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12540" activeTab="1"/>
  </bookViews>
  <sheets>
    <sheet name="VA industrielle" sheetId="12" r:id="rId1"/>
    <sheet name="VA industrielle en niveau" sheetId="11" r:id="rId2"/>
    <sheet name="VA industrielle écart en %" sheetId="13" r:id="rId3"/>
    <sheet name="VA industrielle écart en €2006 " sheetId="14" r:id="rId4"/>
  </sheets>
  <calcPr calcId="145621"/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C2" i="13"/>
  <c r="B2" i="13"/>
  <c r="H2" i="13"/>
  <c r="G2" i="13"/>
  <c r="F2" i="13"/>
  <c r="AX13" i="11"/>
  <c r="E2" i="13"/>
  <c r="D2" i="13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X14" i="11" l="1"/>
  <c r="L50" i="11" l="1"/>
  <c r="K50" i="11"/>
  <c r="J50" i="11"/>
  <c r="I50" i="11"/>
  <c r="H50" i="11"/>
  <c r="F50" i="11"/>
  <c r="AX5" i="11"/>
  <c r="AY5" i="11"/>
  <c r="AX6" i="11"/>
  <c r="AY6" i="11"/>
  <c r="AX7" i="11"/>
  <c r="AY7" i="11"/>
  <c r="AX8" i="11"/>
  <c r="AY8" i="11"/>
  <c r="AX9" i="11"/>
  <c r="AY9" i="11"/>
  <c r="AX10" i="11"/>
  <c r="AY10" i="11"/>
  <c r="AX11" i="11"/>
  <c r="AY11" i="11"/>
  <c r="AX12" i="11"/>
  <c r="AY12" i="11"/>
  <c r="AY13" i="11"/>
  <c r="AY14" i="11"/>
  <c r="AZ14" i="11" s="1"/>
  <c r="BA14" i="11" s="1"/>
  <c r="AX15" i="11"/>
  <c r="AY15" i="11"/>
  <c r="AX16" i="11"/>
  <c r="AY16" i="11"/>
  <c r="AX17" i="11"/>
  <c r="AY17" i="11"/>
  <c r="AX18" i="11"/>
  <c r="AY18" i="11"/>
  <c r="AX19" i="11"/>
  <c r="AY19" i="11"/>
  <c r="AX20" i="11"/>
  <c r="AY20" i="11"/>
  <c r="AX21" i="11"/>
  <c r="AY21" i="11"/>
  <c r="AX22" i="11"/>
  <c r="AY22" i="11"/>
  <c r="AX23" i="11"/>
  <c r="AY23" i="11"/>
  <c r="AX24" i="11"/>
  <c r="AY24" i="11"/>
  <c r="AX25" i="11"/>
  <c r="AY25" i="11"/>
  <c r="AX26" i="11"/>
  <c r="AY26" i="11"/>
  <c r="AX27" i="11"/>
  <c r="AY27" i="11"/>
  <c r="AX28" i="11"/>
  <c r="AX50" i="11" s="1"/>
  <c r="AY28" i="11"/>
  <c r="AX29" i="11"/>
  <c r="AY29" i="11"/>
  <c r="AX30" i="11"/>
  <c r="AY30" i="11"/>
  <c r="AX31" i="11"/>
  <c r="AY31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1" i="11"/>
  <c r="AY41" i="11"/>
  <c r="AX42" i="11"/>
  <c r="AY42" i="11"/>
  <c r="AX43" i="11"/>
  <c r="AY43" i="11"/>
  <c r="AX44" i="11"/>
  <c r="AY44" i="11"/>
  <c r="AX45" i="11"/>
  <c r="AY45" i="11"/>
  <c r="AX46" i="11"/>
  <c r="AY46" i="11"/>
  <c r="AX47" i="11"/>
  <c r="AY47" i="11"/>
  <c r="AY4" i="11"/>
  <c r="AX4" i="11"/>
  <c r="AV50" i="11"/>
  <c r="AH50" i="11"/>
  <c r="D50" i="11"/>
  <c r="C50" i="11"/>
  <c r="E50" i="11"/>
  <c r="G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W50" i="11"/>
  <c r="B50" i="11"/>
  <c r="AZ46" i="11" l="1"/>
  <c r="BA46" i="11" s="1"/>
  <c r="AZ40" i="11"/>
  <c r="BA40" i="11" s="1"/>
  <c r="AZ34" i="11"/>
  <c r="BA34" i="11" s="1"/>
  <c r="AZ30" i="11"/>
  <c r="BA30" i="11" s="1"/>
  <c r="AZ24" i="11"/>
  <c r="BA24" i="11" s="1"/>
  <c r="AZ18" i="11"/>
  <c r="BA18" i="11" s="1"/>
  <c r="AZ47" i="11"/>
  <c r="BA47" i="11" s="1"/>
  <c r="AZ45" i="11"/>
  <c r="BA45" i="11" s="1"/>
  <c r="AZ43" i="11"/>
  <c r="BA43" i="11" s="1"/>
  <c r="AZ41" i="11"/>
  <c r="BA41" i="11" s="1"/>
  <c r="AZ39" i="11"/>
  <c r="BA39" i="11" s="1"/>
  <c r="AZ37" i="11"/>
  <c r="BA37" i="11" s="1"/>
  <c r="AZ35" i="11"/>
  <c r="BA35" i="11" s="1"/>
  <c r="AZ33" i="11"/>
  <c r="BA33" i="11" s="1"/>
  <c r="AZ31" i="11"/>
  <c r="BA31" i="11" s="1"/>
  <c r="AZ29" i="11"/>
  <c r="BA29" i="11" s="1"/>
  <c r="AZ27" i="11"/>
  <c r="BA27" i="11" s="1"/>
  <c r="AZ25" i="11"/>
  <c r="BA25" i="11" s="1"/>
  <c r="AZ23" i="11"/>
  <c r="BA23" i="11" s="1"/>
  <c r="AZ21" i="11"/>
  <c r="BA21" i="11" s="1"/>
  <c r="AZ19" i="11"/>
  <c r="BA19" i="11" s="1"/>
  <c r="AZ17" i="11"/>
  <c r="BA17" i="11" s="1"/>
  <c r="AZ15" i="11"/>
  <c r="BA15" i="11" s="1"/>
  <c r="AZ44" i="11"/>
  <c r="BA44" i="11" s="1"/>
  <c r="AZ42" i="11"/>
  <c r="BA42" i="11" s="1"/>
  <c r="AZ38" i="11"/>
  <c r="BA38" i="11" s="1"/>
  <c r="AZ36" i="11"/>
  <c r="BA36" i="11" s="1"/>
  <c r="AZ32" i="11"/>
  <c r="BA32" i="11" s="1"/>
  <c r="AZ28" i="11"/>
  <c r="BA28" i="11" s="1"/>
  <c r="AZ26" i="11"/>
  <c r="BA26" i="11" s="1"/>
  <c r="AZ22" i="11"/>
  <c r="BA22" i="11" s="1"/>
  <c r="AZ20" i="11"/>
  <c r="BA20" i="11" s="1"/>
  <c r="AZ16" i="11"/>
  <c r="BA16" i="11" s="1"/>
  <c r="AY50" i="11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2" i="13"/>
  <c r="AZ13" i="11" l="1"/>
  <c r="BA13" i="11" s="1"/>
  <c r="AZ11" i="11"/>
  <c r="BA11" i="11" s="1"/>
  <c r="AZ9" i="11"/>
  <c r="BA9" i="11" s="1"/>
  <c r="AZ7" i="11"/>
  <c r="BA7" i="11" s="1"/>
  <c r="AZ5" i="11"/>
  <c r="BA5" i="11" s="1"/>
  <c r="AZ10" i="11"/>
  <c r="BA10" i="11" s="1"/>
  <c r="AZ8" i="11"/>
  <c r="BA8" i="11" s="1"/>
  <c r="AZ6" i="11"/>
  <c r="BA6" i="11" s="1"/>
  <c r="AZ4" i="11"/>
  <c r="BA4" i="11" s="1"/>
  <c r="AZ12" i="11"/>
  <c r="BA12" i="11" s="1"/>
  <c r="AY48" i="11"/>
  <c r="AZ48" i="11"/>
  <c r="AX48" i="11"/>
  <c r="BA48" i="11" l="1"/>
</calcChain>
</file>

<file path=xl/comments1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<sst xmlns="http://schemas.openxmlformats.org/spreadsheetml/2006/main" count="179" uniqueCount="83">
  <si>
    <t>PGDP_2</t>
  </si>
  <si>
    <t>PGDP_0</t>
  </si>
  <si>
    <t>GDP_01_0</t>
  </si>
  <si>
    <t>GDP_01_2</t>
  </si>
  <si>
    <t>GDP_02_0</t>
  </si>
  <si>
    <t>GDP_02_2</t>
  </si>
  <si>
    <t>GDP_03_0</t>
  </si>
  <si>
    <t>GDP_03_2</t>
  </si>
  <si>
    <t>GDP_04_0</t>
  </si>
  <si>
    <t>GDP_04_2</t>
  </si>
  <si>
    <t>GDP_05_0</t>
  </si>
  <si>
    <t>GDP_05_2</t>
  </si>
  <si>
    <t>GDP_06_0</t>
  </si>
  <si>
    <t>GDP_06_2</t>
  </si>
  <si>
    <t>GDP_07_0</t>
  </si>
  <si>
    <t>GDP_07_2</t>
  </si>
  <si>
    <t>GDP_08_0</t>
  </si>
  <si>
    <t>GDP_08_2</t>
  </si>
  <si>
    <t>GDP_09_0</t>
  </si>
  <si>
    <t>GDP_09_2</t>
  </si>
  <si>
    <t>GDP_10_0</t>
  </si>
  <si>
    <t>GDP_10_2</t>
  </si>
  <si>
    <t>GDP_11_0</t>
  </si>
  <si>
    <t>GDP_11_2</t>
  </si>
  <si>
    <t>GDP_12_0</t>
  </si>
  <si>
    <t>GDP_12_2</t>
  </si>
  <si>
    <t>GDP_13_0</t>
  </si>
  <si>
    <t>GDP_13_2</t>
  </si>
  <si>
    <t>GDP_14_0</t>
  </si>
  <si>
    <t>GDP_14_2</t>
  </si>
  <si>
    <t>GDP_15_0</t>
  </si>
  <si>
    <t>GDP_15_2</t>
  </si>
  <si>
    <t>GDP_16_0</t>
  </si>
  <si>
    <t>GDP_16_2</t>
  </si>
  <si>
    <t>GDP_17_0</t>
  </si>
  <si>
    <t>GDP_17_2</t>
  </si>
  <si>
    <t>GDP_18_0</t>
  </si>
  <si>
    <t>GDP_18_2</t>
  </si>
  <si>
    <t>GDP_19_0</t>
  </si>
  <si>
    <t>GDP_19_2</t>
  </si>
  <si>
    <t>GDP_20_0</t>
  </si>
  <si>
    <t>GDP_20_2</t>
  </si>
  <si>
    <t>GDP_21_0</t>
  </si>
  <si>
    <t>GDP_21_2</t>
  </si>
  <si>
    <t>GDP_22_0</t>
  </si>
  <si>
    <t>GDP_22_2</t>
  </si>
  <si>
    <t>GDP_23_0</t>
  </si>
  <si>
    <t>GDP_23_2</t>
  </si>
  <si>
    <t>GDP_24_0</t>
  </si>
  <si>
    <t>GDP_24_2</t>
  </si>
  <si>
    <t>VA indus choc</t>
  </si>
  <si>
    <t>Agriculture, pêche et sylviculture</t>
  </si>
  <si>
    <t>Agroalimentaire</t>
  </si>
  <si>
    <t>Industrie automobile</t>
  </si>
  <si>
    <t>Fabrication de verre et d'articles en verre</t>
  </si>
  <si>
    <t>Fabrication de produits en céramiques et de matériaux de construction</t>
  </si>
  <si>
    <t>Fabrication de pâte à papier, de papier et de carton.</t>
  </si>
  <si>
    <t>Industrie chimique de base (inorganique)</t>
  </si>
  <si>
    <t>Industrie chimique de base (organique)</t>
  </si>
  <si>
    <t>Fabrication de produits plastiques</t>
  </si>
  <si>
    <t>Production de fer et d'acier</t>
  </si>
  <si>
    <t>Production de métaux non ferreux</t>
  </si>
  <si>
    <t>Autres industries</t>
  </si>
  <si>
    <t>Construction et génie civil</t>
  </si>
  <si>
    <t>Transport ferroviaire</t>
  </si>
  <si>
    <t>Transport de passagers par la route</t>
  </si>
  <si>
    <t>Transport de marchandises par la route et par pipeline</t>
  </si>
  <si>
    <t>Transport fluvial</t>
  </si>
  <si>
    <t>Transport aérien</t>
  </si>
  <si>
    <t>Secteur tertiaire</t>
  </si>
  <si>
    <t>Secteur public</t>
  </si>
  <si>
    <t>Extraction de houille et de lignite</t>
  </si>
  <si>
    <t>Raffinage et distribution de pétrole</t>
  </si>
  <si>
    <t>Production et distribution d'électricité</t>
  </si>
  <si>
    <t>Production et distribution de gaz</t>
  </si>
  <si>
    <t>VA indus baseline</t>
  </si>
  <si>
    <t>VA en écart</t>
  </si>
  <si>
    <t>VA écart en %</t>
  </si>
  <si>
    <t>baseline</t>
  </si>
  <si>
    <t>PPE référence</t>
  </si>
  <si>
    <t>VA industrielle en M€2006</t>
  </si>
  <si>
    <t>VA industrielle écart en % au scénario tendanciel</t>
  </si>
  <si>
    <t>VA industrielle écart en M€2006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</si>
</sst>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 shrinkToFit="1"/>
    </xf>
    <xf numFmtId="0" fontId="1" fillId="0" borderId="1" xfId="2" applyFont="1" applyFill="1" applyBorder="1" applyAlignment="1">
      <alignment horizontal="left" wrapText="1" shrinkToFit="1"/>
    </xf>
    <xf numFmtId="0" fontId="1" fillId="0" borderId="1" xfId="2" applyFont="1" applyFill="1" applyBorder="1" applyAlignment="1">
      <alignment wrapText="1" shrinkToFit="1"/>
    </xf>
    <xf numFmtId="0" fontId="1" fillId="0" borderId="2" xfId="2" applyFont="1" applyFill="1" applyBorder="1" applyAlignment="1">
      <alignment horizontal="left" wrapText="1" shrinkToFit="1"/>
    </xf>
    <xf numFmtId="0" fontId="1" fillId="0" borderId="2" xfId="2" applyFont="1" applyFill="1" applyBorder="1" applyAlignment="1">
      <alignment wrapText="1" shrinkToFit="1"/>
    </xf>
    <xf numFmtId="2" fontId="0" fillId="0" borderId="1" xfId="0" applyNumberFormat="1" applyBorder="1" applyAlignment="1">
      <alignment wrapText="1" shrinkToFit="1"/>
    </xf>
    <xf numFmtId="10" fontId="0" fillId="0" borderId="0" xfId="1" applyNumberFormat="1" applyFont="1"/>
    <xf numFmtId="0" fontId="1" fillId="0" borderId="0" xfId="0" applyFont="1" applyAlignment="1">
      <alignment wrapText="1" shrinkToFit="1"/>
    </xf>
  </cellXfs>
  <cellStyles count="3">
    <cellStyle name="Normal" xfId="0" builtinId="0"/>
    <cellStyle name="Normal 6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Valeur ajoutée de l'industrie</a:t>
            </a:r>
          </a:p>
          <a:p>
            <a:pPr>
              <a:defRPr/>
            </a:pPr>
            <a:r>
              <a:rPr lang="en-US"/>
              <a:t>écart en % au scénario tendanciel</a:t>
            </a:r>
          </a:p>
          <a:p>
            <a:pPr>
              <a:defRPr/>
            </a:pPr>
            <a:r>
              <a:rPr lang="en-US" sz="1400" i="1"/>
              <a:t>source</a:t>
            </a:r>
            <a:r>
              <a:rPr lang="en-US" sz="1400" i="1" baseline="0"/>
              <a:t> ThreeME 2016</a:t>
            </a:r>
            <a:endParaRPr lang="en-US" sz="140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industrielle en niveau'!$BA$3</c:f>
              <c:strCache>
                <c:ptCount val="1"/>
                <c:pt idx="0">
                  <c:v>VA écart en %</c:v>
                </c:pt>
              </c:strCache>
            </c:strRef>
          </c:tx>
          <c:marker>
            <c:symbol val="none"/>
          </c:marker>
          <c:cat>
            <c:numRef>
              <c:f>'VA industrielle en niveau'!$A$4:$A$48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'VA industrielle en niveau'!$BA$4:$BA$48</c:f>
              <c:numCache>
                <c:formatCode>General</c:formatCode>
                <c:ptCount val="16"/>
                <c:pt idx="0">
                  <c:v>0</c:v>
                </c:pt>
                <c:pt idx="1">
                  <c:v>-0.17760342614141353</c:v>
                </c:pt>
                <c:pt idx="2">
                  <c:v>-0.18263782118731361</c:v>
                </c:pt>
                <c:pt idx="3">
                  <c:v>-0.33618150939188302</c:v>
                </c:pt>
                <c:pt idx="4">
                  <c:v>-0.22146637221726651</c:v>
                </c:pt>
                <c:pt idx="5">
                  <c:v>-1.8178684021793138E-3</c:v>
                </c:pt>
                <c:pt idx="6">
                  <c:v>0.49734314416467162</c:v>
                </c:pt>
                <c:pt idx="7">
                  <c:v>0.57108909709102995</c:v>
                </c:pt>
                <c:pt idx="8">
                  <c:v>0.6429975400825273</c:v>
                </c:pt>
                <c:pt idx="9">
                  <c:v>0.65552274274840583</c:v>
                </c:pt>
                <c:pt idx="10">
                  <c:v>0.63906150391605543</c:v>
                </c:pt>
                <c:pt idx="11">
                  <c:v>0.65167666252105472</c:v>
                </c:pt>
                <c:pt idx="12">
                  <c:v>0.6670410509866701</c:v>
                </c:pt>
                <c:pt idx="13">
                  <c:v>0.68287229269596939</c:v>
                </c:pt>
                <c:pt idx="14">
                  <c:v>0.70102388235255275</c:v>
                </c:pt>
                <c:pt idx="15">
                  <c:v>0.73410430647168401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9600"/>
        <c:axId val="93531136"/>
      </c:lineChart>
      <c:catAx>
        <c:axId val="935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31136"/>
        <c:crosses val="autoZero"/>
        <c:auto val="1"/>
        <c:lblAlgn val="ctr"/>
        <c:lblOffset val="100"/>
        <c:noMultiLvlLbl val="0"/>
      </c:catAx>
      <c:valAx>
        <c:axId val="93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960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50"/>
  <sheetViews>
    <sheetView tabSelected="1" workbookViewId="0">
      <selection activeCell="D50" sqref="D50"/>
    </sheetView>
  </sheetViews>
  <sheetFormatPr baseColWidth="10" defaultRowHeight="15" x14ac:dyDescent="0.25"/>
  <cols>
    <col min="2" max="2" width="12.7109375" bestFit="1" customWidth="1"/>
  </cols>
  <sheetData>
    <row r="1" spans="1:53" ht="135" x14ac:dyDescent="0.25">
      <c r="A1" s="8" t="s">
        <v>80</v>
      </c>
      <c r="B1" s="4" t="s">
        <v>51</v>
      </c>
      <c r="C1" s="4"/>
      <c r="D1" s="4" t="s">
        <v>52</v>
      </c>
      <c r="E1" s="4"/>
      <c r="F1" s="4" t="s">
        <v>53</v>
      </c>
      <c r="G1" s="4"/>
      <c r="H1" s="4" t="s">
        <v>54</v>
      </c>
      <c r="I1" s="4"/>
      <c r="J1" s="4" t="s">
        <v>55</v>
      </c>
      <c r="K1" s="4"/>
      <c r="L1" s="4" t="s">
        <v>56</v>
      </c>
      <c r="M1" s="4"/>
      <c r="N1" s="4" t="s">
        <v>57</v>
      </c>
      <c r="O1" s="4"/>
      <c r="P1" s="4" t="s">
        <v>58</v>
      </c>
      <c r="Q1" s="4"/>
      <c r="R1" s="4" t="s">
        <v>59</v>
      </c>
      <c r="S1" s="4"/>
      <c r="T1" s="4" t="s">
        <v>60</v>
      </c>
      <c r="U1" s="4"/>
      <c r="V1" s="4" t="s">
        <v>61</v>
      </c>
      <c r="W1" s="4"/>
      <c r="X1" s="4" t="s">
        <v>62</v>
      </c>
      <c r="Y1" s="4"/>
      <c r="Z1" s="4" t="s">
        <v>63</v>
      </c>
      <c r="AA1" s="4"/>
      <c r="AB1" s="4" t="s">
        <v>64</v>
      </c>
      <c r="AC1" s="4"/>
      <c r="AD1" s="4" t="s">
        <v>65</v>
      </c>
      <c r="AE1" s="4"/>
      <c r="AF1" s="4" t="s">
        <v>66</v>
      </c>
      <c r="AG1" s="4"/>
      <c r="AH1" s="4" t="s">
        <v>67</v>
      </c>
      <c r="AI1" s="4"/>
      <c r="AJ1" s="4" t="s">
        <v>68</v>
      </c>
      <c r="AK1" s="4"/>
      <c r="AL1" s="4" t="s">
        <v>69</v>
      </c>
      <c r="AM1" s="4"/>
      <c r="AN1" s="4" t="s">
        <v>70</v>
      </c>
      <c r="AO1" s="4"/>
      <c r="AP1" s="5" t="s">
        <v>71</v>
      </c>
      <c r="AQ1" s="5"/>
      <c r="AR1" s="5" t="s">
        <v>72</v>
      </c>
      <c r="AS1" s="5"/>
      <c r="AT1" s="5" t="s">
        <v>73</v>
      </c>
      <c r="AU1" s="5"/>
      <c r="AV1" s="5" t="s">
        <v>74</v>
      </c>
    </row>
    <row r="2" spans="1:53" ht="30" x14ac:dyDescent="0.25">
      <c r="B2" s="6" t="s">
        <v>78</v>
      </c>
      <c r="C2" s="6" t="s">
        <v>79</v>
      </c>
      <c r="D2" s="6" t="s">
        <v>78</v>
      </c>
      <c r="E2" s="6" t="s">
        <v>79</v>
      </c>
      <c r="F2" s="6" t="s">
        <v>78</v>
      </c>
      <c r="G2" s="6" t="s">
        <v>79</v>
      </c>
      <c r="H2" s="6" t="s">
        <v>78</v>
      </c>
      <c r="I2" s="6" t="s">
        <v>79</v>
      </c>
      <c r="J2" s="6" t="s">
        <v>78</v>
      </c>
      <c r="K2" s="6" t="s">
        <v>79</v>
      </c>
      <c r="L2" s="6" t="s">
        <v>78</v>
      </c>
      <c r="M2" s="6" t="s">
        <v>79</v>
      </c>
      <c r="N2" s="6" t="s">
        <v>78</v>
      </c>
      <c r="O2" s="6" t="s">
        <v>79</v>
      </c>
      <c r="P2" s="6" t="s">
        <v>78</v>
      </c>
      <c r="Q2" s="6" t="s">
        <v>79</v>
      </c>
      <c r="R2" s="6" t="s">
        <v>78</v>
      </c>
      <c r="S2" s="6" t="s">
        <v>79</v>
      </c>
      <c r="T2" s="6" t="s">
        <v>78</v>
      </c>
      <c r="U2" s="6" t="s">
        <v>79</v>
      </c>
      <c r="V2" s="6" t="s">
        <v>78</v>
      </c>
      <c r="W2" s="6" t="s">
        <v>79</v>
      </c>
      <c r="X2" s="6" t="s">
        <v>78</v>
      </c>
      <c r="Y2" s="6" t="s">
        <v>79</v>
      </c>
      <c r="Z2" s="6" t="s">
        <v>78</v>
      </c>
      <c r="AA2" s="6" t="s">
        <v>79</v>
      </c>
      <c r="AB2" s="6" t="s">
        <v>78</v>
      </c>
      <c r="AC2" s="6" t="s">
        <v>79</v>
      </c>
      <c r="AD2" s="6" t="s">
        <v>78</v>
      </c>
      <c r="AE2" s="6" t="s">
        <v>79</v>
      </c>
      <c r="AF2" s="6" t="s">
        <v>78</v>
      </c>
      <c r="AG2" s="6" t="s">
        <v>79</v>
      </c>
      <c r="AH2" s="6" t="s">
        <v>78</v>
      </c>
      <c r="AI2" s="6" t="s">
        <v>79</v>
      </c>
      <c r="AJ2" s="6" t="s">
        <v>78</v>
      </c>
      <c r="AK2" s="6" t="s">
        <v>79</v>
      </c>
      <c r="AL2" s="6" t="s">
        <v>78</v>
      </c>
      <c r="AM2" s="6" t="s">
        <v>79</v>
      </c>
      <c r="AN2" s="6" t="s">
        <v>78</v>
      </c>
      <c r="AO2" s="6" t="s">
        <v>79</v>
      </c>
      <c r="AP2" s="6" t="s">
        <v>78</v>
      </c>
      <c r="AQ2" s="6" t="s">
        <v>79</v>
      </c>
      <c r="AR2" s="6" t="s">
        <v>78</v>
      </c>
      <c r="AS2" s="6" t="s">
        <v>79</v>
      </c>
      <c r="AT2" s="6" t="s">
        <v>78</v>
      </c>
      <c r="AU2" s="6" t="s">
        <v>79</v>
      </c>
      <c r="AV2" s="6" t="s">
        <v>78</v>
      </c>
      <c r="AW2" s="6" t="s">
        <v>79</v>
      </c>
    </row>
    <row r="3" spans="1:5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75</v>
      </c>
      <c r="AY3" t="s">
        <v>50</v>
      </c>
      <c r="AZ3" t="s">
        <v>76</v>
      </c>
      <c r="BA3" t="s">
        <v>77</v>
      </c>
    </row>
    <row r="4" spans="1:53" hidden="1" x14ac:dyDescent="0.25">
      <c r="A4">
        <v>2006</v>
      </c>
      <c r="B4">
        <v>36769.03239</v>
      </c>
      <c r="C4">
        <v>36769.03239</v>
      </c>
      <c r="D4">
        <v>152991.28260000001</v>
      </c>
      <c r="E4">
        <v>152991.28260000001</v>
      </c>
      <c r="F4">
        <v>88250.482210000002</v>
      </c>
      <c r="G4">
        <v>88250.482210000002</v>
      </c>
      <c r="H4">
        <v>2462.4598420000002</v>
      </c>
      <c r="I4">
        <v>2462.4598420000002</v>
      </c>
      <c r="J4">
        <v>973.80496979999998</v>
      </c>
      <c r="K4">
        <v>973.80496979999998</v>
      </c>
      <c r="L4">
        <v>2456.3543869999999</v>
      </c>
      <c r="M4">
        <v>2456.3543869999999</v>
      </c>
      <c r="N4">
        <v>-1155.5584670000001</v>
      </c>
      <c r="O4">
        <v>-1155.5584670000001</v>
      </c>
      <c r="P4">
        <v>1419.6046040000001</v>
      </c>
      <c r="Q4">
        <v>1419.6046040000001</v>
      </c>
      <c r="R4">
        <v>3359.6999980000001</v>
      </c>
      <c r="S4">
        <v>3359.6999980000001</v>
      </c>
      <c r="T4">
        <v>2249.8032050000002</v>
      </c>
      <c r="U4">
        <v>2249.8032050000002</v>
      </c>
      <c r="V4">
        <v>-2395.7177080000001</v>
      </c>
      <c r="W4">
        <v>-2395.7177080000001</v>
      </c>
      <c r="X4">
        <v>287735.01679999998</v>
      </c>
      <c r="Y4">
        <v>287735.01679999998</v>
      </c>
      <c r="Z4">
        <v>196892.867</v>
      </c>
      <c r="AA4">
        <v>196892.867</v>
      </c>
      <c r="AB4">
        <v>4677.9016039999997</v>
      </c>
      <c r="AC4">
        <v>4677.9016039999997</v>
      </c>
      <c r="AD4">
        <v>10868</v>
      </c>
      <c r="AE4">
        <v>10868</v>
      </c>
      <c r="AF4">
        <v>-4339.5707050000001</v>
      </c>
      <c r="AG4">
        <v>-4339.5707050000001</v>
      </c>
      <c r="AH4">
        <v>-1369.8719120000001</v>
      </c>
      <c r="AI4">
        <v>-1369.8719120000001</v>
      </c>
      <c r="AJ4">
        <v>7250.5889809999999</v>
      </c>
      <c r="AK4">
        <v>7250.5889809999999</v>
      </c>
      <c r="AL4">
        <v>647418.13619999995</v>
      </c>
      <c r="AM4">
        <v>647418.13619999995</v>
      </c>
      <c r="AN4">
        <v>340986</v>
      </c>
      <c r="AO4">
        <v>340986</v>
      </c>
      <c r="AP4">
        <v>-1405.1240829999999</v>
      </c>
      <c r="AQ4">
        <v>-1405.1240829999999</v>
      </c>
      <c r="AR4">
        <v>10381.74129</v>
      </c>
      <c r="AS4">
        <v>10381.74129</v>
      </c>
      <c r="AT4">
        <v>20418.000260000001</v>
      </c>
      <c r="AU4">
        <v>20418.000260000001</v>
      </c>
      <c r="AV4">
        <v>564.39894830000003</v>
      </c>
      <c r="AW4">
        <v>564.39894830000003</v>
      </c>
      <c r="AX4">
        <f>SUM(D4,F4,H4,J4,L4,N4,P4,R4,T4,V4,X4,Z4)</f>
        <v>735240.09944079991</v>
      </c>
      <c r="AY4">
        <f>SUM(E4,G4,I4,K4,M4,O4,Q4,S4,U4,W4,Y4,AA4)</f>
        <v>735240.09944079991</v>
      </c>
      <c r="AZ4">
        <f t="shared" ref="AZ4:AZ13" si="0">AX4-AY4</f>
        <v>0</v>
      </c>
      <c r="BA4">
        <f t="shared" ref="BA4:BA13" si="1">(AZ4/AX4)*100</f>
        <v>0</v>
      </c>
    </row>
    <row r="5" spans="1:53" hidden="1" x14ac:dyDescent="0.25">
      <c r="A5">
        <v>2007</v>
      </c>
      <c r="B5">
        <v>37111.194280000003</v>
      </c>
      <c r="C5">
        <v>37111.194280000003</v>
      </c>
      <c r="D5">
        <v>154613.5434</v>
      </c>
      <c r="E5">
        <v>154613.5434</v>
      </c>
      <c r="F5">
        <v>89634.590270000001</v>
      </c>
      <c r="G5">
        <v>89634.590270000001</v>
      </c>
      <c r="H5">
        <v>2378.637193</v>
      </c>
      <c r="I5">
        <v>2378.637193</v>
      </c>
      <c r="J5">
        <v>899.82189900000003</v>
      </c>
      <c r="K5">
        <v>899.82189900000003</v>
      </c>
      <c r="L5">
        <v>2306.041052</v>
      </c>
      <c r="M5">
        <v>2306.041052</v>
      </c>
      <c r="N5">
        <v>-1411.382912</v>
      </c>
      <c r="O5">
        <v>-1411.382912</v>
      </c>
      <c r="P5">
        <v>1439.715154</v>
      </c>
      <c r="Q5">
        <v>1439.715154</v>
      </c>
      <c r="R5">
        <v>3454.0372010000001</v>
      </c>
      <c r="S5">
        <v>3454.0372010000001</v>
      </c>
      <c r="T5">
        <v>2402.4846649999999</v>
      </c>
      <c r="U5">
        <v>2402.4846649999999</v>
      </c>
      <c r="V5">
        <v>-2380.672767</v>
      </c>
      <c r="W5">
        <v>-2380.672767</v>
      </c>
      <c r="X5">
        <v>295819.15870000003</v>
      </c>
      <c r="Y5">
        <v>295819.15870000003</v>
      </c>
      <c r="Z5">
        <v>180154.5962</v>
      </c>
      <c r="AA5">
        <v>180154.5962</v>
      </c>
      <c r="AB5">
        <v>4697.5564729999996</v>
      </c>
      <c r="AC5">
        <v>4697.5564729999996</v>
      </c>
      <c r="AD5">
        <v>10927.84397</v>
      </c>
      <c r="AE5">
        <v>10927.84397</v>
      </c>
      <c r="AF5">
        <v>-4428.473011</v>
      </c>
      <c r="AG5">
        <v>-4428.473011</v>
      </c>
      <c r="AH5">
        <v>-1392.0609139999999</v>
      </c>
      <c r="AI5">
        <v>-1392.0609139999999</v>
      </c>
      <c r="AJ5">
        <v>7259.3811509999996</v>
      </c>
      <c r="AK5">
        <v>7259.3811509999996</v>
      </c>
      <c r="AL5">
        <v>665337.80550000002</v>
      </c>
      <c r="AM5">
        <v>665337.80550000002</v>
      </c>
      <c r="AN5">
        <v>346304.8885</v>
      </c>
      <c r="AO5">
        <v>346304.8885</v>
      </c>
      <c r="AP5">
        <v>-1434.4715490000001</v>
      </c>
      <c r="AQ5">
        <v>-1434.4715490000001</v>
      </c>
      <c r="AR5">
        <v>10541.441199999999</v>
      </c>
      <c r="AS5">
        <v>10541.441199999999</v>
      </c>
      <c r="AT5">
        <v>20221.152669999999</v>
      </c>
      <c r="AU5">
        <v>20221.152669999999</v>
      </c>
      <c r="AV5">
        <v>506.1324204</v>
      </c>
      <c r="AW5">
        <v>506.1324204</v>
      </c>
      <c r="AX5">
        <f t="shared" ref="AX5:AX47" si="2">SUM(D5,F5,H5,J5,L5,N5,P5,R5,T5,V5,X5,Z5)</f>
        <v>729310.57005500002</v>
      </c>
      <c r="AY5">
        <f t="shared" ref="AY5:AY47" si="3">SUM(E5,G5,I5,K5,M5,O5,Q5,S5,U5,W5,Y5,AA5)</f>
        <v>729310.57005500002</v>
      </c>
      <c r="AZ5">
        <f t="shared" si="0"/>
        <v>0</v>
      </c>
      <c r="BA5">
        <f t="shared" si="1"/>
        <v>0</v>
      </c>
    </row>
    <row r="6" spans="1:53" hidden="1" x14ac:dyDescent="0.25">
      <c r="A6">
        <v>2008</v>
      </c>
      <c r="B6">
        <v>37374.615449999998</v>
      </c>
      <c r="C6">
        <v>37374.615449999998</v>
      </c>
      <c r="D6">
        <v>156072.4442</v>
      </c>
      <c r="E6">
        <v>156072.4442</v>
      </c>
      <c r="F6">
        <v>86015.026320000004</v>
      </c>
      <c r="G6">
        <v>86015.026320000004</v>
      </c>
      <c r="H6">
        <v>2186.6174970000002</v>
      </c>
      <c r="I6">
        <v>2186.6174970000002</v>
      </c>
      <c r="J6">
        <v>492.62275199999999</v>
      </c>
      <c r="K6">
        <v>492.62275199999999</v>
      </c>
      <c r="L6">
        <v>2028.9850739999999</v>
      </c>
      <c r="M6">
        <v>2028.9850739999999</v>
      </c>
      <c r="N6">
        <v>-1397.5043149999999</v>
      </c>
      <c r="O6">
        <v>-1397.5043149999999</v>
      </c>
      <c r="P6">
        <v>1538.349256</v>
      </c>
      <c r="Q6">
        <v>1538.349256</v>
      </c>
      <c r="R6">
        <v>3547.5734219999999</v>
      </c>
      <c r="S6">
        <v>3547.5734219999999</v>
      </c>
      <c r="T6">
        <v>1058.6712970000001</v>
      </c>
      <c r="U6">
        <v>1058.6712970000001</v>
      </c>
      <c r="V6">
        <v>-2322.8250119999998</v>
      </c>
      <c r="W6">
        <v>-2322.8250119999998</v>
      </c>
      <c r="X6">
        <v>299357.62349999999</v>
      </c>
      <c r="Y6">
        <v>299357.62349999999</v>
      </c>
      <c r="Z6">
        <v>183477.55220000001</v>
      </c>
      <c r="AA6">
        <v>183477.55220000001</v>
      </c>
      <c r="AB6">
        <v>4717.5544659999996</v>
      </c>
      <c r="AC6">
        <v>4717.5544659999996</v>
      </c>
      <c r="AD6">
        <v>10988.21847</v>
      </c>
      <c r="AE6">
        <v>10988.21847</v>
      </c>
      <c r="AF6">
        <v>-4448.2698549999996</v>
      </c>
      <c r="AG6">
        <v>-4448.2698549999996</v>
      </c>
      <c r="AH6">
        <v>-1357.7567409999999</v>
      </c>
      <c r="AI6">
        <v>-1357.7567409999999</v>
      </c>
      <c r="AJ6">
        <v>7296.2109760000003</v>
      </c>
      <c r="AK6">
        <v>7296.2109760000003</v>
      </c>
      <c r="AL6">
        <v>672307.34499999997</v>
      </c>
      <c r="AM6">
        <v>672307.34499999997</v>
      </c>
      <c r="AN6">
        <v>351686.20980000001</v>
      </c>
      <c r="AO6">
        <v>351686.20980000001</v>
      </c>
      <c r="AP6">
        <v>-1436.812784</v>
      </c>
      <c r="AQ6">
        <v>-1436.812784</v>
      </c>
      <c r="AR6">
        <v>10820.3511</v>
      </c>
      <c r="AS6">
        <v>10820.3511</v>
      </c>
      <c r="AT6">
        <v>20037.820909999999</v>
      </c>
      <c r="AU6">
        <v>20037.820909999999</v>
      </c>
      <c r="AV6">
        <v>473.02555949999999</v>
      </c>
      <c r="AW6">
        <v>473.02555949999999</v>
      </c>
      <c r="AX6">
        <f t="shared" si="2"/>
        <v>732055.136191</v>
      </c>
      <c r="AY6">
        <f t="shared" si="3"/>
        <v>732055.136191</v>
      </c>
      <c r="AZ6">
        <f t="shared" si="0"/>
        <v>0</v>
      </c>
      <c r="BA6">
        <f t="shared" si="1"/>
        <v>0</v>
      </c>
    </row>
    <row r="7" spans="1:53" hidden="1" x14ac:dyDescent="0.25">
      <c r="A7">
        <v>2009</v>
      </c>
      <c r="B7">
        <v>37608.089670000001</v>
      </c>
      <c r="C7">
        <v>37608.089670000001</v>
      </c>
      <c r="D7">
        <v>157290.3438</v>
      </c>
      <c r="E7">
        <v>157290.3438</v>
      </c>
      <c r="F7">
        <v>80806.133560000002</v>
      </c>
      <c r="G7">
        <v>80806.133560000002</v>
      </c>
      <c r="H7">
        <v>1957.390821</v>
      </c>
      <c r="I7">
        <v>1957.390821</v>
      </c>
      <c r="J7">
        <v>154.9045232</v>
      </c>
      <c r="K7">
        <v>154.9045232</v>
      </c>
      <c r="L7">
        <v>1698.0473340000001</v>
      </c>
      <c r="M7">
        <v>1698.0473340000001</v>
      </c>
      <c r="N7">
        <v>-1379.1902319999999</v>
      </c>
      <c r="O7">
        <v>-1379.1902319999999</v>
      </c>
      <c r="P7">
        <v>1672.2618460000001</v>
      </c>
      <c r="Q7">
        <v>1672.2618460000001</v>
      </c>
      <c r="R7">
        <v>3660.391611</v>
      </c>
      <c r="S7">
        <v>3660.391611</v>
      </c>
      <c r="T7">
        <v>-59.601100690000003</v>
      </c>
      <c r="U7">
        <v>-59.601100690000003</v>
      </c>
      <c r="V7">
        <v>-2242.3857039999998</v>
      </c>
      <c r="W7">
        <v>-2242.3857039999998</v>
      </c>
      <c r="X7">
        <v>302836.36780000001</v>
      </c>
      <c r="Y7">
        <v>302836.36780000001</v>
      </c>
      <c r="Z7">
        <v>186058.35010000001</v>
      </c>
      <c r="AA7">
        <v>186058.35010000001</v>
      </c>
      <c r="AB7">
        <v>4734.4391850000002</v>
      </c>
      <c r="AC7">
        <v>4734.4391850000002</v>
      </c>
      <c r="AD7">
        <v>11049.13031</v>
      </c>
      <c r="AE7">
        <v>11049.13031</v>
      </c>
      <c r="AF7">
        <v>-4456.6914159999997</v>
      </c>
      <c r="AG7">
        <v>-4456.6914159999997</v>
      </c>
      <c r="AH7">
        <v>-1308.6217409999999</v>
      </c>
      <c r="AI7">
        <v>-1308.6217409999999</v>
      </c>
      <c r="AJ7">
        <v>7336.0311730000003</v>
      </c>
      <c r="AK7">
        <v>7336.0311730000003</v>
      </c>
      <c r="AL7">
        <v>678333.87419999996</v>
      </c>
      <c r="AM7">
        <v>678333.87419999996</v>
      </c>
      <c r="AN7">
        <v>357127.01659999997</v>
      </c>
      <c r="AO7">
        <v>357127.01659999997</v>
      </c>
      <c r="AP7">
        <v>-1435.0469230000001</v>
      </c>
      <c r="AQ7">
        <v>-1435.0469230000001</v>
      </c>
      <c r="AR7">
        <v>11163.456920000001</v>
      </c>
      <c r="AS7">
        <v>11163.456920000001</v>
      </c>
      <c r="AT7">
        <v>19859.645860000001</v>
      </c>
      <c r="AU7">
        <v>19859.645860000001</v>
      </c>
      <c r="AV7">
        <v>455.0820741</v>
      </c>
      <c r="AW7">
        <v>455.0820741</v>
      </c>
      <c r="AX7">
        <f t="shared" si="2"/>
        <v>732453.01435851015</v>
      </c>
      <c r="AY7">
        <f t="shared" si="3"/>
        <v>732453.01435851015</v>
      </c>
      <c r="AZ7">
        <f t="shared" si="0"/>
        <v>0</v>
      </c>
      <c r="BA7">
        <f t="shared" si="1"/>
        <v>0</v>
      </c>
    </row>
    <row r="8" spans="1:53" hidden="1" x14ac:dyDescent="0.25">
      <c r="A8">
        <v>2010</v>
      </c>
      <c r="B8">
        <v>37830.921470000001</v>
      </c>
      <c r="C8">
        <v>37830.921470000001</v>
      </c>
      <c r="D8">
        <v>158230.9749</v>
      </c>
      <c r="E8">
        <v>158230.9749</v>
      </c>
      <c r="F8">
        <v>76052.430479999995</v>
      </c>
      <c r="G8">
        <v>76052.430479999995</v>
      </c>
      <c r="H8">
        <v>1751.5488379999999</v>
      </c>
      <c r="I8">
        <v>1751.5488379999999</v>
      </c>
      <c r="J8">
        <v>-185.96540540000001</v>
      </c>
      <c r="K8">
        <v>-185.96540540000001</v>
      </c>
      <c r="L8">
        <v>1392.6605689999999</v>
      </c>
      <c r="M8">
        <v>1392.6605689999999</v>
      </c>
      <c r="N8">
        <v>-1360.7450249999999</v>
      </c>
      <c r="O8">
        <v>-1360.7450249999999</v>
      </c>
      <c r="P8">
        <v>1804.039002</v>
      </c>
      <c r="Q8">
        <v>1804.039002</v>
      </c>
      <c r="R8">
        <v>3769.1439959999998</v>
      </c>
      <c r="S8">
        <v>3769.1439959999998</v>
      </c>
      <c r="T8">
        <v>-1052.757347</v>
      </c>
      <c r="U8">
        <v>-1052.757347</v>
      </c>
      <c r="V8">
        <v>-2159.3772359999998</v>
      </c>
      <c r="W8">
        <v>-2159.3772359999998</v>
      </c>
      <c r="X8">
        <v>306094.41129999998</v>
      </c>
      <c r="Y8">
        <v>306094.41129999998</v>
      </c>
      <c r="Z8">
        <v>188217.64970000001</v>
      </c>
      <c r="AA8">
        <v>188217.64970000001</v>
      </c>
      <c r="AB8">
        <v>4747.3314389999996</v>
      </c>
      <c r="AC8">
        <v>4747.3314389999996</v>
      </c>
      <c r="AD8">
        <v>11110.586439999999</v>
      </c>
      <c r="AE8">
        <v>11110.586439999999</v>
      </c>
      <c r="AF8">
        <v>-4471.9201480000002</v>
      </c>
      <c r="AG8">
        <v>-4471.9201480000002</v>
      </c>
      <c r="AH8">
        <v>-1254.9843949999999</v>
      </c>
      <c r="AI8">
        <v>-1254.9843949999999</v>
      </c>
      <c r="AJ8">
        <v>7372.1455139999998</v>
      </c>
      <c r="AK8">
        <v>7372.1455139999998</v>
      </c>
      <c r="AL8">
        <v>683312.0503</v>
      </c>
      <c r="AM8">
        <v>683312.0503</v>
      </c>
      <c r="AN8">
        <v>362628.14740000002</v>
      </c>
      <c r="AO8">
        <v>362628.14740000002</v>
      </c>
      <c r="AP8">
        <v>-1432.857344</v>
      </c>
      <c r="AQ8">
        <v>-1432.857344</v>
      </c>
      <c r="AR8">
        <v>11554.63939</v>
      </c>
      <c r="AS8">
        <v>11554.63939</v>
      </c>
      <c r="AT8">
        <v>19685.102650000001</v>
      </c>
      <c r="AU8">
        <v>19685.102650000001</v>
      </c>
      <c r="AV8">
        <v>458.81348869999999</v>
      </c>
      <c r="AW8">
        <v>458.81348869999999</v>
      </c>
      <c r="AX8">
        <f t="shared" si="2"/>
        <v>732554.01377159986</v>
      </c>
      <c r="AY8">
        <f t="shared" si="3"/>
        <v>732554.01377159986</v>
      </c>
      <c r="AZ8">
        <f t="shared" si="0"/>
        <v>0</v>
      </c>
      <c r="BA8">
        <f t="shared" si="1"/>
        <v>0</v>
      </c>
    </row>
    <row r="9" spans="1:53" hidden="1" x14ac:dyDescent="0.25">
      <c r="A9">
        <v>2011</v>
      </c>
      <c r="B9">
        <v>37992.362200000003</v>
      </c>
      <c r="C9">
        <v>37992.362200000003</v>
      </c>
      <c r="D9">
        <v>158959.50339999999</v>
      </c>
      <c r="E9">
        <v>158959.50339999999</v>
      </c>
      <c r="F9">
        <v>72631.920570000002</v>
      </c>
      <c r="G9">
        <v>72631.920570000002</v>
      </c>
      <c r="H9">
        <v>1605.416514</v>
      </c>
      <c r="I9">
        <v>1605.416514</v>
      </c>
      <c r="J9">
        <v>-400.71969439999998</v>
      </c>
      <c r="K9">
        <v>-400.71969439999998</v>
      </c>
      <c r="L9">
        <v>1159.5754300000001</v>
      </c>
      <c r="M9">
        <v>1159.5754300000001</v>
      </c>
      <c r="N9">
        <v>-1348.8671629999999</v>
      </c>
      <c r="O9">
        <v>-1348.8671629999999</v>
      </c>
      <c r="P9">
        <v>1931.871249</v>
      </c>
      <c r="Q9">
        <v>1931.871249</v>
      </c>
      <c r="R9">
        <v>3860.5430059999999</v>
      </c>
      <c r="S9">
        <v>3860.5430059999999</v>
      </c>
      <c r="T9">
        <v>-837.63818700000002</v>
      </c>
      <c r="U9">
        <v>-837.63818700000002</v>
      </c>
      <c r="V9">
        <v>-2117.0356219999999</v>
      </c>
      <c r="W9">
        <v>-2117.0356219999999</v>
      </c>
      <c r="X9">
        <v>308805.3664</v>
      </c>
      <c r="Y9">
        <v>308805.3664</v>
      </c>
      <c r="Z9">
        <v>190060.4479</v>
      </c>
      <c r="AA9">
        <v>190060.4479</v>
      </c>
      <c r="AB9">
        <v>4756.3432249999996</v>
      </c>
      <c r="AC9">
        <v>4756.3432249999996</v>
      </c>
      <c r="AD9">
        <v>11172.59389</v>
      </c>
      <c r="AE9">
        <v>11172.59389</v>
      </c>
      <c r="AF9">
        <v>-4515.962415</v>
      </c>
      <c r="AG9">
        <v>-4515.962415</v>
      </c>
      <c r="AH9">
        <v>-1215.739885</v>
      </c>
      <c r="AI9">
        <v>-1215.739885</v>
      </c>
      <c r="AJ9">
        <v>7398.8195589999996</v>
      </c>
      <c r="AK9">
        <v>7398.8195589999996</v>
      </c>
      <c r="AL9">
        <v>687401.24560000002</v>
      </c>
      <c r="AM9">
        <v>687401.24560000002</v>
      </c>
      <c r="AN9">
        <v>368197.62430000002</v>
      </c>
      <c r="AO9">
        <v>368197.62430000002</v>
      </c>
      <c r="AP9">
        <v>-1398.1871900000001</v>
      </c>
      <c r="AQ9">
        <v>-1398.1871900000001</v>
      </c>
      <c r="AR9">
        <v>11682.159519999999</v>
      </c>
      <c r="AS9">
        <v>11682.159519999999</v>
      </c>
      <c r="AT9">
        <v>19524.195479999998</v>
      </c>
      <c r="AU9">
        <v>19524.195479999998</v>
      </c>
      <c r="AV9">
        <v>346.97054120000001</v>
      </c>
      <c r="AW9">
        <v>346.97054120000001</v>
      </c>
      <c r="AX9">
        <f t="shared" si="2"/>
        <v>734310.38380259997</v>
      </c>
      <c r="AY9">
        <f t="shared" si="3"/>
        <v>734310.38380259997</v>
      </c>
      <c r="AZ9">
        <f t="shared" si="0"/>
        <v>0</v>
      </c>
      <c r="BA9">
        <f t="shared" si="1"/>
        <v>0</v>
      </c>
    </row>
    <row r="10" spans="1:53" hidden="1" x14ac:dyDescent="0.25">
      <c r="A10">
        <v>2012</v>
      </c>
      <c r="B10">
        <v>38043.750829999997</v>
      </c>
      <c r="C10">
        <v>38043.750829999997</v>
      </c>
      <c r="D10">
        <v>159408.6446</v>
      </c>
      <c r="E10">
        <v>159408.6446</v>
      </c>
      <c r="F10">
        <v>69854.36133</v>
      </c>
      <c r="G10">
        <v>69854.36133</v>
      </c>
      <c r="H10">
        <v>1470.9136550000001</v>
      </c>
      <c r="I10">
        <v>1470.9136550000001</v>
      </c>
      <c r="J10">
        <v>-729.00193879999995</v>
      </c>
      <c r="K10">
        <v>-729.00193879999995</v>
      </c>
      <c r="L10">
        <v>948.29185380000001</v>
      </c>
      <c r="M10">
        <v>948.29185380000001</v>
      </c>
      <c r="N10">
        <v>-1349.0862810000001</v>
      </c>
      <c r="O10">
        <v>-1349.0862810000001</v>
      </c>
      <c r="P10">
        <v>1971.32998</v>
      </c>
      <c r="Q10">
        <v>1971.32998</v>
      </c>
      <c r="R10">
        <v>3866.0145929999999</v>
      </c>
      <c r="S10">
        <v>3866.0145929999999</v>
      </c>
      <c r="T10">
        <v>-781.84230560000003</v>
      </c>
      <c r="U10">
        <v>-781.84230560000003</v>
      </c>
      <c r="V10">
        <v>-2172.1286989999999</v>
      </c>
      <c r="W10">
        <v>-2172.1286989999999</v>
      </c>
      <c r="X10">
        <v>309946.0626</v>
      </c>
      <c r="Y10">
        <v>309946.0626</v>
      </c>
      <c r="Z10">
        <v>209720.60399999999</v>
      </c>
      <c r="AA10">
        <v>209720.60399999999</v>
      </c>
      <c r="AB10">
        <v>4761.1229839999996</v>
      </c>
      <c r="AC10">
        <v>4761.1229839999996</v>
      </c>
      <c r="AD10">
        <v>11235.159799999999</v>
      </c>
      <c r="AE10">
        <v>11235.159799999999</v>
      </c>
      <c r="AF10">
        <v>-4609.9818830000004</v>
      </c>
      <c r="AG10">
        <v>-4609.9818830000004</v>
      </c>
      <c r="AH10">
        <v>-1200.510213</v>
      </c>
      <c r="AI10">
        <v>-1200.510213</v>
      </c>
      <c r="AJ10">
        <v>7403.7608950000003</v>
      </c>
      <c r="AK10">
        <v>7403.7608950000003</v>
      </c>
      <c r="AL10">
        <v>689016.36529999995</v>
      </c>
      <c r="AM10">
        <v>689016.36529999995</v>
      </c>
      <c r="AN10">
        <v>373831.29029999999</v>
      </c>
      <c r="AO10">
        <v>373831.29029999999</v>
      </c>
      <c r="AP10">
        <v>-1362.929617</v>
      </c>
      <c r="AQ10">
        <v>-1362.929617</v>
      </c>
      <c r="AR10">
        <v>11681.0571</v>
      </c>
      <c r="AS10">
        <v>11681.0571</v>
      </c>
      <c r="AT10">
        <v>19387.809689999998</v>
      </c>
      <c r="AU10">
        <v>19387.809689999998</v>
      </c>
      <c r="AV10">
        <v>214.68244139999999</v>
      </c>
      <c r="AW10">
        <v>214.68244139999999</v>
      </c>
      <c r="AX10">
        <f t="shared" si="2"/>
        <v>752154.1633874001</v>
      </c>
      <c r="AY10">
        <f t="shared" si="3"/>
        <v>752154.1633874001</v>
      </c>
      <c r="AZ10">
        <f t="shared" si="0"/>
        <v>0</v>
      </c>
      <c r="BA10">
        <f t="shared" si="1"/>
        <v>0</v>
      </c>
    </row>
    <row r="11" spans="1:53" hidden="1" x14ac:dyDescent="0.25">
      <c r="A11">
        <v>2013</v>
      </c>
      <c r="B11">
        <v>38009.54</v>
      </c>
      <c r="C11">
        <v>38009.54</v>
      </c>
      <c r="D11">
        <v>159761.4319</v>
      </c>
      <c r="E11">
        <v>159761.4319</v>
      </c>
      <c r="F11">
        <v>68606.939419999995</v>
      </c>
      <c r="G11">
        <v>68606.939419999995</v>
      </c>
      <c r="H11">
        <v>1389.460793</v>
      </c>
      <c r="I11">
        <v>1389.460793</v>
      </c>
      <c r="J11">
        <v>-1014.945773</v>
      </c>
      <c r="K11">
        <v>-1014.945773</v>
      </c>
      <c r="L11">
        <v>819.62805260000005</v>
      </c>
      <c r="M11">
        <v>819.62805260000005</v>
      </c>
      <c r="N11">
        <v>-1356.3666860000001</v>
      </c>
      <c r="O11">
        <v>-1356.3666860000001</v>
      </c>
      <c r="P11">
        <v>1958.9712919999999</v>
      </c>
      <c r="Q11">
        <v>1958.9712919999999</v>
      </c>
      <c r="R11">
        <v>3835.075257</v>
      </c>
      <c r="S11">
        <v>3835.075257</v>
      </c>
      <c r="T11">
        <v>-805.31316600000002</v>
      </c>
      <c r="U11">
        <v>-805.31316600000002</v>
      </c>
      <c r="V11">
        <v>-2262.8065299999998</v>
      </c>
      <c r="W11">
        <v>-2262.8065299999998</v>
      </c>
      <c r="X11">
        <v>310665.86249999999</v>
      </c>
      <c r="Y11">
        <v>310665.86249999999</v>
      </c>
      <c r="Z11">
        <v>229785.55300000001</v>
      </c>
      <c r="AA11">
        <v>229785.55300000001</v>
      </c>
      <c r="AB11">
        <v>4762.1114189999998</v>
      </c>
      <c r="AC11">
        <v>4762.1114189999998</v>
      </c>
      <c r="AD11">
        <v>11298.29141</v>
      </c>
      <c r="AE11">
        <v>11298.29141</v>
      </c>
      <c r="AF11">
        <v>-4748.7214990000002</v>
      </c>
      <c r="AG11">
        <v>-4748.7214990000002</v>
      </c>
      <c r="AH11">
        <v>-1205.0620980000001</v>
      </c>
      <c r="AI11">
        <v>-1205.0620980000001</v>
      </c>
      <c r="AJ11">
        <v>7391.6943309999997</v>
      </c>
      <c r="AK11">
        <v>7391.6943309999997</v>
      </c>
      <c r="AL11">
        <v>690138.51379999996</v>
      </c>
      <c r="AM11">
        <v>690138.51379999996</v>
      </c>
      <c r="AN11">
        <v>379544.81599999999</v>
      </c>
      <c r="AO11">
        <v>379544.81599999999</v>
      </c>
      <c r="AP11">
        <v>-1332.1949059999999</v>
      </c>
      <c r="AQ11">
        <v>-1332.1949059999999</v>
      </c>
      <c r="AR11">
        <v>11607.101060000001</v>
      </c>
      <c r="AS11">
        <v>11607.101060000001</v>
      </c>
      <c r="AT11">
        <v>19057.879990000001</v>
      </c>
      <c r="AU11">
        <v>19057.879990000001</v>
      </c>
      <c r="AV11">
        <v>140.16635249999999</v>
      </c>
      <c r="AW11">
        <v>140.16635249999999</v>
      </c>
      <c r="AX11">
        <f t="shared" si="2"/>
        <v>771383.49005959998</v>
      </c>
      <c r="AY11">
        <f t="shared" si="3"/>
        <v>771383.49005959998</v>
      </c>
      <c r="AZ11">
        <f t="shared" si="0"/>
        <v>0</v>
      </c>
      <c r="BA11">
        <f t="shared" si="1"/>
        <v>0</v>
      </c>
    </row>
    <row r="12" spans="1:53" hidden="1" x14ac:dyDescent="0.25">
      <c r="A12">
        <v>2014</v>
      </c>
      <c r="B12">
        <v>37912.08986</v>
      </c>
      <c r="C12">
        <v>37912.08986</v>
      </c>
      <c r="D12">
        <v>161274.74669999999</v>
      </c>
      <c r="E12">
        <v>161274.74669999999</v>
      </c>
      <c r="F12">
        <v>68646.077650000007</v>
      </c>
      <c r="G12">
        <v>68646.077650000007</v>
      </c>
      <c r="H12">
        <v>1364.1171340000001</v>
      </c>
      <c r="I12">
        <v>1364.1171340000001</v>
      </c>
      <c r="J12">
        <v>-1248.1516590000001</v>
      </c>
      <c r="K12">
        <v>-1248.1516590000001</v>
      </c>
      <c r="L12">
        <v>769.34252019999997</v>
      </c>
      <c r="M12">
        <v>769.34252019999997</v>
      </c>
      <c r="N12">
        <v>-1375.838021</v>
      </c>
      <c r="O12">
        <v>-1375.838021</v>
      </c>
      <c r="P12">
        <v>1949.812872</v>
      </c>
      <c r="Q12">
        <v>1949.812872</v>
      </c>
      <c r="R12">
        <v>3786.166127</v>
      </c>
      <c r="S12">
        <v>3786.166127</v>
      </c>
      <c r="T12">
        <v>-900.04784900000004</v>
      </c>
      <c r="U12">
        <v>-900.04784900000004</v>
      </c>
      <c r="V12">
        <v>-2398.9992849999999</v>
      </c>
      <c r="W12">
        <v>-2398.9992849999999</v>
      </c>
      <c r="X12">
        <v>312033.47749999998</v>
      </c>
      <c r="Y12">
        <v>312033.47749999998</v>
      </c>
      <c r="Z12">
        <v>251617.95379999999</v>
      </c>
      <c r="AA12">
        <v>251617.95379999999</v>
      </c>
      <c r="AB12">
        <v>4761.6456349999999</v>
      </c>
      <c r="AC12">
        <v>4761.6456349999999</v>
      </c>
      <c r="AD12">
        <v>11361.996080000001</v>
      </c>
      <c r="AE12">
        <v>11361.996080000001</v>
      </c>
      <c r="AF12">
        <v>-4857.2886369999997</v>
      </c>
      <c r="AG12">
        <v>-4857.2886369999997</v>
      </c>
      <c r="AH12">
        <v>-1237.022328</v>
      </c>
      <c r="AI12">
        <v>-1237.022328</v>
      </c>
      <c r="AJ12">
        <v>7436.3596989999996</v>
      </c>
      <c r="AK12">
        <v>7436.3596989999996</v>
      </c>
      <c r="AL12">
        <v>695453.61820000003</v>
      </c>
      <c r="AM12">
        <v>695453.61820000003</v>
      </c>
      <c r="AN12">
        <v>385444.46100000001</v>
      </c>
      <c r="AO12">
        <v>385444.46100000001</v>
      </c>
      <c r="AP12">
        <v>-1309.651196</v>
      </c>
      <c r="AQ12">
        <v>-1309.651196</v>
      </c>
      <c r="AR12">
        <v>11408.124229999999</v>
      </c>
      <c r="AS12">
        <v>11408.124229999999</v>
      </c>
      <c r="AT12">
        <v>18621.117719999998</v>
      </c>
      <c r="AU12">
        <v>18621.117719999998</v>
      </c>
      <c r="AV12">
        <v>-109.477296</v>
      </c>
      <c r="AW12">
        <v>-109.477296</v>
      </c>
      <c r="AX12">
        <f t="shared" si="2"/>
        <v>795518.65748920001</v>
      </c>
      <c r="AY12">
        <f t="shared" si="3"/>
        <v>795518.65748920001</v>
      </c>
      <c r="AZ12">
        <f t="shared" si="0"/>
        <v>0</v>
      </c>
      <c r="BA12">
        <f t="shared" si="1"/>
        <v>0</v>
      </c>
    </row>
    <row r="13" spans="1:53" x14ac:dyDescent="0.25">
      <c r="A13">
        <v>2015</v>
      </c>
      <c r="B13">
        <v>37772.937590000001</v>
      </c>
      <c r="C13">
        <v>37772.937590000001</v>
      </c>
      <c r="D13">
        <v>163653.39480000001</v>
      </c>
      <c r="E13">
        <v>163653.39480000001</v>
      </c>
      <c r="F13">
        <v>69774.788079999998</v>
      </c>
      <c r="G13">
        <v>69774.788079999998</v>
      </c>
      <c r="H13">
        <v>1389.2466730000001</v>
      </c>
      <c r="I13">
        <v>1389.2466730000001</v>
      </c>
      <c r="J13">
        <v>-1421.295108</v>
      </c>
      <c r="K13">
        <v>-1421.295108</v>
      </c>
      <c r="L13">
        <v>787.86710000000005</v>
      </c>
      <c r="M13">
        <v>787.86710000000005</v>
      </c>
      <c r="N13">
        <v>-1408.5557690000001</v>
      </c>
      <c r="O13">
        <v>-1408.5557690000001</v>
      </c>
      <c r="P13">
        <v>1971.2023059999999</v>
      </c>
      <c r="Q13">
        <v>1971.2023059999999</v>
      </c>
      <c r="R13">
        <v>3743.089915</v>
      </c>
      <c r="S13">
        <v>3743.089915</v>
      </c>
      <c r="T13">
        <v>-1063.8855759999999</v>
      </c>
      <c r="U13">
        <v>-1063.8855759999999</v>
      </c>
      <c r="V13">
        <v>-2569.1440769999999</v>
      </c>
      <c r="W13">
        <v>-2569.1440769999999</v>
      </c>
      <c r="X13">
        <v>314025.69640000002</v>
      </c>
      <c r="Y13">
        <v>314025.69640000002</v>
      </c>
      <c r="Z13">
        <v>273365.51750000002</v>
      </c>
      <c r="AA13">
        <v>273365.51750000002</v>
      </c>
      <c r="AB13">
        <v>4756.5822529999996</v>
      </c>
      <c r="AC13">
        <v>4756.5822529999996</v>
      </c>
      <c r="AD13">
        <v>11426.281279999999</v>
      </c>
      <c r="AE13">
        <v>11426.281279999999</v>
      </c>
      <c r="AF13">
        <v>-5010.8639810000004</v>
      </c>
      <c r="AG13">
        <v>-5010.8639810000004</v>
      </c>
      <c r="AH13">
        <v>-1287.13329</v>
      </c>
      <c r="AI13">
        <v>-1287.13329</v>
      </c>
      <c r="AJ13">
        <v>7466.1162729999996</v>
      </c>
      <c r="AK13">
        <v>7466.1162729999996</v>
      </c>
      <c r="AL13">
        <v>703991.70479999995</v>
      </c>
      <c r="AM13">
        <v>703991.70479999995</v>
      </c>
      <c r="AN13">
        <v>391504.01</v>
      </c>
      <c r="AO13">
        <v>391504.01</v>
      </c>
      <c r="AP13">
        <v>-1243.041579</v>
      </c>
      <c r="AQ13">
        <v>-1243.041579</v>
      </c>
      <c r="AR13">
        <v>11056.54665</v>
      </c>
      <c r="AS13">
        <v>11056.54665</v>
      </c>
      <c r="AT13">
        <v>18319.006359999999</v>
      </c>
      <c r="AU13">
        <v>18319.006359999999</v>
      </c>
      <c r="AV13">
        <v>-318.61646930000001</v>
      </c>
      <c r="AW13">
        <v>-318.61646930000001</v>
      </c>
      <c r="AX13">
        <f>SUM(D13,F13,H13,J13,L13,N13,P13,R13,T13,V13,X13,Z13)</f>
        <v>822247.92224400002</v>
      </c>
      <c r="AY13">
        <f t="shared" si="3"/>
        <v>822247.92224400002</v>
      </c>
      <c r="AZ13">
        <f t="shared" si="0"/>
        <v>0</v>
      </c>
      <c r="BA13">
        <f t="shared" si="1"/>
        <v>0</v>
      </c>
    </row>
    <row r="14" spans="1:53" x14ac:dyDescent="0.25">
      <c r="A14">
        <v>2016</v>
      </c>
      <c r="B14">
        <v>37670.756009999997</v>
      </c>
      <c r="C14">
        <v>37669.430769999999</v>
      </c>
      <c r="D14">
        <v>166543.27799999999</v>
      </c>
      <c r="E14">
        <v>166782.03719999999</v>
      </c>
      <c r="F14">
        <v>72017.536859999906</v>
      </c>
      <c r="G14">
        <v>69565.184269999998</v>
      </c>
      <c r="H14">
        <v>1462.1481679999999</v>
      </c>
      <c r="I14">
        <v>1466.2437199999999</v>
      </c>
      <c r="J14">
        <v>-1541.0488459999999</v>
      </c>
      <c r="K14">
        <v>-1539.7774400000001</v>
      </c>
      <c r="L14">
        <v>877.90407210000001</v>
      </c>
      <c r="M14">
        <v>878.66720299999997</v>
      </c>
      <c r="N14">
        <v>-1444.863544</v>
      </c>
      <c r="O14">
        <v>-1442.1162979999999</v>
      </c>
      <c r="P14">
        <v>2028.2163889999999</v>
      </c>
      <c r="Q14">
        <v>2040.0289090000001</v>
      </c>
      <c r="R14">
        <v>3723.760581</v>
      </c>
      <c r="S14">
        <v>3731.2026850000002</v>
      </c>
      <c r="T14">
        <v>-1310.585562</v>
      </c>
      <c r="U14">
        <v>-1266.486429</v>
      </c>
      <c r="V14">
        <v>-2743.8712369999998</v>
      </c>
      <c r="W14">
        <v>-2739.3491600000002</v>
      </c>
      <c r="X14">
        <v>317193.19630000001</v>
      </c>
      <c r="Y14">
        <v>317673.91460000002</v>
      </c>
      <c r="Z14">
        <v>295917.86800000002</v>
      </c>
      <c r="AA14">
        <v>296059.52370000002</v>
      </c>
      <c r="AB14">
        <v>4753.8390360000003</v>
      </c>
      <c r="AC14">
        <v>4793.4477370000004</v>
      </c>
      <c r="AD14">
        <v>11491.15458</v>
      </c>
      <c r="AE14">
        <v>11821.056350000001</v>
      </c>
      <c r="AF14">
        <v>-5241.8828510000003</v>
      </c>
      <c r="AG14">
        <v>-5178.904904</v>
      </c>
      <c r="AH14">
        <v>-1344.8359579999999</v>
      </c>
      <c r="AI14">
        <v>-1356.3217649999999</v>
      </c>
      <c r="AJ14">
        <v>7473.3152239999999</v>
      </c>
      <c r="AK14">
        <v>7468.2409740000003</v>
      </c>
      <c r="AL14">
        <v>714194.63450000004</v>
      </c>
      <c r="AM14">
        <v>715270.78579999995</v>
      </c>
      <c r="AN14">
        <v>397686.95630000002</v>
      </c>
      <c r="AO14">
        <v>397706.75339999999</v>
      </c>
      <c r="AP14">
        <v>-1158.5503490000001</v>
      </c>
      <c r="AQ14">
        <v>-1191.788841</v>
      </c>
      <c r="AR14">
        <v>9962.1008450000008</v>
      </c>
      <c r="AS14">
        <v>9871.2544679999901</v>
      </c>
      <c r="AT14">
        <v>18134.73371</v>
      </c>
      <c r="AU14">
        <v>18153.350490000001</v>
      </c>
      <c r="AV14">
        <v>-415.68665349999998</v>
      </c>
      <c r="AW14">
        <v>-276.64231430000001</v>
      </c>
      <c r="AX14">
        <f>SUM(D14,F14,H14,J14,L14,N14,P14,R14,T14,V14,X14,Z14)</f>
        <v>852723.53918109997</v>
      </c>
      <c r="AY14">
        <f t="shared" si="3"/>
        <v>851209.07296000002</v>
      </c>
      <c r="AZ14">
        <f>AY14-AX14</f>
        <v>-1514.4662210999522</v>
      </c>
      <c r="BA14">
        <f>(AZ14/AX14)*100</f>
        <v>-0.17760342614141353</v>
      </c>
    </row>
    <row r="15" spans="1:53" x14ac:dyDescent="0.25">
      <c r="A15">
        <v>2017</v>
      </c>
      <c r="B15">
        <v>37568.528619999997</v>
      </c>
      <c r="C15">
        <v>37564.281179999998</v>
      </c>
      <c r="D15">
        <v>169751.09460000001</v>
      </c>
      <c r="E15">
        <v>170232.14910000001</v>
      </c>
      <c r="F15">
        <v>74783.431580000004</v>
      </c>
      <c r="G15">
        <v>71285.00318</v>
      </c>
      <c r="H15">
        <v>1575.1459170000001</v>
      </c>
      <c r="I15">
        <v>1581.3232989999999</v>
      </c>
      <c r="J15">
        <v>-1492.2235250000001</v>
      </c>
      <c r="K15">
        <v>-1491.449975</v>
      </c>
      <c r="L15">
        <v>1023.248368</v>
      </c>
      <c r="M15">
        <v>1022.244592</v>
      </c>
      <c r="N15">
        <v>-1477.2437829999999</v>
      </c>
      <c r="O15">
        <v>-1473.0384590000001</v>
      </c>
      <c r="P15">
        <v>2101.7926889999999</v>
      </c>
      <c r="Q15">
        <v>2124.1063800000002</v>
      </c>
      <c r="R15">
        <v>3757.6159120000002</v>
      </c>
      <c r="S15">
        <v>3765.0949679999999</v>
      </c>
      <c r="T15">
        <v>-1492.583177</v>
      </c>
      <c r="U15">
        <v>-1420.092721</v>
      </c>
      <c r="V15">
        <v>-2856.5254799999998</v>
      </c>
      <c r="W15">
        <v>-2854.215404</v>
      </c>
      <c r="X15">
        <v>321055.91759999999</v>
      </c>
      <c r="Y15">
        <v>321977.62520000001</v>
      </c>
      <c r="Z15">
        <v>301978.64539999998</v>
      </c>
      <c r="AA15">
        <v>302372.97600000002</v>
      </c>
      <c r="AB15">
        <v>4753.6783329999998</v>
      </c>
      <c r="AC15">
        <v>4857.0358200000001</v>
      </c>
      <c r="AD15">
        <v>11556.623670000001</v>
      </c>
      <c r="AE15">
        <v>12339.701419999999</v>
      </c>
      <c r="AF15">
        <v>-5488.3223129999997</v>
      </c>
      <c r="AG15">
        <v>-5387.3569829999997</v>
      </c>
      <c r="AH15">
        <v>-1407.2554500000001</v>
      </c>
      <c r="AI15">
        <v>-1429.860535</v>
      </c>
      <c r="AJ15">
        <v>7479.2897990000001</v>
      </c>
      <c r="AK15">
        <v>7460.6835000000001</v>
      </c>
      <c r="AL15">
        <v>725688.82400000002</v>
      </c>
      <c r="AM15">
        <v>727905.08230000001</v>
      </c>
      <c r="AN15">
        <v>403992.04979999998</v>
      </c>
      <c r="AO15">
        <v>404033.52429999999</v>
      </c>
      <c r="AP15">
        <v>-1106.313991</v>
      </c>
      <c r="AQ15">
        <v>-1150.665268</v>
      </c>
      <c r="AR15">
        <v>9005.3052950000001</v>
      </c>
      <c r="AS15">
        <v>8855.8892830000004</v>
      </c>
      <c r="AT15">
        <v>17963.433420000001</v>
      </c>
      <c r="AU15">
        <v>18037.310259999998</v>
      </c>
      <c r="AV15">
        <v>-503.68181709999999</v>
      </c>
      <c r="AW15">
        <v>-224.8321535</v>
      </c>
      <c r="AX15">
        <f t="shared" si="2"/>
        <v>868708.31610099995</v>
      </c>
      <c r="AY15">
        <f t="shared" si="3"/>
        <v>867121.72616000008</v>
      </c>
      <c r="AZ15">
        <f t="shared" ref="AZ15:AZ47" si="4">AY15-AX15</f>
        <v>-1586.5899409998674</v>
      </c>
      <c r="BA15">
        <f t="shared" ref="BA15:BA47" si="5">(AZ15/AX15)*100</f>
        <v>-0.18263782118731361</v>
      </c>
    </row>
    <row r="16" spans="1:53" x14ac:dyDescent="0.25">
      <c r="A16">
        <v>2018</v>
      </c>
      <c r="B16">
        <v>37476.454189999997</v>
      </c>
      <c r="C16">
        <v>37465.45766</v>
      </c>
      <c r="D16">
        <v>172910.6298</v>
      </c>
      <c r="E16">
        <v>173817.26980000001</v>
      </c>
      <c r="F16">
        <v>77843.652090000003</v>
      </c>
      <c r="G16">
        <v>71196.11249</v>
      </c>
      <c r="H16">
        <v>1702.850269</v>
      </c>
      <c r="I16">
        <v>1716.5587210000001</v>
      </c>
      <c r="J16">
        <v>-1399.171799</v>
      </c>
      <c r="K16">
        <v>-1398.312852</v>
      </c>
      <c r="L16">
        <v>1188.518875</v>
      </c>
      <c r="M16">
        <v>1190.1290160000001</v>
      </c>
      <c r="N16">
        <v>-1510.091379</v>
      </c>
      <c r="O16">
        <v>-1504.17833</v>
      </c>
      <c r="P16">
        <v>2142.1168640000001</v>
      </c>
      <c r="Q16">
        <v>2187.015668</v>
      </c>
      <c r="R16">
        <v>3784.3403549999998</v>
      </c>
      <c r="S16">
        <v>3807.7989360000001</v>
      </c>
      <c r="T16">
        <v>-1673.5273440000001</v>
      </c>
      <c r="U16">
        <v>-1553.9066789999999</v>
      </c>
      <c r="V16">
        <v>-2962.9807799999999</v>
      </c>
      <c r="W16">
        <v>-2959.7362840000001</v>
      </c>
      <c r="X16">
        <v>324775.81839999999</v>
      </c>
      <c r="Y16">
        <v>326404.23599999998</v>
      </c>
      <c r="Z16">
        <v>308342.82789999997</v>
      </c>
      <c r="AA16">
        <v>309266.30300000001</v>
      </c>
      <c r="AB16">
        <v>4754.8227489999999</v>
      </c>
      <c r="AC16">
        <v>5007.3440810000002</v>
      </c>
      <c r="AD16">
        <v>11622.69637</v>
      </c>
      <c r="AE16">
        <v>13254.68225</v>
      </c>
      <c r="AF16">
        <v>-5773.9725250000001</v>
      </c>
      <c r="AG16">
        <v>-5656.1839019999998</v>
      </c>
      <c r="AH16">
        <v>-1482.168001</v>
      </c>
      <c r="AI16">
        <v>-1507.4650329999999</v>
      </c>
      <c r="AJ16">
        <v>7466.0720940000001</v>
      </c>
      <c r="AK16">
        <v>7427.5494520000002</v>
      </c>
      <c r="AL16">
        <v>736938.70920000004</v>
      </c>
      <c r="AM16">
        <v>741134.98730000004</v>
      </c>
      <c r="AN16">
        <v>410390.68</v>
      </c>
      <c r="AO16">
        <v>410471.23509999999</v>
      </c>
      <c r="AP16">
        <v>-1074.4597940000001</v>
      </c>
      <c r="AQ16">
        <v>-1113.452057</v>
      </c>
      <c r="AR16">
        <v>8175.3924919999999</v>
      </c>
      <c r="AS16">
        <v>7839.1135590000004</v>
      </c>
      <c r="AT16">
        <v>17819.94039</v>
      </c>
      <c r="AU16">
        <v>17970.816419999999</v>
      </c>
      <c r="AV16">
        <v>-581.02120969999999</v>
      </c>
      <c r="AW16">
        <v>-196.64105720000001</v>
      </c>
      <c r="AX16">
        <f t="shared" si="2"/>
        <v>885144.98325099982</v>
      </c>
      <c r="AY16">
        <f t="shared" si="3"/>
        <v>882169.28948600008</v>
      </c>
      <c r="AZ16">
        <f t="shared" si="4"/>
        <v>-2975.6937649997417</v>
      </c>
      <c r="BA16">
        <f t="shared" si="5"/>
        <v>-0.33618150939188302</v>
      </c>
    </row>
    <row r="17" spans="1:53" x14ac:dyDescent="0.25">
      <c r="A17">
        <v>2019</v>
      </c>
      <c r="B17">
        <v>37394.205450000001</v>
      </c>
      <c r="C17">
        <v>37372.31093</v>
      </c>
      <c r="D17">
        <v>175869.6286</v>
      </c>
      <c r="E17">
        <v>177128.0612</v>
      </c>
      <c r="F17">
        <v>80994.985279999906</v>
      </c>
      <c r="G17">
        <v>73606.352830000003</v>
      </c>
      <c r="H17">
        <v>1834.026053</v>
      </c>
      <c r="I17">
        <v>1850.6432689999999</v>
      </c>
      <c r="J17">
        <v>-1288.417909</v>
      </c>
      <c r="K17">
        <v>-1292.5522920000001</v>
      </c>
      <c r="L17">
        <v>1355.805885</v>
      </c>
      <c r="M17">
        <v>1354.631705</v>
      </c>
      <c r="N17">
        <v>-1543.584803</v>
      </c>
      <c r="O17">
        <v>-1540.069101</v>
      </c>
      <c r="P17">
        <v>2136.8169790000002</v>
      </c>
      <c r="Q17">
        <v>2180.6282070000002</v>
      </c>
      <c r="R17">
        <v>3793.8491140000001</v>
      </c>
      <c r="S17">
        <v>3817.8740939999998</v>
      </c>
      <c r="T17">
        <v>-1858.979227</v>
      </c>
      <c r="U17">
        <v>-1731.269675</v>
      </c>
      <c r="V17">
        <v>-3069.8139879999999</v>
      </c>
      <c r="W17">
        <v>-3079.1633390000002</v>
      </c>
      <c r="X17">
        <v>328130.79350000003</v>
      </c>
      <c r="Y17">
        <v>330311.30349999998</v>
      </c>
      <c r="Z17">
        <v>314840.0318</v>
      </c>
      <c r="AA17">
        <v>316592.8567</v>
      </c>
      <c r="AB17">
        <v>4756.8780239999996</v>
      </c>
      <c r="AC17">
        <v>5166.059784</v>
      </c>
      <c r="AD17">
        <v>11689.380579999999</v>
      </c>
      <c r="AE17">
        <v>14219.312110000001</v>
      </c>
      <c r="AF17">
        <v>-6100.7541650000003</v>
      </c>
      <c r="AG17">
        <v>-6010.4367860000002</v>
      </c>
      <c r="AH17">
        <v>-1568.496453</v>
      </c>
      <c r="AI17">
        <v>-1605.689519</v>
      </c>
      <c r="AJ17">
        <v>7433.2110570000004</v>
      </c>
      <c r="AK17">
        <v>7365.2526589999998</v>
      </c>
      <c r="AL17">
        <v>747353.78350000002</v>
      </c>
      <c r="AM17">
        <v>753291.14289999998</v>
      </c>
      <c r="AN17">
        <v>416871.82980000001</v>
      </c>
      <c r="AO17">
        <v>416987.40539999999</v>
      </c>
      <c r="AP17">
        <v>-1055.036122</v>
      </c>
      <c r="AQ17">
        <v>-1039.235682</v>
      </c>
      <c r="AR17">
        <v>7480.3452360000001</v>
      </c>
      <c r="AS17">
        <v>6968.8554139999997</v>
      </c>
      <c r="AT17">
        <v>17710.096140000001</v>
      </c>
      <c r="AU17">
        <v>17905.88798</v>
      </c>
      <c r="AV17">
        <v>-691.93502709999996</v>
      </c>
      <c r="AW17">
        <v>-167.91780560000001</v>
      </c>
      <c r="AX17">
        <f t="shared" si="2"/>
        <v>901195.1412839999</v>
      </c>
      <c r="AY17">
        <f t="shared" si="3"/>
        <v>899199.29709799995</v>
      </c>
      <c r="AZ17">
        <f t="shared" si="4"/>
        <v>-1995.8441859999439</v>
      </c>
      <c r="BA17">
        <f t="shared" si="5"/>
        <v>-0.22146637221726651</v>
      </c>
    </row>
    <row r="18" spans="1:53" x14ac:dyDescent="0.25">
      <c r="A18">
        <v>2020</v>
      </c>
      <c r="B18">
        <v>37320.428099999997</v>
      </c>
      <c r="C18">
        <v>37283.332130000003</v>
      </c>
      <c r="D18">
        <v>178569.33249999999</v>
      </c>
      <c r="E18">
        <v>180111.92920000001</v>
      </c>
      <c r="F18">
        <v>84149.625159999996</v>
      </c>
      <c r="G18">
        <v>77204.442230000001</v>
      </c>
      <c r="H18">
        <v>1964.2700460000001</v>
      </c>
      <c r="I18">
        <v>1980.252197</v>
      </c>
      <c r="J18">
        <v>-1169.571917</v>
      </c>
      <c r="K18">
        <v>-1181.8762569999999</v>
      </c>
      <c r="L18">
        <v>1519.3140000000001</v>
      </c>
      <c r="M18">
        <v>1511.1277050000001</v>
      </c>
      <c r="N18">
        <v>-1577.019423</v>
      </c>
      <c r="O18">
        <v>-1579.087137</v>
      </c>
      <c r="P18">
        <v>2087.5405740000001</v>
      </c>
      <c r="Q18">
        <v>2115.1363409999999</v>
      </c>
      <c r="R18">
        <v>3785.683286</v>
      </c>
      <c r="S18">
        <v>3800.7130950000001</v>
      </c>
      <c r="T18">
        <v>-2046.6578790000001</v>
      </c>
      <c r="U18">
        <v>-1940.1874</v>
      </c>
      <c r="V18">
        <v>-3175.5635769999999</v>
      </c>
      <c r="W18">
        <v>-3206.870101</v>
      </c>
      <c r="X18">
        <v>331060.54460000002</v>
      </c>
      <c r="Y18">
        <v>333668.57860000001</v>
      </c>
      <c r="Z18">
        <v>321400.3345</v>
      </c>
      <c r="AA18">
        <v>324067.01140000002</v>
      </c>
      <c r="AB18">
        <v>4758.380862</v>
      </c>
      <c r="AC18">
        <v>5296.514381</v>
      </c>
      <c r="AD18">
        <v>11756.68435</v>
      </c>
      <c r="AE18">
        <v>15067.712289999999</v>
      </c>
      <c r="AF18">
        <v>-6462.3893070000004</v>
      </c>
      <c r="AG18">
        <v>-6425.508116</v>
      </c>
      <c r="AH18">
        <v>-1663.424199</v>
      </c>
      <c r="AI18">
        <v>-1723.0599709999999</v>
      </c>
      <c r="AJ18">
        <v>7384.0187910000004</v>
      </c>
      <c r="AK18">
        <v>7284.3393859999996</v>
      </c>
      <c r="AL18">
        <v>756752.20819999999</v>
      </c>
      <c r="AM18">
        <v>764150.61170000001</v>
      </c>
      <c r="AN18">
        <v>423433.52100000001</v>
      </c>
      <c r="AO18">
        <v>423578.57179999998</v>
      </c>
      <c r="AP18">
        <v>-1042.583754</v>
      </c>
      <c r="AQ18">
        <v>-967.90935620000005</v>
      </c>
      <c r="AR18">
        <v>6895.4214599999996</v>
      </c>
      <c r="AS18">
        <v>6286.4097819999997</v>
      </c>
      <c r="AT18">
        <v>17608.097379999999</v>
      </c>
      <c r="AU18">
        <v>17784.111339999999</v>
      </c>
      <c r="AV18">
        <v>-808.1878921</v>
      </c>
      <c r="AW18">
        <v>-150.40735050000001</v>
      </c>
      <c r="AX18">
        <f t="shared" si="2"/>
        <v>916567.83186999999</v>
      </c>
      <c r="AY18">
        <f t="shared" si="3"/>
        <v>916551.16987299989</v>
      </c>
      <c r="AZ18">
        <f t="shared" si="4"/>
        <v>-16.661997000104748</v>
      </c>
      <c r="BA18">
        <f t="shared" si="5"/>
        <v>-1.8178684021793138E-3</v>
      </c>
    </row>
    <row r="19" spans="1:53" x14ac:dyDescent="0.25">
      <c r="A19">
        <v>2021</v>
      </c>
      <c r="B19">
        <v>37259.074630000003</v>
      </c>
      <c r="C19">
        <v>37203.441760000002</v>
      </c>
      <c r="D19">
        <v>181177.59359999999</v>
      </c>
      <c r="E19">
        <v>182749.34109999999</v>
      </c>
      <c r="F19">
        <v>87328.152270000006</v>
      </c>
      <c r="G19">
        <v>84470.900290000005</v>
      </c>
      <c r="H19">
        <v>2095.1140110000001</v>
      </c>
      <c r="I19">
        <v>2100.6419059999998</v>
      </c>
      <c r="J19">
        <v>-1022.265795</v>
      </c>
      <c r="K19">
        <v>-1046.5533</v>
      </c>
      <c r="L19">
        <v>1677.9488650000001</v>
      </c>
      <c r="M19">
        <v>1653.2851659999999</v>
      </c>
      <c r="N19">
        <v>-1609.890564</v>
      </c>
      <c r="O19">
        <v>-1621.7644250000001</v>
      </c>
      <c r="P19">
        <v>2012.2436720000001</v>
      </c>
      <c r="Q19">
        <v>2000.73603</v>
      </c>
      <c r="R19">
        <v>3773.5044200000002</v>
      </c>
      <c r="S19">
        <v>3752.713749</v>
      </c>
      <c r="T19">
        <v>-2225.2433999999998</v>
      </c>
      <c r="U19">
        <v>-2196.7862369999998</v>
      </c>
      <c r="V19">
        <v>-3272.9713179999999</v>
      </c>
      <c r="W19">
        <v>-3341.514138</v>
      </c>
      <c r="X19">
        <v>334385.42680000002</v>
      </c>
      <c r="Y19">
        <v>337066.1605</v>
      </c>
      <c r="Z19">
        <v>325299.43099999998</v>
      </c>
      <c r="AA19">
        <v>328655.2795</v>
      </c>
      <c r="AB19">
        <v>4760.6200140000001</v>
      </c>
      <c r="AC19">
        <v>5292.7037639999999</v>
      </c>
      <c r="AD19">
        <v>11824.61585</v>
      </c>
      <c r="AE19">
        <v>15313.66956</v>
      </c>
      <c r="AF19">
        <v>-6835.925929</v>
      </c>
      <c r="AG19">
        <v>-6886.7443290000001</v>
      </c>
      <c r="AH19">
        <v>-1766.7828890000001</v>
      </c>
      <c r="AI19">
        <v>-1867.998083</v>
      </c>
      <c r="AJ19">
        <v>7332.8519619999997</v>
      </c>
      <c r="AK19">
        <v>7193.1069479999996</v>
      </c>
      <c r="AL19">
        <v>767195.90079999994</v>
      </c>
      <c r="AM19">
        <v>774950.38159999996</v>
      </c>
      <c r="AN19">
        <v>430094.0638</v>
      </c>
      <c r="AO19">
        <v>430246.45890000003</v>
      </c>
      <c r="AP19">
        <v>-1036.16131</v>
      </c>
      <c r="AQ19">
        <v>-940.35750829999995</v>
      </c>
      <c r="AR19">
        <v>6405.1780749999998</v>
      </c>
      <c r="AS19">
        <v>5914.6734669999996</v>
      </c>
      <c r="AT19">
        <v>17500.242419999999</v>
      </c>
      <c r="AU19">
        <v>17516.902010000002</v>
      </c>
      <c r="AV19">
        <v>-937.6214066</v>
      </c>
      <c r="AW19">
        <v>-214.99432569999999</v>
      </c>
      <c r="AX19">
        <f t="shared" si="2"/>
        <v>929619.04356100003</v>
      </c>
      <c r="AY19">
        <f t="shared" si="3"/>
        <v>934242.44014099985</v>
      </c>
      <c r="AZ19">
        <f t="shared" si="4"/>
        <v>4623.3965799998259</v>
      </c>
      <c r="BA19">
        <f t="shared" si="5"/>
        <v>0.49734314416467162</v>
      </c>
    </row>
    <row r="20" spans="1:53" x14ac:dyDescent="0.25">
      <c r="A20">
        <v>2022</v>
      </c>
      <c r="B20">
        <v>37214.107320000003</v>
      </c>
      <c r="C20">
        <v>37134.194510000001</v>
      </c>
      <c r="D20">
        <v>183675.8622</v>
      </c>
      <c r="E20">
        <v>185491.6323</v>
      </c>
      <c r="F20">
        <v>90401.392720000003</v>
      </c>
      <c r="G20">
        <v>87405.353059999994</v>
      </c>
      <c r="H20">
        <v>2223.2870069999999</v>
      </c>
      <c r="I20">
        <v>2226.5717549999999</v>
      </c>
      <c r="J20">
        <v>-870.06229470000005</v>
      </c>
      <c r="K20">
        <v>-899.70051060000003</v>
      </c>
      <c r="L20">
        <v>1830.7548429999999</v>
      </c>
      <c r="M20">
        <v>1796.9477469999999</v>
      </c>
      <c r="N20">
        <v>-1641.571015</v>
      </c>
      <c r="O20">
        <v>-1660.6860340000001</v>
      </c>
      <c r="P20">
        <v>1926.1597119999999</v>
      </c>
      <c r="Q20">
        <v>1899.952411</v>
      </c>
      <c r="R20">
        <v>3756.170654</v>
      </c>
      <c r="S20">
        <v>3728.0810780000002</v>
      </c>
      <c r="T20">
        <v>-2396.163787</v>
      </c>
      <c r="U20">
        <v>-2400.140562</v>
      </c>
      <c r="V20">
        <v>-3364.5745579999998</v>
      </c>
      <c r="W20">
        <v>-3455.6542159999999</v>
      </c>
      <c r="X20">
        <v>337547.82209999999</v>
      </c>
      <c r="Y20">
        <v>340681.4437</v>
      </c>
      <c r="Z20">
        <v>328969.99420000002</v>
      </c>
      <c r="AA20">
        <v>332625.26770000003</v>
      </c>
      <c r="AB20">
        <v>4764.1844440000004</v>
      </c>
      <c r="AC20">
        <v>5291.3999459999995</v>
      </c>
      <c r="AD20">
        <v>11893.183360000001</v>
      </c>
      <c r="AE20">
        <v>15558.475689999999</v>
      </c>
      <c r="AF20">
        <v>-7208.9399919999996</v>
      </c>
      <c r="AG20">
        <v>-7331.8043150000003</v>
      </c>
      <c r="AH20">
        <v>-1872.3983350000001</v>
      </c>
      <c r="AI20">
        <v>-2010.459654</v>
      </c>
      <c r="AJ20">
        <v>7280.1752560000004</v>
      </c>
      <c r="AK20">
        <v>7106.8424409999998</v>
      </c>
      <c r="AL20">
        <v>777369.85470000003</v>
      </c>
      <c r="AM20">
        <v>786290.00300000003</v>
      </c>
      <c r="AN20">
        <v>436854.53249999997</v>
      </c>
      <c r="AO20">
        <v>437030.27399999998</v>
      </c>
      <c r="AP20">
        <v>-1036.1969220000001</v>
      </c>
      <c r="AQ20">
        <v>-919.35381210000003</v>
      </c>
      <c r="AR20">
        <v>5992.5340550000001</v>
      </c>
      <c r="AS20">
        <v>5548.4962450000003</v>
      </c>
      <c r="AT20">
        <v>17358.13019</v>
      </c>
      <c r="AU20">
        <v>17288.095010000001</v>
      </c>
      <c r="AV20">
        <v>-1064.27854</v>
      </c>
      <c r="AW20">
        <v>-263.01519619999999</v>
      </c>
      <c r="AX20">
        <f t="shared" si="2"/>
        <v>942059.07178130001</v>
      </c>
      <c r="AY20">
        <f t="shared" si="3"/>
        <v>947439.06842839997</v>
      </c>
      <c r="AZ20">
        <f t="shared" si="4"/>
        <v>5379.9966470999643</v>
      </c>
      <c r="BA20">
        <f t="shared" si="5"/>
        <v>0.57108909709102995</v>
      </c>
    </row>
    <row r="21" spans="1:53" x14ac:dyDescent="0.25">
      <c r="A21">
        <v>2023</v>
      </c>
      <c r="B21">
        <v>37189.769930000002</v>
      </c>
      <c r="C21">
        <v>37079.731809999997</v>
      </c>
      <c r="D21">
        <v>186107.1679</v>
      </c>
      <c r="E21">
        <v>188201.61569999999</v>
      </c>
      <c r="F21">
        <v>93332.90883</v>
      </c>
      <c r="G21">
        <v>90294.968110000002</v>
      </c>
      <c r="H21">
        <v>2347.3383829999998</v>
      </c>
      <c r="I21">
        <v>2348.6437460000002</v>
      </c>
      <c r="J21">
        <v>-719.54787169999997</v>
      </c>
      <c r="K21">
        <v>-753.53745530000003</v>
      </c>
      <c r="L21">
        <v>1976.547542</v>
      </c>
      <c r="M21">
        <v>1933.1268520000001</v>
      </c>
      <c r="N21">
        <v>-1671.693401</v>
      </c>
      <c r="O21">
        <v>-1698.5779789999999</v>
      </c>
      <c r="P21">
        <v>1838.5305559999999</v>
      </c>
      <c r="Q21">
        <v>1798.2637609999999</v>
      </c>
      <c r="R21">
        <v>3737.8048159999998</v>
      </c>
      <c r="S21">
        <v>3704.914471</v>
      </c>
      <c r="T21">
        <v>-2557.9884470000002</v>
      </c>
      <c r="U21">
        <v>-2591.326466</v>
      </c>
      <c r="V21">
        <v>-3450.2478740000001</v>
      </c>
      <c r="W21">
        <v>-3561.9688740000001</v>
      </c>
      <c r="X21">
        <v>340643.4498</v>
      </c>
      <c r="Y21">
        <v>344247.3223</v>
      </c>
      <c r="Z21">
        <v>332401.18849999999</v>
      </c>
      <c r="AA21">
        <v>336196.1176</v>
      </c>
      <c r="AB21">
        <v>4769.0381669999997</v>
      </c>
      <c r="AC21">
        <v>5287.8710339999998</v>
      </c>
      <c r="AD21">
        <v>11962.39529</v>
      </c>
      <c r="AE21">
        <v>15792.014880000001</v>
      </c>
      <c r="AF21">
        <v>-7572.3197579999996</v>
      </c>
      <c r="AG21">
        <v>-7779.2442270000001</v>
      </c>
      <c r="AH21">
        <v>-1976.3878749999999</v>
      </c>
      <c r="AI21">
        <v>-2155.5590320000001</v>
      </c>
      <c r="AJ21">
        <v>7230.3504249999996</v>
      </c>
      <c r="AK21">
        <v>7019.9688820000001</v>
      </c>
      <c r="AL21">
        <v>787471.05960000004</v>
      </c>
      <c r="AM21">
        <v>797660.20180000004</v>
      </c>
      <c r="AN21">
        <v>443720.15950000001</v>
      </c>
      <c r="AO21">
        <v>443922.01569999999</v>
      </c>
      <c r="AP21">
        <v>-1040.336695</v>
      </c>
      <c r="AQ21">
        <v>-900.18718000000001</v>
      </c>
      <c r="AR21">
        <v>5604.8255980000004</v>
      </c>
      <c r="AS21">
        <v>5206.2525249999999</v>
      </c>
      <c r="AT21">
        <v>17222.65178</v>
      </c>
      <c r="AU21">
        <v>17095.77245</v>
      </c>
      <c r="AV21">
        <v>-1186.577276</v>
      </c>
      <c r="AW21">
        <v>-299.60399210000003</v>
      </c>
      <c r="AX21">
        <f t="shared" si="2"/>
        <v>953985.45873329998</v>
      </c>
      <c r="AY21">
        <f t="shared" si="3"/>
        <v>960119.56176570011</v>
      </c>
      <c r="AZ21">
        <f t="shared" si="4"/>
        <v>6134.1030324001331</v>
      </c>
      <c r="BA21">
        <f t="shared" si="5"/>
        <v>0.6429975400825273</v>
      </c>
    </row>
    <row r="22" spans="1:53" x14ac:dyDescent="0.25">
      <c r="A22">
        <v>2024</v>
      </c>
      <c r="B22">
        <v>37189.617279999999</v>
      </c>
      <c r="C22">
        <v>37044.150390000003</v>
      </c>
      <c r="D22">
        <v>188544.0993</v>
      </c>
      <c r="E22">
        <v>190903.0361</v>
      </c>
      <c r="F22">
        <v>96090.591220000002</v>
      </c>
      <c r="G22">
        <v>92739.887140000006</v>
      </c>
      <c r="H22">
        <v>2466.2532860000001</v>
      </c>
      <c r="I22">
        <v>2465.0504970000002</v>
      </c>
      <c r="J22">
        <v>-574.89950220000003</v>
      </c>
      <c r="K22">
        <v>-613.5171613</v>
      </c>
      <c r="L22">
        <v>2114.1520559999999</v>
      </c>
      <c r="M22">
        <v>2060.0697890000001</v>
      </c>
      <c r="N22">
        <v>-1700.1678019999999</v>
      </c>
      <c r="O22">
        <v>-1735.0218030000001</v>
      </c>
      <c r="P22">
        <v>1754.068589</v>
      </c>
      <c r="Q22">
        <v>1699.4772</v>
      </c>
      <c r="R22">
        <v>3722.595088</v>
      </c>
      <c r="S22">
        <v>3685.2131570000001</v>
      </c>
      <c r="T22">
        <v>-2709.9035960000001</v>
      </c>
      <c r="U22">
        <v>-2768.2668180000001</v>
      </c>
      <c r="V22">
        <v>-3530.143579</v>
      </c>
      <c r="W22">
        <v>-3659.913368</v>
      </c>
      <c r="X22">
        <v>343798.4522</v>
      </c>
      <c r="Y22">
        <v>347702.5197</v>
      </c>
      <c r="Z22">
        <v>335639.5428</v>
      </c>
      <c r="AA22">
        <v>339465.92920000001</v>
      </c>
      <c r="AB22">
        <v>4777.0401030000003</v>
      </c>
      <c r="AC22">
        <v>5291.7268240000003</v>
      </c>
      <c r="AD22">
        <v>12032.260179999999</v>
      </c>
      <c r="AE22">
        <v>16049.68867</v>
      </c>
      <c r="AF22">
        <v>-7919.8168130000004</v>
      </c>
      <c r="AG22">
        <v>-8218.6325739999902</v>
      </c>
      <c r="AH22">
        <v>-2076.3613289999998</v>
      </c>
      <c r="AI22">
        <v>-2298.4644229999999</v>
      </c>
      <c r="AJ22">
        <v>7185.9393319999999</v>
      </c>
      <c r="AK22">
        <v>6935.8324309999998</v>
      </c>
      <c r="AL22">
        <v>797798.48930000002</v>
      </c>
      <c r="AM22">
        <v>809180.68059999996</v>
      </c>
      <c r="AN22">
        <v>450697.99790000002</v>
      </c>
      <c r="AO22">
        <v>450925.5367</v>
      </c>
      <c r="AP22">
        <v>-1044.771712</v>
      </c>
      <c r="AQ22">
        <v>-887.55868889999999</v>
      </c>
      <c r="AR22">
        <v>5240.6937829999997</v>
      </c>
      <c r="AS22">
        <v>4873.0012669999996</v>
      </c>
      <c r="AT22">
        <v>17097.05402</v>
      </c>
      <c r="AU22">
        <v>16936.609830000001</v>
      </c>
      <c r="AV22">
        <v>-1302.4655170000001</v>
      </c>
      <c r="AW22">
        <v>-328.32888530000002</v>
      </c>
      <c r="AX22">
        <f t="shared" si="2"/>
        <v>965614.64005979989</v>
      </c>
      <c r="AY22">
        <f t="shared" si="3"/>
        <v>971944.46363270003</v>
      </c>
      <c r="AZ22">
        <f t="shared" si="4"/>
        <v>6329.8235729001462</v>
      </c>
      <c r="BA22">
        <f t="shared" si="5"/>
        <v>0.65552274274840583</v>
      </c>
    </row>
    <row r="23" spans="1:53" x14ac:dyDescent="0.25">
      <c r="A23">
        <v>2025</v>
      </c>
      <c r="B23">
        <v>37216.409269999996</v>
      </c>
      <c r="C23">
        <v>37030.792780000003</v>
      </c>
      <c r="D23">
        <v>191063.53339999999</v>
      </c>
      <c r="E23">
        <v>193639.45689999999</v>
      </c>
      <c r="F23">
        <v>98645.498670000001</v>
      </c>
      <c r="G23">
        <v>94868.658379999906</v>
      </c>
      <c r="H23">
        <v>2579.0420319999998</v>
      </c>
      <c r="I23">
        <v>2573.9957899999999</v>
      </c>
      <c r="J23">
        <v>-439.85355049999998</v>
      </c>
      <c r="K23">
        <v>-484.8771337</v>
      </c>
      <c r="L23">
        <v>2242.1897570000001</v>
      </c>
      <c r="M23">
        <v>2175.3905800000002</v>
      </c>
      <c r="N23">
        <v>-1727.1000180000001</v>
      </c>
      <c r="O23">
        <v>-1770.2391029999999</v>
      </c>
      <c r="P23">
        <v>1675.159844</v>
      </c>
      <c r="Q23">
        <v>1606.838344</v>
      </c>
      <c r="R23">
        <v>3713.9576149999998</v>
      </c>
      <c r="S23">
        <v>3670.6568830000001</v>
      </c>
      <c r="T23">
        <v>-2851.3813829999999</v>
      </c>
      <c r="U23">
        <v>-2933.1912790000001</v>
      </c>
      <c r="V23">
        <v>-3604.8486710000002</v>
      </c>
      <c r="W23">
        <v>-3751.651464</v>
      </c>
      <c r="X23">
        <v>347138.28730000003</v>
      </c>
      <c r="Y23">
        <v>351217.37319999997</v>
      </c>
      <c r="Z23">
        <v>338751.72690000001</v>
      </c>
      <c r="AA23">
        <v>342618.62170000002</v>
      </c>
      <c r="AB23">
        <v>4788.030111</v>
      </c>
      <c r="AC23">
        <v>5305.1262459999998</v>
      </c>
      <c r="AD23">
        <v>12102.786679999999</v>
      </c>
      <c r="AE23">
        <v>16343.390880000001</v>
      </c>
      <c r="AF23">
        <v>-8246.1651500000007</v>
      </c>
      <c r="AG23">
        <v>-8644.8470780000007</v>
      </c>
      <c r="AH23">
        <v>-2170.5878250000001</v>
      </c>
      <c r="AI23">
        <v>-2436.8853979999999</v>
      </c>
      <c r="AJ23">
        <v>7149.2256850000003</v>
      </c>
      <c r="AK23">
        <v>6856.8758260000004</v>
      </c>
      <c r="AL23">
        <v>808654.22849999997</v>
      </c>
      <c r="AM23">
        <v>821055.9926</v>
      </c>
      <c r="AN23">
        <v>457794.94880000001</v>
      </c>
      <c r="AO23">
        <v>458045.52470000001</v>
      </c>
      <c r="AP23">
        <v>-1047.473898</v>
      </c>
      <c r="AQ23">
        <v>-875.20475120000003</v>
      </c>
      <c r="AR23">
        <v>4900.6462519999995</v>
      </c>
      <c r="AS23">
        <v>4551.5412809999998</v>
      </c>
      <c r="AT23">
        <v>16983.760300000002</v>
      </c>
      <c r="AU23">
        <v>16805.92669</v>
      </c>
      <c r="AV23">
        <v>-1410.84539</v>
      </c>
      <c r="AW23">
        <v>-339.76390470000001</v>
      </c>
      <c r="AX23">
        <f t="shared" si="2"/>
        <v>977186.21189550008</v>
      </c>
      <c r="AY23">
        <f t="shared" si="3"/>
        <v>983431.03279729979</v>
      </c>
      <c r="AZ23">
        <f t="shared" si="4"/>
        <v>6244.8209017997142</v>
      </c>
      <c r="BA23">
        <f t="shared" si="5"/>
        <v>0.63906150391605543</v>
      </c>
    </row>
    <row r="24" spans="1:53" x14ac:dyDescent="0.25">
      <c r="A24">
        <v>2026</v>
      </c>
      <c r="B24">
        <v>37270.841180000003</v>
      </c>
      <c r="C24">
        <v>37040.878279999997</v>
      </c>
      <c r="D24">
        <v>193645.12719999999</v>
      </c>
      <c r="E24">
        <v>196350.8486</v>
      </c>
      <c r="F24">
        <v>100963.1403</v>
      </c>
      <c r="G24">
        <v>97070.077810000003</v>
      </c>
      <c r="H24">
        <v>2683.45001</v>
      </c>
      <c r="I24">
        <v>2671.6737499999999</v>
      </c>
      <c r="J24">
        <v>-318.73354890000002</v>
      </c>
      <c r="K24">
        <v>-373.96981219999998</v>
      </c>
      <c r="L24">
        <v>2357.8167440000002</v>
      </c>
      <c r="M24">
        <v>2273.922114</v>
      </c>
      <c r="N24">
        <v>-1752.402057</v>
      </c>
      <c r="O24">
        <v>-1805.0084039999999</v>
      </c>
      <c r="P24">
        <v>1604.5265300000001</v>
      </c>
      <c r="Q24">
        <v>1518.65193</v>
      </c>
      <c r="R24">
        <v>3713.108275</v>
      </c>
      <c r="S24">
        <v>3657.9991570000002</v>
      </c>
      <c r="T24">
        <v>-2981.1344039999999</v>
      </c>
      <c r="U24">
        <v>-3093.5739290000001</v>
      </c>
      <c r="V24">
        <v>-3674.2034920000001</v>
      </c>
      <c r="W24">
        <v>-3841.2695800000001</v>
      </c>
      <c r="X24">
        <v>350676.89130000002</v>
      </c>
      <c r="Y24">
        <v>354889.99459999998</v>
      </c>
      <c r="Z24">
        <v>341732.68239999999</v>
      </c>
      <c r="AA24">
        <v>345773.72610000003</v>
      </c>
      <c r="AB24">
        <v>4802.1284210000003</v>
      </c>
      <c r="AC24">
        <v>5317.7472079999998</v>
      </c>
      <c r="AD24">
        <v>12173.9836</v>
      </c>
      <c r="AE24">
        <v>16627.282340000002</v>
      </c>
      <c r="AF24">
        <v>-8552.5546529999901</v>
      </c>
      <c r="AG24">
        <v>-9063.9998269999996</v>
      </c>
      <c r="AH24">
        <v>-2258.189128</v>
      </c>
      <c r="AI24">
        <v>-2570.9555909999999</v>
      </c>
      <c r="AJ24">
        <v>7121.5069970000004</v>
      </c>
      <c r="AK24">
        <v>6782.9747889999999</v>
      </c>
      <c r="AL24">
        <v>819901.76619999995</v>
      </c>
      <c r="AM24">
        <v>833028.55559999996</v>
      </c>
      <c r="AN24">
        <v>465007.90419999999</v>
      </c>
      <c r="AO24">
        <v>465275.98389999999</v>
      </c>
      <c r="AP24">
        <v>-1048.323222</v>
      </c>
      <c r="AQ24">
        <v>-857.97107740000001</v>
      </c>
      <c r="AR24">
        <v>4575.8958009999997</v>
      </c>
      <c r="AS24">
        <v>4271.7661779999999</v>
      </c>
      <c r="AT24">
        <v>16877.826160000001</v>
      </c>
      <c r="AU24">
        <v>16705.532579999999</v>
      </c>
      <c r="AV24">
        <v>-1493.41164</v>
      </c>
      <c r="AW24">
        <v>-327.4951289</v>
      </c>
      <c r="AX24">
        <f t="shared" si="2"/>
        <v>988650.26925709983</v>
      </c>
      <c r="AY24">
        <f t="shared" si="3"/>
        <v>995093.07233579992</v>
      </c>
      <c r="AZ24">
        <f t="shared" si="4"/>
        <v>6442.8030787000898</v>
      </c>
      <c r="BA24">
        <f t="shared" si="5"/>
        <v>0.65167666252105472</v>
      </c>
    </row>
    <row r="25" spans="1:53" x14ac:dyDescent="0.25">
      <c r="A25">
        <v>2027</v>
      </c>
      <c r="B25">
        <v>37352.663</v>
      </c>
      <c r="C25">
        <v>37074.381159999997</v>
      </c>
      <c r="D25">
        <v>196386.9602</v>
      </c>
      <c r="E25">
        <v>199168.6103</v>
      </c>
      <c r="F25">
        <v>103011.0359</v>
      </c>
      <c r="G25">
        <v>99031.192550000007</v>
      </c>
      <c r="H25">
        <v>2778.5697770000002</v>
      </c>
      <c r="I25">
        <v>2758.0616679999998</v>
      </c>
      <c r="J25">
        <v>-212.8734145</v>
      </c>
      <c r="K25">
        <v>-281.6041975</v>
      </c>
      <c r="L25">
        <v>2459.7445980000002</v>
      </c>
      <c r="M25">
        <v>2355.381703</v>
      </c>
      <c r="N25">
        <v>-1776.314435</v>
      </c>
      <c r="O25">
        <v>-1839.506965</v>
      </c>
      <c r="P25">
        <v>1542.6888650000001</v>
      </c>
      <c r="Q25">
        <v>1437.040624</v>
      </c>
      <c r="R25">
        <v>3723.3201690000001</v>
      </c>
      <c r="S25">
        <v>3652.6188480000001</v>
      </c>
      <c r="T25">
        <v>-3097.7695720000002</v>
      </c>
      <c r="U25">
        <v>-3245.1124930000001</v>
      </c>
      <c r="V25">
        <v>-3737.9764690000002</v>
      </c>
      <c r="W25">
        <v>-3927.7563319999999</v>
      </c>
      <c r="X25">
        <v>354539.16560000001</v>
      </c>
      <c r="Y25">
        <v>358840.83370000002</v>
      </c>
      <c r="Z25">
        <v>344400.10100000002</v>
      </c>
      <c r="AA25">
        <v>348737.41440000001</v>
      </c>
      <c r="AB25">
        <v>4819.2317759999996</v>
      </c>
      <c r="AC25">
        <v>5328.1192600000004</v>
      </c>
      <c r="AD25">
        <v>12245.85986</v>
      </c>
      <c r="AE25">
        <v>16895.624599999999</v>
      </c>
      <c r="AF25">
        <v>-8836.244498</v>
      </c>
      <c r="AG25">
        <v>-9471.5025659999901</v>
      </c>
      <c r="AH25">
        <v>-2338.4316229999999</v>
      </c>
      <c r="AI25">
        <v>-2699.9687009999998</v>
      </c>
      <c r="AJ25">
        <v>7103.0222169999997</v>
      </c>
      <c r="AK25">
        <v>6715.1817300000002</v>
      </c>
      <c r="AL25">
        <v>831901.77040000004</v>
      </c>
      <c r="AM25">
        <v>845588.73389999999</v>
      </c>
      <c r="AN25">
        <v>472345.11820000003</v>
      </c>
      <c r="AO25">
        <v>472628.0097</v>
      </c>
      <c r="AP25">
        <v>-1048.785881</v>
      </c>
      <c r="AQ25">
        <v>-839.71959560000005</v>
      </c>
      <c r="AR25">
        <v>4279.0610729999999</v>
      </c>
      <c r="AS25">
        <v>4027.593836</v>
      </c>
      <c r="AT25">
        <v>16793.961920000002</v>
      </c>
      <c r="AU25">
        <v>16628.133160000001</v>
      </c>
      <c r="AV25">
        <v>-1602.705596</v>
      </c>
      <c r="AW25">
        <v>-305.2419822</v>
      </c>
      <c r="AX25">
        <f t="shared" si="2"/>
        <v>1000016.6522185</v>
      </c>
      <c r="AY25">
        <f t="shared" si="3"/>
        <v>1006687.1738055</v>
      </c>
      <c r="AZ25">
        <f t="shared" si="4"/>
        <v>6670.5215869999956</v>
      </c>
      <c r="BA25">
        <f t="shared" si="5"/>
        <v>0.6670410509866701</v>
      </c>
    </row>
    <row r="26" spans="1:53" x14ac:dyDescent="0.25">
      <c r="A26">
        <v>2028</v>
      </c>
      <c r="B26">
        <v>37460.902710000002</v>
      </c>
      <c r="C26">
        <v>37130.592429999997</v>
      </c>
      <c r="D26">
        <v>199335.93890000001</v>
      </c>
      <c r="E26">
        <v>202147.7237</v>
      </c>
      <c r="F26">
        <v>104754.6018</v>
      </c>
      <c r="G26">
        <v>100755.6094</v>
      </c>
      <c r="H26">
        <v>2862.459523</v>
      </c>
      <c r="I26">
        <v>2831.485142</v>
      </c>
      <c r="J26">
        <v>-128.3323302</v>
      </c>
      <c r="K26">
        <v>-213.12395330000001</v>
      </c>
      <c r="L26">
        <v>2545.0842940000002</v>
      </c>
      <c r="M26">
        <v>2417.2399959999998</v>
      </c>
      <c r="N26">
        <v>-1799.351625</v>
      </c>
      <c r="O26">
        <v>-1874.4067090000001</v>
      </c>
      <c r="P26">
        <v>1488.405119</v>
      </c>
      <c r="Q26">
        <v>1360.916377</v>
      </c>
      <c r="R26">
        <v>3744.6881539999999</v>
      </c>
      <c r="S26">
        <v>3655.1049859999998</v>
      </c>
      <c r="T26">
        <v>-3202.7742109999999</v>
      </c>
      <c r="U26">
        <v>-3389.0723499999999</v>
      </c>
      <c r="V26">
        <v>-3798.2988730000002</v>
      </c>
      <c r="W26">
        <v>-4012.9251479999998</v>
      </c>
      <c r="X26">
        <v>358782.72159999999</v>
      </c>
      <c r="Y26">
        <v>363118.56589999999</v>
      </c>
      <c r="Z26">
        <v>347112.25170000002</v>
      </c>
      <c r="AA26">
        <v>351808.87790000002</v>
      </c>
      <c r="AB26">
        <v>4838.9957450000002</v>
      </c>
      <c r="AC26">
        <v>5333.5474649999996</v>
      </c>
      <c r="AD26">
        <v>12318.42453</v>
      </c>
      <c r="AE26">
        <v>17138.190149999999</v>
      </c>
      <c r="AF26">
        <v>-9097.9765189999998</v>
      </c>
      <c r="AG26">
        <v>-9867.341907</v>
      </c>
      <c r="AH26">
        <v>-2412.0000399999999</v>
      </c>
      <c r="AI26">
        <v>-2824.5549999999998</v>
      </c>
      <c r="AJ26">
        <v>7093.4141900000004</v>
      </c>
      <c r="AK26">
        <v>6653.2565340000001</v>
      </c>
      <c r="AL26">
        <v>844816.68030000001</v>
      </c>
      <c r="AM26">
        <v>858939.56140000001</v>
      </c>
      <c r="AN26">
        <v>479810.98749999999</v>
      </c>
      <c r="AO26">
        <v>480106.87410000002</v>
      </c>
      <c r="AP26">
        <v>-1049.1104580000001</v>
      </c>
      <c r="AQ26">
        <v>-820.70321750000005</v>
      </c>
      <c r="AR26">
        <v>3993.3772829999998</v>
      </c>
      <c r="AS26">
        <v>3818.005134</v>
      </c>
      <c r="AT26">
        <v>16719.838169999999</v>
      </c>
      <c r="AU26">
        <v>16572.244309999998</v>
      </c>
      <c r="AV26">
        <v>-1708.504105</v>
      </c>
      <c r="AW26">
        <v>-275.66548710000001</v>
      </c>
      <c r="AX26">
        <f t="shared" si="2"/>
        <v>1011697.3940507999</v>
      </c>
      <c r="AY26">
        <f t="shared" si="3"/>
        <v>1018605.9952407</v>
      </c>
      <c r="AZ26">
        <f t="shared" si="4"/>
        <v>6908.6011899000732</v>
      </c>
      <c r="BA26">
        <f t="shared" si="5"/>
        <v>0.68287229269596939</v>
      </c>
    </row>
    <row r="27" spans="1:53" x14ac:dyDescent="0.25">
      <c r="A27">
        <v>2029</v>
      </c>
      <c r="B27">
        <v>37594.320440000003</v>
      </c>
      <c r="C27">
        <v>37208.450149999997</v>
      </c>
      <c r="D27">
        <v>202503.2665</v>
      </c>
      <c r="E27">
        <v>205305.3131</v>
      </c>
      <c r="F27">
        <v>106155.8708</v>
      </c>
      <c r="G27">
        <v>102221.8322</v>
      </c>
      <c r="H27">
        <v>2933.0455729999999</v>
      </c>
      <c r="I27">
        <v>2890.0340660000002</v>
      </c>
      <c r="J27">
        <v>-69.411884779999994</v>
      </c>
      <c r="K27">
        <v>-172.48951489999999</v>
      </c>
      <c r="L27">
        <v>2610.9610349999998</v>
      </c>
      <c r="M27">
        <v>2456.7672210000001</v>
      </c>
      <c r="N27">
        <v>-1821.623216</v>
      </c>
      <c r="O27">
        <v>-1910.1755619999999</v>
      </c>
      <c r="P27">
        <v>1441.9365869999999</v>
      </c>
      <c r="Q27">
        <v>1289.798534</v>
      </c>
      <c r="R27">
        <v>3777.795302</v>
      </c>
      <c r="S27">
        <v>3666.135957</v>
      </c>
      <c r="T27">
        <v>-3295.6251539999998</v>
      </c>
      <c r="U27">
        <v>-3525.4777479999998</v>
      </c>
      <c r="V27">
        <v>-3855.568068</v>
      </c>
      <c r="W27">
        <v>-4097.3501230000002</v>
      </c>
      <c r="X27">
        <v>363435.2243</v>
      </c>
      <c r="Y27">
        <v>367748.66019999998</v>
      </c>
      <c r="Z27">
        <v>349884.63780000003</v>
      </c>
      <c r="AA27">
        <v>355003.84629999998</v>
      </c>
      <c r="AB27">
        <v>4861.3510610000003</v>
      </c>
      <c r="AC27">
        <v>5331.7704030000004</v>
      </c>
      <c r="AD27">
        <v>12391.686799999999</v>
      </c>
      <c r="AE27">
        <v>17343.584180000002</v>
      </c>
      <c r="AF27">
        <v>-9337.6326349999999</v>
      </c>
      <c r="AG27">
        <v>-10250.86836</v>
      </c>
      <c r="AH27">
        <v>-2478.7800769999999</v>
      </c>
      <c r="AI27">
        <v>-2944.8141879999998</v>
      </c>
      <c r="AJ27">
        <v>7092.7330869999996</v>
      </c>
      <c r="AK27">
        <v>6597.2620829999996</v>
      </c>
      <c r="AL27">
        <v>858671.89879999997</v>
      </c>
      <c r="AM27">
        <v>873141.97840000002</v>
      </c>
      <c r="AN27">
        <v>487407.05</v>
      </c>
      <c r="AO27">
        <v>487714.82449999999</v>
      </c>
      <c r="AP27">
        <v>-1049.3546040000001</v>
      </c>
      <c r="AQ27">
        <v>-800.81325159999994</v>
      </c>
      <c r="AR27">
        <v>3717.114298</v>
      </c>
      <c r="AS27">
        <v>3644.1727129999999</v>
      </c>
      <c r="AT27">
        <v>16656.232059999998</v>
      </c>
      <c r="AU27">
        <v>16537.021219999999</v>
      </c>
      <c r="AV27">
        <v>-1812.28901</v>
      </c>
      <c r="AW27">
        <v>-240.81872999999999</v>
      </c>
      <c r="AX27">
        <f t="shared" si="2"/>
        <v>1023700.5095742199</v>
      </c>
      <c r="AY27">
        <f t="shared" si="3"/>
        <v>1030876.8946301</v>
      </c>
      <c r="AZ27">
        <f t="shared" si="4"/>
        <v>7176.3850558800623</v>
      </c>
      <c r="BA27">
        <f t="shared" si="5"/>
        <v>0.70102388235255275</v>
      </c>
    </row>
    <row r="28" spans="1:53" x14ac:dyDescent="0.25">
      <c r="A28">
        <v>2030</v>
      </c>
      <c r="B28">
        <v>37751.340770000003</v>
      </c>
      <c r="C28">
        <v>37305.998339999998</v>
      </c>
      <c r="D28">
        <v>205884.33689999999</v>
      </c>
      <c r="E28">
        <v>208679.8645</v>
      </c>
      <c r="F28">
        <v>107173.3998</v>
      </c>
      <c r="G28">
        <v>103403.6444</v>
      </c>
      <c r="H28">
        <v>2988.1594749999999</v>
      </c>
      <c r="I28">
        <v>2931.8565199999998</v>
      </c>
      <c r="J28">
        <v>-40.249902800000001</v>
      </c>
      <c r="K28">
        <v>-163.53177779999999</v>
      </c>
      <c r="L28">
        <v>2654.6209880000001</v>
      </c>
      <c r="M28">
        <v>2471.1114029999999</v>
      </c>
      <c r="N28">
        <v>-1842.949368</v>
      </c>
      <c r="O28">
        <v>-1947.4640489999999</v>
      </c>
      <c r="P28">
        <v>1404.608473</v>
      </c>
      <c r="Q28">
        <v>1226.082257</v>
      </c>
      <c r="R28">
        <v>3823.2567680000002</v>
      </c>
      <c r="S28">
        <v>3686.627939</v>
      </c>
      <c r="T28">
        <v>-3375.0297810000002</v>
      </c>
      <c r="U28">
        <v>-3655.1484730000002</v>
      </c>
      <c r="V28">
        <v>-3909.540364</v>
      </c>
      <c r="W28">
        <v>-4182.0631750000002</v>
      </c>
      <c r="X28">
        <v>368505.99570000003</v>
      </c>
      <c r="Y28">
        <v>372794.36869999999</v>
      </c>
      <c r="Z28">
        <v>352724.25650000002</v>
      </c>
      <c r="AA28">
        <v>358350.77049999998</v>
      </c>
      <c r="AB28">
        <v>4886.1731330000002</v>
      </c>
      <c r="AC28">
        <v>5320.0476840000001</v>
      </c>
      <c r="AD28">
        <v>12465.656010000001</v>
      </c>
      <c r="AE28">
        <v>17499.873449999999</v>
      </c>
      <c r="AF28">
        <v>-9555.023029</v>
      </c>
      <c r="AG28">
        <v>-10619.70737</v>
      </c>
      <c r="AH28">
        <v>-2538.5702430000001</v>
      </c>
      <c r="AI28">
        <v>-3056.1363710000001</v>
      </c>
      <c r="AJ28">
        <v>7098.9757849999996</v>
      </c>
      <c r="AK28">
        <v>6546.8656959999998</v>
      </c>
      <c r="AL28">
        <v>873428.21070000005</v>
      </c>
      <c r="AM28">
        <v>888345.19979999994</v>
      </c>
      <c r="AN28">
        <v>495133.63890000002</v>
      </c>
      <c r="AO28">
        <v>495455.99910000002</v>
      </c>
      <c r="AP28">
        <v>-1049.467155</v>
      </c>
      <c r="AQ28">
        <v>-780.79671029999997</v>
      </c>
      <c r="AR28">
        <v>3441.9984709999999</v>
      </c>
      <c r="AS28">
        <v>3115.474569</v>
      </c>
      <c r="AT28">
        <v>16596.645260000001</v>
      </c>
      <c r="AU28">
        <v>16819.293900000001</v>
      </c>
      <c r="AV28">
        <v>-1897.5400420000001</v>
      </c>
      <c r="AW28">
        <v>-180.20902649999999</v>
      </c>
      <c r="AX28">
        <f t="shared" si="2"/>
        <v>1035990.8651882001</v>
      </c>
      <c r="AY28">
        <f t="shared" si="3"/>
        <v>1043596.1187442</v>
      </c>
      <c r="AZ28">
        <f t="shared" si="4"/>
        <v>7605.253555999836</v>
      </c>
      <c r="BA28">
        <f t="shared" si="5"/>
        <v>0.73410430647168401</v>
      </c>
    </row>
    <row r="29" spans="1:53" hidden="1" x14ac:dyDescent="0.25">
      <c r="A29">
        <v>2031</v>
      </c>
      <c r="B29">
        <v>37930.306830000001</v>
      </c>
      <c r="C29">
        <v>37423.417020000001</v>
      </c>
      <c r="D29">
        <v>209507.78450000001</v>
      </c>
      <c r="E29">
        <v>212220.0086</v>
      </c>
      <c r="F29">
        <v>108158.9598</v>
      </c>
      <c r="G29">
        <v>104503.34</v>
      </c>
      <c r="H29">
        <v>3037.5684339999998</v>
      </c>
      <c r="I29">
        <v>2966.9681420000002</v>
      </c>
      <c r="J29">
        <v>-23.220636020000001</v>
      </c>
      <c r="K29">
        <v>-167.31530710000001</v>
      </c>
      <c r="L29">
        <v>2691.0384899999999</v>
      </c>
      <c r="M29">
        <v>2478.51496</v>
      </c>
      <c r="N29">
        <v>-1863.525746</v>
      </c>
      <c r="O29">
        <v>-1983.322396</v>
      </c>
      <c r="P29">
        <v>1377.173172</v>
      </c>
      <c r="Q29">
        <v>1178.4681029999999</v>
      </c>
      <c r="R29">
        <v>3879.446367</v>
      </c>
      <c r="S29">
        <v>3716.9501620000001</v>
      </c>
      <c r="T29">
        <v>-3445.3158119999998</v>
      </c>
      <c r="U29">
        <v>-3771.938666</v>
      </c>
      <c r="V29">
        <v>-3960.9277310000002</v>
      </c>
      <c r="W29">
        <v>-4260.2872399999997</v>
      </c>
      <c r="X29">
        <v>373920.3798</v>
      </c>
      <c r="Y29">
        <v>377827.59779999999</v>
      </c>
      <c r="Z29">
        <v>355440.77620000002</v>
      </c>
      <c r="AA29">
        <v>361496.83140000002</v>
      </c>
      <c r="AB29">
        <v>4912.4827329999998</v>
      </c>
      <c r="AC29">
        <v>5334.9622390000004</v>
      </c>
      <c r="AD29">
        <v>12540.341630000001</v>
      </c>
      <c r="AE29">
        <v>17613.234779999999</v>
      </c>
      <c r="AF29">
        <v>-9753.20972599999</v>
      </c>
      <c r="AG29">
        <v>-10989.836509999999</v>
      </c>
      <c r="AH29">
        <v>-2590.0634409999998</v>
      </c>
      <c r="AI29">
        <v>-3141.3391609999999</v>
      </c>
      <c r="AJ29">
        <v>7113.136434</v>
      </c>
      <c r="AK29">
        <v>6512.0586309999999</v>
      </c>
      <c r="AL29">
        <v>889134.38020000001</v>
      </c>
      <c r="AM29">
        <v>904137.96840000001</v>
      </c>
      <c r="AN29">
        <v>502993.83350000001</v>
      </c>
      <c r="AO29">
        <v>503325.34970000002</v>
      </c>
      <c r="AP29">
        <v>-1051.3911660000001</v>
      </c>
      <c r="AQ29">
        <v>-768.92588109999997</v>
      </c>
      <c r="AR29">
        <v>3186.6869179999999</v>
      </c>
      <c r="AS29">
        <v>2902.4716189999999</v>
      </c>
      <c r="AT29">
        <v>16632.82285</v>
      </c>
      <c r="AU29">
        <v>16854.88031</v>
      </c>
      <c r="AV29">
        <v>-2063.0269929999999</v>
      </c>
      <c r="AW29">
        <v>-248.72628040000001</v>
      </c>
      <c r="AX29">
        <f t="shared" si="2"/>
        <v>1048720.13683798</v>
      </c>
      <c r="AY29">
        <f t="shared" si="3"/>
        <v>1056205.8155579001</v>
      </c>
      <c r="AZ29">
        <f t="shared" si="4"/>
        <v>7485.6787199201062</v>
      </c>
      <c r="BA29">
        <f t="shared" si="5"/>
        <v>0.71379183606508656</v>
      </c>
    </row>
    <row r="30" spans="1:53" hidden="1" x14ac:dyDescent="0.25">
      <c r="A30">
        <v>2032</v>
      </c>
      <c r="B30">
        <v>38129.509270000002</v>
      </c>
      <c r="C30">
        <v>37559.365980000002</v>
      </c>
      <c r="D30">
        <v>213309.53580000001</v>
      </c>
      <c r="E30">
        <v>215915.70939999999</v>
      </c>
      <c r="F30">
        <v>109212.8239</v>
      </c>
      <c r="G30">
        <v>105320.8631</v>
      </c>
      <c r="H30">
        <v>3091.3577909999999</v>
      </c>
      <c r="I30">
        <v>3006.554693</v>
      </c>
      <c r="J30">
        <v>1.553274611</v>
      </c>
      <c r="K30">
        <v>-164.20590429999999</v>
      </c>
      <c r="L30">
        <v>2734.3100180000001</v>
      </c>
      <c r="M30">
        <v>2494.0674479999998</v>
      </c>
      <c r="N30">
        <v>-1883.824042</v>
      </c>
      <c r="O30">
        <v>-2017.5736589999999</v>
      </c>
      <c r="P30">
        <v>1354.3312000000001</v>
      </c>
      <c r="Q30">
        <v>1139.52487</v>
      </c>
      <c r="R30">
        <v>3944.2306830000002</v>
      </c>
      <c r="S30">
        <v>3757.2610300000001</v>
      </c>
      <c r="T30">
        <v>-3509.679584</v>
      </c>
      <c r="U30">
        <v>-3875.746619</v>
      </c>
      <c r="V30">
        <v>-4010.3107930000001</v>
      </c>
      <c r="W30">
        <v>-4332.8103780000001</v>
      </c>
      <c r="X30">
        <v>379670.77799999999</v>
      </c>
      <c r="Y30">
        <v>383057.78810000001</v>
      </c>
      <c r="Z30">
        <v>357809.75030000001</v>
      </c>
      <c r="AA30">
        <v>364376.70250000001</v>
      </c>
      <c r="AB30">
        <v>4940.7251109999997</v>
      </c>
      <c r="AC30">
        <v>5351.3611019999998</v>
      </c>
      <c r="AD30">
        <v>12615.7533</v>
      </c>
      <c r="AE30">
        <v>17731.581440000002</v>
      </c>
      <c r="AF30">
        <v>-9936.3001860000004</v>
      </c>
      <c r="AG30">
        <v>-11332.00404</v>
      </c>
      <c r="AH30">
        <v>-2635.5370189999999</v>
      </c>
      <c r="AI30">
        <v>-3224.771698</v>
      </c>
      <c r="AJ30">
        <v>7135.4081379999998</v>
      </c>
      <c r="AK30">
        <v>6486.2273740000001</v>
      </c>
      <c r="AL30">
        <v>905550.77370000002</v>
      </c>
      <c r="AM30">
        <v>920503.6666</v>
      </c>
      <c r="AN30">
        <v>510983.88770000002</v>
      </c>
      <c r="AO30">
        <v>511322.68479999999</v>
      </c>
      <c r="AP30">
        <v>-1054.9461879999999</v>
      </c>
      <c r="AQ30">
        <v>-763.69898650000005</v>
      </c>
      <c r="AR30">
        <v>2940.5505560000001</v>
      </c>
      <c r="AS30">
        <v>2626.1600509999998</v>
      </c>
      <c r="AT30">
        <v>16660.88855</v>
      </c>
      <c r="AU30">
        <v>16880.41143</v>
      </c>
      <c r="AV30">
        <v>-2196.6799599999999</v>
      </c>
      <c r="AW30">
        <v>-317.30287900000002</v>
      </c>
      <c r="AX30">
        <f t="shared" si="2"/>
        <v>1061724.8565476111</v>
      </c>
      <c r="AY30">
        <f t="shared" si="3"/>
        <v>1068678.1345807002</v>
      </c>
      <c r="AZ30">
        <f t="shared" si="4"/>
        <v>6953.2780330891255</v>
      </c>
      <c r="BA30">
        <f t="shared" si="5"/>
        <v>0.65490395088789355</v>
      </c>
    </row>
    <row r="31" spans="1:53" hidden="1" x14ac:dyDescent="0.25">
      <c r="A31">
        <v>2033</v>
      </c>
      <c r="B31">
        <v>38346.670160000001</v>
      </c>
      <c r="C31">
        <v>37712.03873</v>
      </c>
      <c r="D31">
        <v>217236.43530000001</v>
      </c>
      <c r="E31">
        <v>219721.59520000001</v>
      </c>
      <c r="F31">
        <v>110328.40549999999</v>
      </c>
      <c r="G31">
        <v>106188.36079999999</v>
      </c>
      <c r="H31">
        <v>3148.1335560000002</v>
      </c>
      <c r="I31">
        <v>3049.0523800000001</v>
      </c>
      <c r="J31">
        <v>30.103796150000001</v>
      </c>
      <c r="K31">
        <v>-157.47140289999999</v>
      </c>
      <c r="L31">
        <v>2782.1940249999998</v>
      </c>
      <c r="M31">
        <v>2515.0341859999999</v>
      </c>
      <c r="N31">
        <v>-1904.0600609999999</v>
      </c>
      <c r="O31">
        <v>-2050.5568309999999</v>
      </c>
      <c r="P31">
        <v>1333.8540270000001</v>
      </c>
      <c r="Q31">
        <v>1103.6209389999999</v>
      </c>
      <c r="R31">
        <v>4014.806364</v>
      </c>
      <c r="S31">
        <v>3803.0376550000001</v>
      </c>
      <c r="T31">
        <v>-3570.9230299999999</v>
      </c>
      <c r="U31">
        <v>-3973.4613549999999</v>
      </c>
      <c r="V31">
        <v>-4059.5943929999999</v>
      </c>
      <c r="W31">
        <v>-4403.1779200000001</v>
      </c>
      <c r="X31">
        <v>385708.36259999999</v>
      </c>
      <c r="Y31">
        <v>388488.76490000001</v>
      </c>
      <c r="Z31">
        <v>360238.71279999998</v>
      </c>
      <c r="AA31">
        <v>367311.07179999998</v>
      </c>
      <c r="AB31">
        <v>4971.1890670000003</v>
      </c>
      <c r="AC31">
        <v>5369.088111</v>
      </c>
      <c r="AD31">
        <v>12691.90077</v>
      </c>
      <c r="AE31">
        <v>17854.627479999999</v>
      </c>
      <c r="AF31">
        <v>-10105.976640000001</v>
      </c>
      <c r="AG31">
        <v>-11650.636699999999</v>
      </c>
      <c r="AH31">
        <v>-2675.6923700000002</v>
      </c>
      <c r="AI31">
        <v>-3305.6914489999999</v>
      </c>
      <c r="AJ31">
        <v>7165.4450159999997</v>
      </c>
      <c r="AK31">
        <v>6469.1971720000001</v>
      </c>
      <c r="AL31">
        <v>922468.4754</v>
      </c>
      <c r="AM31">
        <v>937256.27800000005</v>
      </c>
      <c r="AN31">
        <v>519101.01890000002</v>
      </c>
      <c r="AO31">
        <v>519445.44089999999</v>
      </c>
      <c r="AP31">
        <v>-1059.865051</v>
      </c>
      <c r="AQ31">
        <v>-763.31089680000002</v>
      </c>
      <c r="AR31">
        <v>2699.981714</v>
      </c>
      <c r="AS31">
        <v>2319.0636399999999</v>
      </c>
      <c r="AT31">
        <v>16693.135190000001</v>
      </c>
      <c r="AU31">
        <v>16905.0772</v>
      </c>
      <c r="AV31">
        <v>-2313.4117849999998</v>
      </c>
      <c r="AW31">
        <v>-383.15496730000001</v>
      </c>
      <c r="AX31">
        <f t="shared" si="2"/>
        <v>1075286.4304841501</v>
      </c>
      <c r="AY31">
        <f t="shared" si="3"/>
        <v>1081595.8703511001</v>
      </c>
      <c r="AZ31">
        <f t="shared" si="4"/>
        <v>6309.439866950037</v>
      </c>
      <c r="BA31">
        <f t="shared" si="5"/>
        <v>0.58676829615614123</v>
      </c>
    </row>
    <row r="32" spans="1:53" hidden="1" x14ac:dyDescent="0.25">
      <c r="A32">
        <v>2034</v>
      </c>
      <c r="B32">
        <v>38579.240180000001</v>
      </c>
      <c r="C32">
        <v>37879.451050000003</v>
      </c>
      <c r="D32">
        <v>221256.70860000001</v>
      </c>
      <c r="E32">
        <v>223621.9025</v>
      </c>
      <c r="F32">
        <v>111502.36960000001</v>
      </c>
      <c r="G32">
        <v>107103.47930000001</v>
      </c>
      <c r="H32">
        <v>3207.0940260000002</v>
      </c>
      <c r="I32">
        <v>3094.049528</v>
      </c>
      <c r="J32">
        <v>60.086476500000003</v>
      </c>
      <c r="K32">
        <v>-148.5893341</v>
      </c>
      <c r="L32">
        <v>2833.4422770000001</v>
      </c>
      <c r="M32">
        <v>2540.409819</v>
      </c>
      <c r="N32">
        <v>-1924.3282340000001</v>
      </c>
      <c r="O32">
        <v>-2082.2426890000002</v>
      </c>
      <c r="P32">
        <v>1314.937404</v>
      </c>
      <c r="Q32">
        <v>1069.322038</v>
      </c>
      <c r="R32">
        <v>4089.5481020000002</v>
      </c>
      <c r="S32">
        <v>3852.9947870000001</v>
      </c>
      <c r="T32">
        <v>-3630.4723049999998</v>
      </c>
      <c r="U32">
        <v>-4066.8078350000001</v>
      </c>
      <c r="V32">
        <v>-4109.7162760000001</v>
      </c>
      <c r="W32">
        <v>-4472.6395149999998</v>
      </c>
      <c r="X32">
        <v>391995.16970000003</v>
      </c>
      <c r="Y32">
        <v>394122.5318</v>
      </c>
      <c r="Z32">
        <v>362878.41850000003</v>
      </c>
      <c r="AA32">
        <v>370401.94500000001</v>
      </c>
      <c r="AB32">
        <v>5002.3654319999996</v>
      </c>
      <c r="AC32">
        <v>5388.2020629999997</v>
      </c>
      <c r="AD32">
        <v>12768.793970000001</v>
      </c>
      <c r="AE32">
        <v>17982.19947</v>
      </c>
      <c r="AF32">
        <v>-10263.55328</v>
      </c>
      <c r="AG32">
        <v>-11947.47522</v>
      </c>
      <c r="AH32">
        <v>-2710.9120240000002</v>
      </c>
      <c r="AI32">
        <v>-3383.462994</v>
      </c>
      <c r="AJ32">
        <v>7202.8660490000002</v>
      </c>
      <c r="AK32">
        <v>6460.6892529999996</v>
      </c>
      <c r="AL32">
        <v>939759.6102</v>
      </c>
      <c r="AM32">
        <v>954328.31070000003</v>
      </c>
      <c r="AN32">
        <v>527344.29799999995</v>
      </c>
      <c r="AO32">
        <v>527693.85279999999</v>
      </c>
      <c r="AP32">
        <v>-1065.8969950000001</v>
      </c>
      <c r="AQ32">
        <v>-766.33784839999998</v>
      </c>
      <c r="AR32">
        <v>2464.3869479999998</v>
      </c>
      <c r="AS32">
        <v>1989.522346</v>
      </c>
      <c r="AT32">
        <v>16732.399720000001</v>
      </c>
      <c r="AU32">
        <v>16926.417399999998</v>
      </c>
      <c r="AV32">
        <v>-2419.1028740000002</v>
      </c>
      <c r="AW32">
        <v>-439.3647876</v>
      </c>
      <c r="AX32">
        <f t="shared" si="2"/>
        <v>1089473.2578705</v>
      </c>
      <c r="AY32">
        <f t="shared" si="3"/>
        <v>1095036.3553989001</v>
      </c>
      <c r="AZ32">
        <f t="shared" si="4"/>
        <v>5563.0975284001324</v>
      </c>
      <c r="BA32">
        <f t="shared" si="5"/>
        <v>0.51062267827241969</v>
      </c>
    </row>
    <row r="33" spans="1:53" hidden="1" x14ac:dyDescent="0.25">
      <c r="A33">
        <v>2035</v>
      </c>
      <c r="B33">
        <v>38824.49899</v>
      </c>
      <c r="C33">
        <v>38059.559099999999</v>
      </c>
      <c r="D33">
        <v>225351.96410000001</v>
      </c>
      <c r="E33">
        <v>227602.37479999999</v>
      </c>
      <c r="F33">
        <v>112732.21920000001</v>
      </c>
      <c r="G33">
        <v>108066.9679</v>
      </c>
      <c r="H33">
        <v>3267.8215060000002</v>
      </c>
      <c r="I33">
        <v>3141.351678</v>
      </c>
      <c r="J33">
        <v>90.37871432</v>
      </c>
      <c r="K33">
        <v>-138.12068429999999</v>
      </c>
      <c r="L33">
        <v>2887.3883649999998</v>
      </c>
      <c r="M33">
        <v>2569.666851</v>
      </c>
      <c r="N33">
        <v>-1944.650165</v>
      </c>
      <c r="O33">
        <v>-2112.589442</v>
      </c>
      <c r="P33">
        <v>1297.533171</v>
      </c>
      <c r="Q33">
        <v>1036.528051</v>
      </c>
      <c r="R33">
        <v>4167.0818490000001</v>
      </c>
      <c r="S33">
        <v>3906.7010209999999</v>
      </c>
      <c r="T33">
        <v>-3688.9884219999999</v>
      </c>
      <c r="U33">
        <v>-4156.1763890000002</v>
      </c>
      <c r="V33">
        <v>-4161.4269160000003</v>
      </c>
      <c r="W33">
        <v>-4541.4632320000001</v>
      </c>
      <c r="X33">
        <v>398505.27419999999</v>
      </c>
      <c r="Y33">
        <v>399952.66389999999</v>
      </c>
      <c r="Z33">
        <v>365772.49430000002</v>
      </c>
      <c r="AA33">
        <v>373661.79220000003</v>
      </c>
      <c r="AB33">
        <v>5034.255932</v>
      </c>
      <c r="AC33">
        <v>5408.8725480000003</v>
      </c>
      <c r="AD33">
        <v>12846.442940000001</v>
      </c>
      <c r="AE33">
        <v>18114.11433</v>
      </c>
      <c r="AF33">
        <v>-10410.167589999999</v>
      </c>
      <c r="AG33">
        <v>-12223.39883</v>
      </c>
      <c r="AH33">
        <v>-2741.447494</v>
      </c>
      <c r="AI33">
        <v>-3457.4017990000002</v>
      </c>
      <c r="AJ33">
        <v>7247.2451920000003</v>
      </c>
      <c r="AK33">
        <v>6460.5153069999997</v>
      </c>
      <c r="AL33">
        <v>957348.87170000002</v>
      </c>
      <c r="AM33">
        <v>971666.44350000005</v>
      </c>
      <c r="AN33">
        <v>535714.06669999997</v>
      </c>
      <c r="AO33">
        <v>536068.63080000004</v>
      </c>
      <c r="AP33">
        <v>-1072.815914</v>
      </c>
      <c r="AQ33">
        <v>-771.83938490000003</v>
      </c>
      <c r="AR33">
        <v>2233.8511910000002</v>
      </c>
      <c r="AS33">
        <v>1649.6929150000001</v>
      </c>
      <c r="AT33">
        <v>16779.330989999999</v>
      </c>
      <c r="AU33">
        <v>16952.596529999999</v>
      </c>
      <c r="AV33">
        <v>-2517.530937</v>
      </c>
      <c r="AW33">
        <v>-497.25694829999998</v>
      </c>
      <c r="AX33">
        <f t="shared" si="2"/>
        <v>1104277.0899023199</v>
      </c>
      <c r="AY33">
        <f t="shared" si="3"/>
        <v>1108989.6966537</v>
      </c>
      <c r="AZ33">
        <f t="shared" si="4"/>
        <v>4712.6067513800226</v>
      </c>
      <c r="BA33">
        <f t="shared" si="5"/>
        <v>0.426759442396553</v>
      </c>
    </row>
    <row r="34" spans="1:53" hidden="1" x14ac:dyDescent="0.25">
      <c r="A34">
        <v>2036</v>
      </c>
      <c r="B34">
        <v>39081.719949999999</v>
      </c>
      <c r="C34">
        <v>38252.335120000003</v>
      </c>
      <c r="D34">
        <v>229510.5528</v>
      </c>
      <c r="E34">
        <v>231648.89050000001</v>
      </c>
      <c r="F34">
        <v>114015.8268</v>
      </c>
      <c r="G34">
        <v>109079.2628</v>
      </c>
      <c r="H34">
        <v>3330.1016960000002</v>
      </c>
      <c r="I34">
        <v>3190.7720989999998</v>
      </c>
      <c r="J34">
        <v>120.65419559999999</v>
      </c>
      <c r="K34">
        <v>-126.34945519999999</v>
      </c>
      <c r="L34">
        <v>2943.6870009999998</v>
      </c>
      <c r="M34">
        <v>2602.4040570000002</v>
      </c>
      <c r="N34">
        <v>-1965.042868</v>
      </c>
      <c r="O34">
        <v>-2141.7038809999999</v>
      </c>
      <c r="P34">
        <v>1281.6552730000001</v>
      </c>
      <c r="Q34">
        <v>1005.339904</v>
      </c>
      <c r="R34">
        <v>4247.3133939999998</v>
      </c>
      <c r="S34">
        <v>3963.9149010000001</v>
      </c>
      <c r="T34">
        <v>-3746.7395769999998</v>
      </c>
      <c r="U34">
        <v>-4241.7871320000004</v>
      </c>
      <c r="V34">
        <v>-4214.4292530000002</v>
      </c>
      <c r="W34">
        <v>-4609.6284949999999</v>
      </c>
      <c r="X34">
        <v>405221.4878</v>
      </c>
      <c r="Y34">
        <v>405970.57319999998</v>
      </c>
      <c r="Z34">
        <v>368915.36</v>
      </c>
      <c r="AA34">
        <v>377098.32370000001</v>
      </c>
      <c r="AB34">
        <v>5066.8907870000003</v>
      </c>
      <c r="AC34">
        <v>5431.3124440000001</v>
      </c>
      <c r="AD34">
        <v>12924.85792</v>
      </c>
      <c r="AE34">
        <v>18250.268489999999</v>
      </c>
      <c r="AF34">
        <v>-10547.00419</v>
      </c>
      <c r="AG34">
        <v>-12479.082700000001</v>
      </c>
      <c r="AH34">
        <v>-2767.551125</v>
      </c>
      <c r="AI34">
        <v>-3526.9524230000002</v>
      </c>
      <c r="AJ34">
        <v>7298.1297610000001</v>
      </c>
      <c r="AK34">
        <v>6468.4935029999997</v>
      </c>
      <c r="AL34">
        <v>975189.58279999997</v>
      </c>
      <c r="AM34">
        <v>989225.04299999995</v>
      </c>
      <c r="AN34">
        <v>544211.4166</v>
      </c>
      <c r="AO34">
        <v>544570.76139999996</v>
      </c>
      <c r="AP34">
        <v>-1080.4377959999999</v>
      </c>
      <c r="AQ34">
        <v>-779.19079829999998</v>
      </c>
      <c r="AR34">
        <v>2008.571653</v>
      </c>
      <c r="AS34">
        <v>1307.608365</v>
      </c>
      <c r="AT34">
        <v>16833.463390000001</v>
      </c>
      <c r="AU34">
        <v>16988.064119999999</v>
      </c>
      <c r="AV34">
        <v>-2611.111742</v>
      </c>
      <c r="AW34">
        <v>-563.41879440000002</v>
      </c>
      <c r="AX34">
        <f t="shared" si="2"/>
        <v>1119660.4272616</v>
      </c>
      <c r="AY34">
        <f t="shared" si="3"/>
        <v>1123440.0121978</v>
      </c>
      <c r="AZ34">
        <f t="shared" si="4"/>
        <v>3779.5849361999426</v>
      </c>
      <c r="BA34">
        <f t="shared" si="5"/>
        <v>0.33756528713297745</v>
      </c>
    </row>
    <row r="35" spans="1:53" hidden="1" x14ac:dyDescent="0.25">
      <c r="A35">
        <v>2037</v>
      </c>
      <c r="B35">
        <v>39351.516159999999</v>
      </c>
      <c r="C35">
        <v>38458.988310000001</v>
      </c>
      <c r="D35">
        <v>233723.12890000001</v>
      </c>
      <c r="E35">
        <v>235763.3242</v>
      </c>
      <c r="F35">
        <v>115351.1482</v>
      </c>
      <c r="G35">
        <v>110140.2651</v>
      </c>
      <c r="H35">
        <v>3393.814828</v>
      </c>
      <c r="I35">
        <v>3242.4030509999998</v>
      </c>
      <c r="J35">
        <v>150.9895195</v>
      </c>
      <c r="K35">
        <v>-113.07475909999999</v>
      </c>
      <c r="L35">
        <v>3002.1602280000002</v>
      </c>
      <c r="M35">
        <v>2638.6982419999999</v>
      </c>
      <c r="N35">
        <v>-1985.515386</v>
      </c>
      <c r="O35">
        <v>-2169.6934240000001</v>
      </c>
      <c r="P35">
        <v>1267.4022210000001</v>
      </c>
      <c r="Q35">
        <v>976.27038630000004</v>
      </c>
      <c r="R35">
        <v>4330.1918850000002</v>
      </c>
      <c r="S35">
        <v>4024.7801709999999</v>
      </c>
      <c r="T35">
        <v>-3803.7883769999999</v>
      </c>
      <c r="U35">
        <v>-4323.8142600000001</v>
      </c>
      <c r="V35">
        <v>-4268.3533829999997</v>
      </c>
      <c r="W35">
        <v>-4677.1164150000004</v>
      </c>
      <c r="X35">
        <v>412130.69150000002</v>
      </c>
      <c r="Y35">
        <v>412184.45770000003</v>
      </c>
      <c r="Z35">
        <v>372280.96620000002</v>
      </c>
      <c r="AA35">
        <v>380700.29389999999</v>
      </c>
      <c r="AB35">
        <v>5100.3377280000004</v>
      </c>
      <c r="AC35">
        <v>5455.6677410000002</v>
      </c>
      <c r="AD35">
        <v>13004.04927</v>
      </c>
      <c r="AE35">
        <v>18390.743020000002</v>
      </c>
      <c r="AF35">
        <v>-10675.20314</v>
      </c>
      <c r="AG35">
        <v>-12715.74813</v>
      </c>
      <c r="AH35">
        <v>-2789.4651960000001</v>
      </c>
      <c r="AI35">
        <v>-3591.979566</v>
      </c>
      <c r="AJ35">
        <v>7355.0843580000001</v>
      </c>
      <c r="AK35">
        <v>6484.3268179999995</v>
      </c>
      <c r="AL35">
        <v>993246.73569999996</v>
      </c>
      <c r="AM35">
        <v>1007019.36</v>
      </c>
      <c r="AN35">
        <v>552837.80610000005</v>
      </c>
      <c r="AO35">
        <v>553202.6666</v>
      </c>
      <c r="AP35">
        <v>-1088.6170030000001</v>
      </c>
      <c r="AQ35">
        <v>-787.8283801</v>
      </c>
      <c r="AR35">
        <v>1788.78009</v>
      </c>
      <c r="AS35">
        <v>957.73971640000002</v>
      </c>
      <c r="AT35">
        <v>16893.964940000002</v>
      </c>
      <c r="AU35">
        <v>17020.287069999998</v>
      </c>
      <c r="AV35">
        <v>-2701.432519</v>
      </c>
      <c r="AW35">
        <v>-619.39223400000003</v>
      </c>
      <c r="AX35">
        <f t="shared" si="2"/>
        <v>1135572.8363355</v>
      </c>
      <c r="AY35">
        <f t="shared" si="3"/>
        <v>1138386.7938921999</v>
      </c>
      <c r="AZ35">
        <f t="shared" si="4"/>
        <v>2813.9575566998683</v>
      </c>
      <c r="BA35">
        <f t="shared" si="5"/>
        <v>0.24780071050136471</v>
      </c>
    </row>
    <row r="36" spans="1:53" hidden="1" x14ac:dyDescent="0.25">
      <c r="A36">
        <v>2038</v>
      </c>
      <c r="B36">
        <v>39633.117810000003</v>
      </c>
      <c r="C36">
        <v>38679.39718</v>
      </c>
      <c r="D36">
        <v>237981.99530000001</v>
      </c>
      <c r="E36">
        <v>239932.8639</v>
      </c>
      <c r="F36">
        <v>116736.25169999999</v>
      </c>
      <c r="G36">
        <v>111252.55439999999</v>
      </c>
      <c r="H36">
        <v>3458.8939789999999</v>
      </c>
      <c r="I36">
        <v>3296.154853</v>
      </c>
      <c r="J36">
        <v>181.50237300000001</v>
      </c>
      <c r="K36">
        <v>-98.037166020000001</v>
      </c>
      <c r="L36">
        <v>3062.7109970000001</v>
      </c>
      <c r="M36">
        <v>2678.3843149999998</v>
      </c>
      <c r="N36">
        <v>-2006.0330670000001</v>
      </c>
      <c r="O36">
        <v>-2196.6620079999998</v>
      </c>
      <c r="P36">
        <v>1254.9143019999999</v>
      </c>
      <c r="Q36">
        <v>949.85834729999999</v>
      </c>
      <c r="R36">
        <v>4415.6977269999998</v>
      </c>
      <c r="S36">
        <v>4088.5223780000001</v>
      </c>
      <c r="T36">
        <v>-3860.1178129999998</v>
      </c>
      <c r="U36">
        <v>-4402.2076859999997</v>
      </c>
      <c r="V36">
        <v>-4322.8971060000003</v>
      </c>
      <c r="W36">
        <v>-4743.6529719999999</v>
      </c>
      <c r="X36">
        <v>419220.80190000002</v>
      </c>
      <c r="Y36">
        <v>418586.78950000001</v>
      </c>
      <c r="Z36">
        <v>375837.57189999998</v>
      </c>
      <c r="AA36">
        <v>384417.5612</v>
      </c>
      <c r="AB36">
        <v>5134.6668289999998</v>
      </c>
      <c r="AC36">
        <v>5482.1109189999997</v>
      </c>
      <c r="AD36">
        <v>13084.02752</v>
      </c>
      <c r="AE36">
        <v>18535.368890000002</v>
      </c>
      <c r="AF36">
        <v>-10795.713309999999</v>
      </c>
      <c r="AG36">
        <v>-12933.61515</v>
      </c>
      <c r="AH36">
        <v>-2807.3937729999998</v>
      </c>
      <c r="AI36">
        <v>-3652.091171</v>
      </c>
      <c r="AJ36">
        <v>7417.7185419999996</v>
      </c>
      <c r="AK36">
        <v>6507.9216040000001</v>
      </c>
      <c r="AL36">
        <v>1011492.75</v>
      </c>
      <c r="AM36">
        <v>1025013.659</v>
      </c>
      <c r="AN36">
        <v>561594.94709999999</v>
      </c>
      <c r="AO36">
        <v>561965.70409999997</v>
      </c>
      <c r="AP36">
        <v>-1097.233888</v>
      </c>
      <c r="AQ36">
        <v>-797.47807639999996</v>
      </c>
      <c r="AR36">
        <v>1574.8332250000001</v>
      </c>
      <c r="AS36">
        <v>610.9649981</v>
      </c>
      <c r="AT36">
        <v>16959.95434</v>
      </c>
      <c r="AU36">
        <v>17061.565180000001</v>
      </c>
      <c r="AV36">
        <v>-2789.5312220000001</v>
      </c>
      <c r="AW36">
        <v>-683.65999939999995</v>
      </c>
      <c r="AX36">
        <f t="shared" si="2"/>
        <v>1151961.292192</v>
      </c>
      <c r="AY36">
        <f t="shared" si="3"/>
        <v>1153762.1290612798</v>
      </c>
      <c r="AZ36">
        <f t="shared" si="4"/>
        <v>1800.836869279854</v>
      </c>
      <c r="BA36">
        <f t="shared" si="5"/>
        <v>0.15632789760263094</v>
      </c>
    </row>
    <row r="37" spans="1:53" hidden="1" x14ac:dyDescent="0.25">
      <c r="A37">
        <v>2039</v>
      </c>
      <c r="B37">
        <v>39925.800219999997</v>
      </c>
      <c r="C37">
        <v>38913.337939999998</v>
      </c>
      <c r="D37">
        <v>242280.99619999999</v>
      </c>
      <c r="E37">
        <v>244160.6808</v>
      </c>
      <c r="F37">
        <v>118169.22990000001</v>
      </c>
      <c r="G37">
        <v>112415.2429</v>
      </c>
      <c r="H37">
        <v>3525.3012760000001</v>
      </c>
      <c r="I37">
        <v>3352.1404539999999</v>
      </c>
      <c r="J37">
        <v>212.35096809999999</v>
      </c>
      <c r="K37">
        <v>-81.078545079999998</v>
      </c>
      <c r="L37">
        <v>3125.2918730000001</v>
      </c>
      <c r="M37">
        <v>2721.6224430000002</v>
      </c>
      <c r="N37">
        <v>-2026.5484570000001</v>
      </c>
      <c r="O37">
        <v>-2222.6917250000001</v>
      </c>
      <c r="P37">
        <v>1244.2999589999999</v>
      </c>
      <c r="Q37">
        <v>926.49908270000003</v>
      </c>
      <c r="R37">
        <v>4503.8217029999996</v>
      </c>
      <c r="S37">
        <v>4155.9139779999996</v>
      </c>
      <c r="T37">
        <v>-3915.6853959999999</v>
      </c>
      <c r="U37">
        <v>-4477.1491889999998</v>
      </c>
      <c r="V37">
        <v>-4377.7884379999996</v>
      </c>
      <c r="W37">
        <v>-4809.2675939999999</v>
      </c>
      <c r="X37">
        <v>426481.52559999999</v>
      </c>
      <c r="Y37">
        <v>425184.8639</v>
      </c>
      <c r="Z37">
        <v>379554.85350000003</v>
      </c>
      <c r="AA37">
        <v>388243.7548</v>
      </c>
      <c r="AB37">
        <v>5169.9331169999996</v>
      </c>
      <c r="AC37">
        <v>5510.744702</v>
      </c>
      <c r="AD37">
        <v>13164.80336</v>
      </c>
      <c r="AE37">
        <v>18684.241379999999</v>
      </c>
      <c r="AF37">
        <v>-10909.3827</v>
      </c>
      <c r="AG37">
        <v>-13133.62833</v>
      </c>
      <c r="AH37">
        <v>-2821.5378019999998</v>
      </c>
      <c r="AI37">
        <v>-3707.3139339999998</v>
      </c>
      <c r="AJ37">
        <v>7485.676168</v>
      </c>
      <c r="AK37">
        <v>6539.0539490000001</v>
      </c>
      <c r="AL37">
        <v>1029907.2659999999</v>
      </c>
      <c r="AM37">
        <v>1043228.725</v>
      </c>
      <c r="AN37">
        <v>570484.76670000004</v>
      </c>
      <c r="AO37">
        <v>570862.53430000006</v>
      </c>
      <c r="AP37">
        <v>-1106.194152</v>
      </c>
      <c r="AQ37">
        <v>-807.81618260000005</v>
      </c>
      <c r="AR37">
        <v>1367.053752</v>
      </c>
      <c r="AS37">
        <v>261.08375480000001</v>
      </c>
      <c r="AT37">
        <v>17030.63824</v>
      </c>
      <c r="AU37">
        <v>17099.823489999999</v>
      </c>
      <c r="AV37">
        <v>-2876.0851809999999</v>
      </c>
      <c r="AW37">
        <v>-738.28477290000001</v>
      </c>
      <c r="AX37">
        <f t="shared" si="2"/>
        <v>1168777.6486881</v>
      </c>
      <c r="AY37">
        <f t="shared" si="3"/>
        <v>1169570.53130462</v>
      </c>
      <c r="AZ37">
        <f t="shared" si="4"/>
        <v>792.88261651992798</v>
      </c>
      <c r="BA37">
        <f t="shared" si="5"/>
        <v>6.783861904014872E-2</v>
      </c>
    </row>
    <row r="38" spans="1:53" hidden="1" x14ac:dyDescent="0.25">
      <c r="A38">
        <v>2040</v>
      </c>
      <c r="B38">
        <v>40228.895660000002</v>
      </c>
      <c r="C38">
        <v>39160.670720000002</v>
      </c>
      <c r="D38">
        <v>246615.77470000001</v>
      </c>
      <c r="E38">
        <v>248436.13949999999</v>
      </c>
      <c r="F38">
        <v>119648.2395</v>
      </c>
      <c r="G38">
        <v>113630.6406</v>
      </c>
      <c r="H38">
        <v>3593.0185000000001</v>
      </c>
      <c r="I38">
        <v>3410.267961</v>
      </c>
      <c r="J38">
        <v>243.68883629999999</v>
      </c>
      <c r="K38">
        <v>-62.024268739999997</v>
      </c>
      <c r="L38">
        <v>3189.8803670000002</v>
      </c>
      <c r="M38">
        <v>2768.270626</v>
      </c>
      <c r="N38">
        <v>-2047.0151289999999</v>
      </c>
      <c r="O38">
        <v>-2247.8849879999998</v>
      </c>
      <c r="P38">
        <v>1235.5982489999999</v>
      </c>
      <c r="Q38">
        <v>906.2999221</v>
      </c>
      <c r="R38">
        <v>4594.5553030000001</v>
      </c>
      <c r="S38">
        <v>4227.2545339999997</v>
      </c>
      <c r="T38">
        <v>-3970.4677310000002</v>
      </c>
      <c r="U38">
        <v>-4548.6838049999997</v>
      </c>
      <c r="V38">
        <v>-4432.8082700000004</v>
      </c>
      <c r="W38">
        <v>-4873.7623409999997</v>
      </c>
      <c r="X38">
        <v>433904.50520000001</v>
      </c>
      <c r="Y38">
        <v>431971.77779999998</v>
      </c>
      <c r="Z38">
        <v>383406.94959999999</v>
      </c>
      <c r="AA38">
        <v>392141.49570000003</v>
      </c>
      <c r="AB38">
        <v>5206.1738599999999</v>
      </c>
      <c r="AC38">
        <v>5541.6877210000002</v>
      </c>
      <c r="AD38">
        <v>13246.387629999999</v>
      </c>
      <c r="AE38">
        <v>18837.202219999999</v>
      </c>
      <c r="AF38">
        <v>-11016.98647</v>
      </c>
      <c r="AG38">
        <v>-13315.97582</v>
      </c>
      <c r="AH38">
        <v>-2832.1079749999999</v>
      </c>
      <c r="AI38">
        <v>-3757.4326380000002</v>
      </c>
      <c r="AJ38">
        <v>7558.6279329999998</v>
      </c>
      <c r="AK38">
        <v>6577.6582369999996</v>
      </c>
      <c r="AL38">
        <v>1048477.689</v>
      </c>
      <c r="AM38">
        <v>1061636.159</v>
      </c>
      <c r="AN38">
        <v>579509.39580000006</v>
      </c>
      <c r="AO38">
        <v>579894.7537</v>
      </c>
      <c r="AP38">
        <v>-1115.4248439999999</v>
      </c>
      <c r="AQ38">
        <v>-818.73962649999999</v>
      </c>
      <c r="AR38">
        <v>1165.6757660000001</v>
      </c>
      <c r="AS38">
        <v>-82.45528788</v>
      </c>
      <c r="AT38">
        <v>17105.35542</v>
      </c>
      <c r="AU38">
        <v>17147.205969999999</v>
      </c>
      <c r="AV38">
        <v>-2961.5389949999999</v>
      </c>
      <c r="AW38">
        <v>-801.45128539999996</v>
      </c>
      <c r="AX38">
        <f t="shared" si="2"/>
        <v>1185981.9191252999</v>
      </c>
      <c r="AY38">
        <f t="shared" si="3"/>
        <v>1185759.7912403601</v>
      </c>
      <c r="AZ38">
        <f t="shared" si="4"/>
        <v>-222.1278849397786</v>
      </c>
      <c r="BA38">
        <f t="shared" si="5"/>
        <v>-1.8729449526819524E-2</v>
      </c>
    </row>
    <row r="39" spans="1:53" hidden="1" x14ac:dyDescent="0.25">
      <c r="A39">
        <v>2041</v>
      </c>
      <c r="B39">
        <v>40541.796670000003</v>
      </c>
      <c r="C39">
        <v>39421.164470000003</v>
      </c>
      <c r="D39">
        <v>250983.9185</v>
      </c>
      <c r="E39">
        <v>252764.39290000001</v>
      </c>
      <c r="F39">
        <v>121171.5493</v>
      </c>
      <c r="G39">
        <v>114897.6914</v>
      </c>
      <c r="H39">
        <v>3662.0421630000001</v>
      </c>
      <c r="I39">
        <v>3470.6461549999999</v>
      </c>
      <c r="J39">
        <v>275.64534350000002</v>
      </c>
      <c r="K39">
        <v>-40.821389379999999</v>
      </c>
      <c r="L39">
        <v>3256.4644979999998</v>
      </c>
      <c r="M39">
        <v>2818.4914650000001</v>
      </c>
      <c r="N39">
        <v>-2067.3963869999998</v>
      </c>
      <c r="O39">
        <v>-2272.311549</v>
      </c>
      <c r="P39">
        <v>1228.761342</v>
      </c>
      <c r="Q39">
        <v>889.47945760000005</v>
      </c>
      <c r="R39">
        <v>4687.8857079999998</v>
      </c>
      <c r="S39">
        <v>4302.8113919999996</v>
      </c>
      <c r="T39">
        <v>-4024.4840159999999</v>
      </c>
      <c r="U39">
        <v>-4617.0763200000001</v>
      </c>
      <c r="V39">
        <v>-4487.7992080000004</v>
      </c>
      <c r="W39">
        <v>-4937.2490760000001</v>
      </c>
      <c r="X39">
        <v>441483.4227</v>
      </c>
      <c r="Y39">
        <v>438955.36940000003</v>
      </c>
      <c r="Z39">
        <v>387373.37910000002</v>
      </c>
      <c r="AA39">
        <v>396116.6802</v>
      </c>
      <c r="AB39">
        <v>5243.4106510000001</v>
      </c>
      <c r="AC39">
        <v>5574.9842799999997</v>
      </c>
      <c r="AD39">
        <v>13328.791359999999</v>
      </c>
      <c r="AE39">
        <v>18994.330529999999</v>
      </c>
      <c r="AF39">
        <v>-11119.250260000001</v>
      </c>
      <c r="AG39">
        <v>-13481.64243</v>
      </c>
      <c r="AH39">
        <v>-2839.3302180000001</v>
      </c>
      <c r="AI39">
        <v>-3802.6280860000002</v>
      </c>
      <c r="AJ39">
        <v>7636.2645789999997</v>
      </c>
      <c r="AK39">
        <v>6623.52765</v>
      </c>
      <c r="AL39">
        <v>1067199.379</v>
      </c>
      <c r="AM39">
        <v>1080262.689</v>
      </c>
      <c r="AN39">
        <v>588671.15599999996</v>
      </c>
      <c r="AO39">
        <v>589065.21219999995</v>
      </c>
      <c r="AP39">
        <v>-1124.870987</v>
      </c>
      <c r="AQ39">
        <v>-830.04751390000001</v>
      </c>
      <c r="AR39">
        <v>970.87084130000005</v>
      </c>
      <c r="AS39">
        <v>-426.7778237</v>
      </c>
      <c r="AT39">
        <v>17183.627390000001</v>
      </c>
      <c r="AU39">
        <v>17191.78642</v>
      </c>
      <c r="AV39">
        <v>-3046.2907749999999</v>
      </c>
      <c r="AW39">
        <v>-854.51062649999994</v>
      </c>
      <c r="AX39">
        <f t="shared" si="2"/>
        <v>1203543.3890434999</v>
      </c>
      <c r="AY39">
        <f t="shared" si="3"/>
        <v>1202348.1040352201</v>
      </c>
      <c r="AZ39">
        <f t="shared" si="4"/>
        <v>-1195.2850082798395</v>
      </c>
      <c r="BA39">
        <f t="shared" si="5"/>
        <v>-9.9313827749058253E-2</v>
      </c>
    </row>
    <row r="40" spans="1:53" hidden="1" x14ac:dyDescent="0.25">
      <c r="A40">
        <v>2042</v>
      </c>
      <c r="B40">
        <v>40863.952340000003</v>
      </c>
      <c r="C40">
        <v>39694.669289999998</v>
      </c>
      <c r="D40">
        <v>255385.1802</v>
      </c>
      <c r="E40">
        <v>257137.29430000001</v>
      </c>
      <c r="F40">
        <v>122737.5842</v>
      </c>
      <c r="G40">
        <v>116218.34510000001</v>
      </c>
      <c r="H40">
        <v>3732.3837589999998</v>
      </c>
      <c r="I40">
        <v>3533.1811389999998</v>
      </c>
      <c r="J40">
        <v>308.32210450000002</v>
      </c>
      <c r="K40">
        <v>-17.400119879999998</v>
      </c>
      <c r="L40">
        <v>3325.0390579999998</v>
      </c>
      <c r="M40">
        <v>2872.13139</v>
      </c>
      <c r="N40">
        <v>-2087.6697060000001</v>
      </c>
      <c r="O40">
        <v>-2296.0633400000002</v>
      </c>
      <c r="P40">
        <v>1223.6530849999999</v>
      </c>
      <c r="Q40">
        <v>875.94943569999998</v>
      </c>
      <c r="R40">
        <v>4783.7960869999997</v>
      </c>
      <c r="S40">
        <v>4382.6068859999996</v>
      </c>
      <c r="T40">
        <v>-4077.8076489999999</v>
      </c>
      <c r="U40">
        <v>-4682.4552080000003</v>
      </c>
      <c r="V40">
        <v>-4542.6698399999996</v>
      </c>
      <c r="W40">
        <v>-4999.6152320000001</v>
      </c>
      <c r="X40">
        <v>449214.2499</v>
      </c>
      <c r="Y40">
        <v>446129.64490000001</v>
      </c>
      <c r="Z40">
        <v>391438.99080000003</v>
      </c>
      <c r="AA40">
        <v>400143.82699999999</v>
      </c>
      <c r="AB40">
        <v>5281.6514239999997</v>
      </c>
      <c r="AC40">
        <v>5610.7034160000003</v>
      </c>
      <c r="AD40">
        <v>13412.02572</v>
      </c>
      <c r="AE40">
        <v>19155.456770000001</v>
      </c>
      <c r="AF40">
        <v>-11216.882809999999</v>
      </c>
      <c r="AG40">
        <v>-13630.900900000001</v>
      </c>
      <c r="AH40">
        <v>-2843.455653</v>
      </c>
      <c r="AI40">
        <v>-3842.8009099999999</v>
      </c>
      <c r="AJ40">
        <v>7718.2886060000001</v>
      </c>
      <c r="AK40">
        <v>6676.5900670000001</v>
      </c>
      <c r="AL40">
        <v>1086076.0989999999</v>
      </c>
      <c r="AM40">
        <v>1099087.4380000001</v>
      </c>
      <c r="AN40">
        <v>597972.55870000005</v>
      </c>
      <c r="AO40">
        <v>598375.71580000001</v>
      </c>
      <c r="AP40">
        <v>-1134.491612</v>
      </c>
      <c r="AQ40">
        <v>-841.72492899999997</v>
      </c>
      <c r="AR40">
        <v>782.56985729999997</v>
      </c>
      <c r="AS40">
        <v>-763.20818410000004</v>
      </c>
      <c r="AT40">
        <v>17264.96688</v>
      </c>
      <c r="AU40">
        <v>17245.735270000001</v>
      </c>
      <c r="AV40">
        <v>-3130.4102130000001</v>
      </c>
      <c r="AW40">
        <v>-916.86662479999995</v>
      </c>
      <c r="AX40">
        <f t="shared" si="2"/>
        <v>1221441.0519985</v>
      </c>
      <c r="AY40">
        <f t="shared" si="3"/>
        <v>1219297.4462508201</v>
      </c>
      <c r="AZ40">
        <f t="shared" si="4"/>
        <v>-2143.6057476799469</v>
      </c>
      <c r="BA40">
        <f t="shared" si="5"/>
        <v>-0.17549809253361984</v>
      </c>
    </row>
    <row r="41" spans="1:53" hidden="1" x14ac:dyDescent="0.25">
      <c r="A41">
        <v>2043</v>
      </c>
      <c r="B41">
        <v>41194.862350000003</v>
      </c>
      <c r="C41">
        <v>39980.955349999997</v>
      </c>
      <c r="D41">
        <v>259821.26639999999</v>
      </c>
      <c r="E41">
        <v>261557.86129999999</v>
      </c>
      <c r="F41">
        <v>124344.9431</v>
      </c>
      <c r="G41">
        <v>117591.576</v>
      </c>
      <c r="H41">
        <v>3804.0662219999999</v>
      </c>
      <c r="I41">
        <v>3597.8908750000001</v>
      </c>
      <c r="J41">
        <v>341.79495500000002</v>
      </c>
      <c r="K41">
        <v>8.1072833989999999</v>
      </c>
      <c r="L41">
        <v>3395.5993440000002</v>
      </c>
      <c r="M41">
        <v>2929.1967209999998</v>
      </c>
      <c r="N41">
        <v>-2107.8286119999998</v>
      </c>
      <c r="O41">
        <v>-2319.2433729999998</v>
      </c>
      <c r="P41">
        <v>1220.0537899999999</v>
      </c>
      <c r="Q41">
        <v>865.56740720000005</v>
      </c>
      <c r="R41">
        <v>4882.2641240000003</v>
      </c>
      <c r="S41">
        <v>4466.649402</v>
      </c>
      <c r="T41">
        <v>-4130.5658030000004</v>
      </c>
      <c r="U41">
        <v>-4745.182863</v>
      </c>
      <c r="V41">
        <v>-4597.389486</v>
      </c>
      <c r="W41">
        <v>-5061.0214809999998</v>
      </c>
      <c r="X41">
        <v>457095.02389999997</v>
      </c>
      <c r="Y41">
        <v>453498.53860000003</v>
      </c>
      <c r="Z41">
        <v>395593.0528</v>
      </c>
      <c r="AA41">
        <v>404241.52879999997</v>
      </c>
      <c r="AB41">
        <v>5320.8934069999996</v>
      </c>
      <c r="AC41">
        <v>5648.8596429999998</v>
      </c>
      <c r="AD41">
        <v>13496.102059999999</v>
      </c>
      <c r="AE41">
        <v>19320.593260000001</v>
      </c>
      <c r="AF41">
        <v>-11310.58736</v>
      </c>
      <c r="AG41">
        <v>-13764.71204</v>
      </c>
      <c r="AH41">
        <v>-2844.7564510000002</v>
      </c>
      <c r="AI41">
        <v>-3878.1651040000002</v>
      </c>
      <c r="AJ41">
        <v>7804.4101609999998</v>
      </c>
      <c r="AK41">
        <v>6736.6517169999997</v>
      </c>
      <c r="AL41">
        <v>1105118.963</v>
      </c>
      <c r="AM41">
        <v>1118128.2560000001</v>
      </c>
      <c r="AN41">
        <v>607416.27619999996</v>
      </c>
      <c r="AO41">
        <v>607828.95019999996</v>
      </c>
      <c r="AP41">
        <v>-1144.257683</v>
      </c>
      <c r="AQ41">
        <v>-853.68028809999998</v>
      </c>
      <c r="AR41">
        <v>600.64354260000005</v>
      </c>
      <c r="AS41">
        <v>-1096.3073670000001</v>
      </c>
      <c r="AT41">
        <v>17349.047780000001</v>
      </c>
      <c r="AU41">
        <v>17301.676360000001</v>
      </c>
      <c r="AV41">
        <v>-3214.0627340000001</v>
      </c>
      <c r="AW41">
        <v>-976.10005349999994</v>
      </c>
      <c r="AX41">
        <f t="shared" si="2"/>
        <v>1239662.2807339998</v>
      </c>
      <c r="AY41">
        <f t="shared" si="3"/>
        <v>1236631.4686715989</v>
      </c>
      <c r="AZ41">
        <f t="shared" si="4"/>
        <v>-3030.8120624008588</v>
      </c>
      <c r="BA41">
        <f t="shared" si="5"/>
        <v>-0.24448691466246159</v>
      </c>
    </row>
    <row r="42" spans="1:53" hidden="1" x14ac:dyDescent="0.25">
      <c r="A42">
        <v>2044</v>
      </c>
      <c r="B42">
        <v>41534.067860000003</v>
      </c>
      <c r="C42">
        <v>40279.792459999997</v>
      </c>
      <c r="D42">
        <v>264295.6226</v>
      </c>
      <c r="E42">
        <v>266029.1335</v>
      </c>
      <c r="F42">
        <v>125992.3982</v>
      </c>
      <c r="G42">
        <v>119018.1364</v>
      </c>
      <c r="H42">
        <v>3877.1207209999998</v>
      </c>
      <c r="I42">
        <v>3664.8145789999999</v>
      </c>
      <c r="J42">
        <v>376.11519449999997</v>
      </c>
      <c r="K42">
        <v>35.753384420000003</v>
      </c>
      <c r="L42">
        <v>3468.1373619999999</v>
      </c>
      <c r="M42">
        <v>2989.7084890000001</v>
      </c>
      <c r="N42">
        <v>-2127.8834750000001</v>
      </c>
      <c r="O42">
        <v>-2341.9161359999998</v>
      </c>
      <c r="P42">
        <v>1217.6690619999999</v>
      </c>
      <c r="Q42">
        <v>858.18959470000004</v>
      </c>
      <c r="R42">
        <v>4983.2603660000004</v>
      </c>
      <c r="S42">
        <v>4554.9734060000001</v>
      </c>
      <c r="T42">
        <v>-4182.937457</v>
      </c>
      <c r="U42">
        <v>-4805.5115660000001</v>
      </c>
      <c r="V42">
        <v>-4651.983268</v>
      </c>
      <c r="W42">
        <v>-5121.5463820000004</v>
      </c>
      <c r="X42">
        <v>465125.61410000001</v>
      </c>
      <c r="Y42">
        <v>461066.10739999998</v>
      </c>
      <c r="Z42">
        <v>399828.76079999999</v>
      </c>
      <c r="AA42">
        <v>408399.68949999998</v>
      </c>
      <c r="AB42">
        <v>5361.1245600000002</v>
      </c>
      <c r="AC42">
        <v>5689.4402540000001</v>
      </c>
      <c r="AD42">
        <v>13581.0319</v>
      </c>
      <c r="AE42">
        <v>19489.659189999998</v>
      </c>
      <c r="AF42">
        <v>-11401.07789</v>
      </c>
      <c r="AG42">
        <v>-13883.984039999999</v>
      </c>
      <c r="AH42">
        <v>-2843.5258370000001</v>
      </c>
      <c r="AI42">
        <v>-3908.9192880000001</v>
      </c>
      <c r="AJ42">
        <v>7894.342369</v>
      </c>
      <c r="AK42">
        <v>6803.5192969999998</v>
      </c>
      <c r="AL42">
        <v>1124345.3940000001</v>
      </c>
      <c r="AM42">
        <v>1137402.17</v>
      </c>
      <c r="AN42">
        <v>617005.11730000004</v>
      </c>
      <c r="AO42">
        <v>617427.60239999997</v>
      </c>
      <c r="AP42">
        <v>-1154.149623</v>
      </c>
      <c r="AQ42">
        <v>-865.8619688</v>
      </c>
      <c r="AR42">
        <v>424.86031120000001</v>
      </c>
      <c r="AS42">
        <v>-1425.676209</v>
      </c>
      <c r="AT42">
        <v>17435.606210000002</v>
      </c>
      <c r="AU42">
        <v>17360.247500000001</v>
      </c>
      <c r="AV42">
        <v>-3297.373227</v>
      </c>
      <c r="AW42">
        <v>-1033.4907049999999</v>
      </c>
      <c r="AX42">
        <f t="shared" si="2"/>
        <v>1258201.8942055001</v>
      </c>
      <c r="AY42">
        <f t="shared" si="3"/>
        <v>1254347.5321691199</v>
      </c>
      <c r="AZ42">
        <f t="shared" si="4"/>
        <v>-3854.3620363802183</v>
      </c>
      <c r="BA42">
        <f t="shared" si="5"/>
        <v>-0.3063389154102395</v>
      </c>
    </row>
    <row r="43" spans="1:53" hidden="1" x14ac:dyDescent="0.25">
      <c r="A43">
        <v>2045</v>
      </c>
      <c r="B43">
        <v>41881.141250000001</v>
      </c>
      <c r="C43">
        <v>40590.934690000002</v>
      </c>
      <c r="D43">
        <v>268813.12079999998</v>
      </c>
      <c r="E43">
        <v>270554.51949999999</v>
      </c>
      <c r="F43">
        <v>127678.8754</v>
      </c>
      <c r="G43">
        <v>120498.06849999999</v>
      </c>
      <c r="H43">
        <v>3951.5830810000002</v>
      </c>
      <c r="I43">
        <v>3733.9835389999998</v>
      </c>
      <c r="J43">
        <v>411.3127781</v>
      </c>
      <c r="K43">
        <v>65.544563710000006</v>
      </c>
      <c r="L43">
        <v>3542.6386259999999</v>
      </c>
      <c r="M43">
        <v>3053.6703379999999</v>
      </c>
      <c r="N43">
        <v>-2147.8606810000001</v>
      </c>
      <c r="O43">
        <v>-2364.1394869999999</v>
      </c>
      <c r="P43">
        <v>1216.141848</v>
      </c>
      <c r="Q43">
        <v>853.60500950000005</v>
      </c>
      <c r="R43">
        <v>5086.7467269999997</v>
      </c>
      <c r="S43">
        <v>4647.5729799999999</v>
      </c>
      <c r="T43">
        <v>-4235.1471170000004</v>
      </c>
      <c r="U43">
        <v>-4863.7125400000004</v>
      </c>
      <c r="V43">
        <v>-4706.5243490000003</v>
      </c>
      <c r="W43">
        <v>-5181.2947180000001</v>
      </c>
      <c r="X43">
        <v>473307.3787</v>
      </c>
      <c r="Y43">
        <v>468836.1347</v>
      </c>
      <c r="Z43">
        <v>404142.43369999999</v>
      </c>
      <c r="AA43">
        <v>412616.61070000002</v>
      </c>
      <c r="AB43">
        <v>5402.3243409999995</v>
      </c>
      <c r="AC43">
        <v>5732.4172639999997</v>
      </c>
      <c r="AD43">
        <v>13666.826950000001</v>
      </c>
      <c r="AE43">
        <v>19662.568029999999</v>
      </c>
      <c r="AF43">
        <v>-11489.089480000001</v>
      </c>
      <c r="AG43">
        <v>-13989.71155</v>
      </c>
      <c r="AH43">
        <v>-2840.0760479999999</v>
      </c>
      <c r="AI43">
        <v>-3935.292203</v>
      </c>
      <c r="AJ43">
        <v>7987.7978149999999</v>
      </c>
      <c r="AK43">
        <v>6876.9805340000003</v>
      </c>
      <c r="AL43">
        <v>1143777.757</v>
      </c>
      <c r="AM43">
        <v>1156926.577</v>
      </c>
      <c r="AN43">
        <v>626741.99769999995</v>
      </c>
      <c r="AO43">
        <v>627174.38910000003</v>
      </c>
      <c r="AP43">
        <v>-1164.15527</v>
      </c>
      <c r="AQ43">
        <v>-878.23811369999999</v>
      </c>
      <c r="AR43">
        <v>254.90478490000001</v>
      </c>
      <c r="AS43">
        <v>-1751.122155</v>
      </c>
      <c r="AT43">
        <v>17524.420900000001</v>
      </c>
      <c r="AU43">
        <v>17421.830989999999</v>
      </c>
      <c r="AV43">
        <v>-3380.442305</v>
      </c>
      <c r="AW43">
        <v>-1089.6899989999999</v>
      </c>
      <c r="AX43">
        <f t="shared" si="2"/>
        <v>1277060.6995130999</v>
      </c>
      <c r="AY43">
        <f t="shared" si="3"/>
        <v>1272450.56308521</v>
      </c>
      <c r="AZ43">
        <f t="shared" si="4"/>
        <v>-4610.1364278898109</v>
      </c>
      <c r="BA43">
        <f t="shared" si="5"/>
        <v>-0.36099587354363816</v>
      </c>
    </row>
    <row r="44" spans="1:53" hidden="1" x14ac:dyDescent="0.25">
      <c r="A44">
        <v>2046</v>
      </c>
      <c r="B44">
        <v>42235.675730000003</v>
      </c>
      <c r="C44">
        <v>40914.111400000002</v>
      </c>
      <c r="D44">
        <v>273379.68979999999</v>
      </c>
      <c r="E44">
        <v>275137.94150000002</v>
      </c>
      <c r="F44">
        <v>129403.421</v>
      </c>
      <c r="G44">
        <v>122031.34970000001</v>
      </c>
      <c r="H44">
        <v>4027.489881</v>
      </c>
      <c r="I44">
        <v>3805.4182190000001</v>
      </c>
      <c r="J44">
        <v>447.39899530000002</v>
      </c>
      <c r="K44">
        <v>97.441040409999999</v>
      </c>
      <c r="L44">
        <v>3619.079291</v>
      </c>
      <c r="M44">
        <v>3121.06194</v>
      </c>
      <c r="N44">
        <v>-2167.8007870000001</v>
      </c>
      <c r="O44">
        <v>-2385.9740510000001</v>
      </c>
      <c r="P44">
        <v>1215.0661319999999</v>
      </c>
      <c r="Q44">
        <v>851.51706799999999</v>
      </c>
      <c r="R44">
        <v>5192.6746730000004</v>
      </c>
      <c r="S44">
        <v>4744.4034899999997</v>
      </c>
      <c r="T44">
        <v>-4287.4566729999997</v>
      </c>
      <c r="U44">
        <v>-4920.09238</v>
      </c>
      <c r="V44">
        <v>-4761.1249799999996</v>
      </c>
      <c r="W44">
        <v>-5240.4041559999996</v>
      </c>
      <c r="X44">
        <v>481642.7488</v>
      </c>
      <c r="Y44">
        <v>476812.22279999999</v>
      </c>
      <c r="Z44">
        <v>408532.78399999999</v>
      </c>
      <c r="AA44">
        <v>416895.01610000001</v>
      </c>
      <c r="AB44">
        <v>5444.4639420000003</v>
      </c>
      <c r="AC44">
        <v>5777.7446490000002</v>
      </c>
      <c r="AD44">
        <v>13753.499089999999</v>
      </c>
      <c r="AE44">
        <v>19839.221819999999</v>
      </c>
      <c r="AF44">
        <v>-11575.38399</v>
      </c>
      <c r="AG44">
        <v>-14082.99725</v>
      </c>
      <c r="AH44">
        <v>-2834.7352780000001</v>
      </c>
      <c r="AI44">
        <v>-3957.5491440000001</v>
      </c>
      <c r="AJ44">
        <v>8084.4859850000003</v>
      </c>
      <c r="AK44">
        <v>6956.7955760000004</v>
      </c>
      <c r="AL44">
        <v>1163441.8319999999</v>
      </c>
      <c r="AM44">
        <v>1176719.821</v>
      </c>
      <c r="AN44">
        <v>636629.91029999999</v>
      </c>
      <c r="AO44">
        <v>637072.07149999996</v>
      </c>
      <c r="AP44">
        <v>-1174.268116</v>
      </c>
      <c r="AQ44">
        <v>-890.78939560000003</v>
      </c>
      <c r="AR44">
        <v>90.40027225</v>
      </c>
      <c r="AS44">
        <v>-2072.631488</v>
      </c>
      <c r="AT44">
        <v>17615.297729999998</v>
      </c>
      <c r="AU44">
        <v>17486.634880000001</v>
      </c>
      <c r="AV44">
        <v>-3463.3547990000002</v>
      </c>
      <c r="AW44">
        <v>-1145.0520839999999</v>
      </c>
      <c r="AX44">
        <f t="shared" si="2"/>
        <v>1296243.9701322999</v>
      </c>
      <c r="AY44">
        <f t="shared" si="3"/>
        <v>1290949.90127041</v>
      </c>
      <c r="AZ44">
        <f t="shared" si="4"/>
        <v>-5294.0688618898857</v>
      </c>
      <c r="BA44">
        <f t="shared" si="5"/>
        <v>-0.40841608399918355</v>
      </c>
    </row>
    <row r="45" spans="1:53" hidden="1" x14ac:dyDescent="0.25">
      <c r="A45">
        <v>2047</v>
      </c>
      <c r="B45">
        <v>42597.275609999997</v>
      </c>
      <c r="C45">
        <v>41249.020429999997</v>
      </c>
      <c r="D45">
        <v>278001.92680000002</v>
      </c>
      <c r="E45">
        <v>279783.79719999997</v>
      </c>
      <c r="F45">
        <v>131165.15950000001</v>
      </c>
      <c r="G45">
        <v>123617.8517</v>
      </c>
      <c r="H45">
        <v>4104.874613</v>
      </c>
      <c r="I45">
        <v>3879.1293540000001</v>
      </c>
      <c r="J45">
        <v>484.36864320000001</v>
      </c>
      <c r="K45">
        <v>131.3740866</v>
      </c>
      <c r="L45">
        <v>3697.4236850000002</v>
      </c>
      <c r="M45">
        <v>3191.8403990000002</v>
      </c>
      <c r="N45">
        <v>-2187.7560819999999</v>
      </c>
      <c r="O45">
        <v>-2407.48488</v>
      </c>
      <c r="P45">
        <v>1214.0012300000001</v>
      </c>
      <c r="Q45">
        <v>851.55416620000005</v>
      </c>
      <c r="R45">
        <v>5300.9834540000002</v>
      </c>
      <c r="S45">
        <v>4845.3900210000002</v>
      </c>
      <c r="T45">
        <v>-4340.1563159999996</v>
      </c>
      <c r="U45">
        <v>-4974.9847970000001</v>
      </c>
      <c r="V45">
        <v>-4815.9269969999996</v>
      </c>
      <c r="W45">
        <v>-5299.0361419999999</v>
      </c>
      <c r="X45">
        <v>490134.78639999998</v>
      </c>
      <c r="Y45">
        <v>484997.78879999998</v>
      </c>
      <c r="Z45">
        <v>413000.2475</v>
      </c>
      <c r="AA45">
        <v>421239.79879999999</v>
      </c>
      <c r="AB45">
        <v>5487.5062799999996</v>
      </c>
      <c r="AC45">
        <v>5825.3578200000002</v>
      </c>
      <c r="AD45">
        <v>13841.06035</v>
      </c>
      <c r="AE45">
        <v>20019.508829999999</v>
      </c>
      <c r="AF45">
        <v>-11660.75153</v>
      </c>
      <c r="AG45">
        <v>-14165.05005</v>
      </c>
      <c r="AH45">
        <v>-2827.8440270000001</v>
      </c>
      <c r="AI45">
        <v>-3975.988891</v>
      </c>
      <c r="AJ45">
        <v>8184.1116359999996</v>
      </c>
      <c r="AK45">
        <v>7042.6947339999997</v>
      </c>
      <c r="AL45">
        <v>1183365.2679999999</v>
      </c>
      <c r="AM45">
        <v>1196801.1189999999</v>
      </c>
      <c r="AN45">
        <v>646671.89569999999</v>
      </c>
      <c r="AO45">
        <v>647123.45600000001</v>
      </c>
      <c r="AP45">
        <v>-1184.4857870000001</v>
      </c>
      <c r="AQ45">
        <v>-903.50475889999996</v>
      </c>
      <c r="AR45">
        <v>-69.068170469999998</v>
      </c>
      <c r="AS45">
        <v>-2390.3107030000001</v>
      </c>
      <c r="AT45">
        <v>17708.05818</v>
      </c>
      <c r="AU45">
        <v>17554.742050000001</v>
      </c>
      <c r="AV45">
        <v>-3546.183771</v>
      </c>
      <c r="AW45">
        <v>-1199.7895980000001</v>
      </c>
      <c r="AX45">
        <f t="shared" si="2"/>
        <v>1315759.9324302</v>
      </c>
      <c r="AY45">
        <f t="shared" si="3"/>
        <v>1309857.0187077997</v>
      </c>
      <c r="AZ45">
        <f t="shared" si="4"/>
        <v>-5902.9137224003207</v>
      </c>
      <c r="BA45">
        <f t="shared" si="5"/>
        <v>-0.44863151528696255</v>
      </c>
    </row>
    <row r="46" spans="1:53" hidden="1" x14ac:dyDescent="0.25">
      <c r="A46">
        <v>2048</v>
      </c>
      <c r="B46">
        <v>42965.54767</v>
      </c>
      <c r="C46">
        <v>41595.322870000004</v>
      </c>
      <c r="D46">
        <v>282686.72350000002</v>
      </c>
      <c r="E46">
        <v>284496.8101</v>
      </c>
      <c r="F46">
        <v>132963.2481</v>
      </c>
      <c r="G46">
        <v>125257.30740000001</v>
      </c>
      <c r="H46">
        <v>4183.7641299999996</v>
      </c>
      <c r="I46">
        <v>3955.1183040000001</v>
      </c>
      <c r="J46">
        <v>522.20111420000001</v>
      </c>
      <c r="K46">
        <v>167.2569311</v>
      </c>
      <c r="L46">
        <v>3777.6223049999999</v>
      </c>
      <c r="M46">
        <v>3265.9422070000001</v>
      </c>
      <c r="N46">
        <v>-2207.787918</v>
      </c>
      <c r="O46">
        <v>-2428.7408380000002</v>
      </c>
      <c r="P46">
        <v>1212.4855130000001</v>
      </c>
      <c r="Q46">
        <v>853.28612899999996</v>
      </c>
      <c r="R46">
        <v>5411.5983820000001</v>
      </c>
      <c r="S46">
        <v>4950.4323610000001</v>
      </c>
      <c r="T46">
        <v>-4393.5558149999997</v>
      </c>
      <c r="U46">
        <v>-5028.7419170000003</v>
      </c>
      <c r="V46">
        <v>-4871.0927979999997</v>
      </c>
      <c r="W46">
        <v>-5357.3673429999999</v>
      </c>
      <c r="X46">
        <v>498786.75099999999</v>
      </c>
      <c r="Y46">
        <v>493395.93079999997</v>
      </c>
      <c r="Z46">
        <v>417546.47519999999</v>
      </c>
      <c r="AA46">
        <v>425656.80589999998</v>
      </c>
      <c r="AB46">
        <v>5531.4059200000002</v>
      </c>
      <c r="AC46">
        <v>5875.1738990000003</v>
      </c>
      <c r="AD46">
        <v>13929.522999999999</v>
      </c>
      <c r="AE46">
        <v>20203.30287</v>
      </c>
      <c r="AF46">
        <v>-11746.00844</v>
      </c>
      <c r="AG46">
        <v>-14237.17548</v>
      </c>
      <c r="AH46">
        <v>-2819.7512569999999</v>
      </c>
      <c r="AI46">
        <v>-3990.939116</v>
      </c>
      <c r="AJ46">
        <v>8286.3739229999901</v>
      </c>
      <c r="AK46">
        <v>7134.3782030000002</v>
      </c>
      <c r="AL46">
        <v>1203576.1340000001</v>
      </c>
      <c r="AM46">
        <v>1217190.0649999999</v>
      </c>
      <c r="AN46">
        <v>656871.01650000003</v>
      </c>
      <c r="AO46">
        <v>657331.38749999995</v>
      </c>
      <c r="AP46">
        <v>-1194.8087069999999</v>
      </c>
      <c r="AQ46">
        <v>-916.37857729999996</v>
      </c>
      <c r="AR46">
        <v>-223.93245340000001</v>
      </c>
      <c r="AS46">
        <v>-2704.3398430000002</v>
      </c>
      <c r="AT46">
        <v>17802.508819999999</v>
      </c>
      <c r="AU46">
        <v>17626.141869999999</v>
      </c>
      <c r="AV46">
        <v>-3628.9920240000001</v>
      </c>
      <c r="AW46">
        <v>-1254.0511059999999</v>
      </c>
      <c r="AX46">
        <f t="shared" si="2"/>
        <v>1335618.4327131999</v>
      </c>
      <c r="AY46">
        <f t="shared" si="3"/>
        <v>1329184.0400340999</v>
      </c>
      <c r="AZ46">
        <f t="shared" si="4"/>
        <v>-6434.3926790999249</v>
      </c>
      <c r="BA46">
        <f t="shared" si="5"/>
        <v>-0.48175380943410467</v>
      </c>
    </row>
    <row r="47" spans="1:53" hidden="1" x14ac:dyDescent="0.25">
      <c r="A47">
        <v>2049</v>
      </c>
      <c r="B47">
        <v>43340.094120000002</v>
      </c>
      <c r="C47">
        <v>41952.639309999999</v>
      </c>
      <c r="D47">
        <v>287440.92570000002</v>
      </c>
      <c r="E47">
        <v>289281.8455</v>
      </c>
      <c r="F47">
        <v>134796.83309999999</v>
      </c>
      <c r="G47">
        <v>126949.28290000001</v>
      </c>
      <c r="H47">
        <v>4264.1757779999998</v>
      </c>
      <c r="I47">
        <v>4033.3767760000001</v>
      </c>
      <c r="J47">
        <v>560.86191099999996</v>
      </c>
      <c r="K47">
        <v>204.9912956</v>
      </c>
      <c r="L47">
        <v>3859.6105269999998</v>
      </c>
      <c r="M47">
        <v>3343.2847489999999</v>
      </c>
      <c r="N47">
        <v>-2227.9639350000002</v>
      </c>
      <c r="O47">
        <v>-2449.813373</v>
      </c>
      <c r="P47">
        <v>1210.0495249999999</v>
      </c>
      <c r="Q47">
        <v>856.24028080000005</v>
      </c>
      <c r="R47">
        <v>5524.4298740000004</v>
      </c>
      <c r="S47">
        <v>5059.4079879999999</v>
      </c>
      <c r="T47">
        <v>-4447.9757310000005</v>
      </c>
      <c r="U47">
        <v>-5081.7270070000004</v>
      </c>
      <c r="V47">
        <v>-4926.7964899999997</v>
      </c>
      <c r="W47">
        <v>-5415.5825580000001</v>
      </c>
      <c r="X47">
        <v>507601.70939999999</v>
      </c>
      <c r="Y47">
        <v>502009.24599999998</v>
      </c>
      <c r="Z47">
        <v>422173.81089999998</v>
      </c>
      <c r="AA47">
        <v>430152.065</v>
      </c>
      <c r="AB47">
        <v>5576.1091109999998</v>
      </c>
      <c r="AC47">
        <v>5927.0924660000001</v>
      </c>
      <c r="AD47">
        <v>14018.899439999999</v>
      </c>
      <c r="AE47">
        <v>20390.46355</v>
      </c>
      <c r="AF47">
        <v>-11831.99224</v>
      </c>
      <c r="AG47">
        <v>-14300.761420000001</v>
      </c>
      <c r="AH47">
        <v>-2810.8103839999999</v>
      </c>
      <c r="AI47">
        <v>-4002.7516270000001</v>
      </c>
      <c r="AJ47">
        <v>8390.9663739999996</v>
      </c>
      <c r="AK47">
        <v>7231.5169679999999</v>
      </c>
      <c r="AL47">
        <v>1224101.6510000001</v>
      </c>
      <c r="AM47">
        <v>1237906.0330000001</v>
      </c>
      <c r="AN47">
        <v>667230.33519999997</v>
      </c>
      <c r="AO47">
        <v>667698.74040000001</v>
      </c>
      <c r="AP47">
        <v>-1205.2390479999999</v>
      </c>
      <c r="AQ47">
        <v>-929.40868520000004</v>
      </c>
      <c r="AR47">
        <v>-374.6224029</v>
      </c>
      <c r="AS47">
        <v>-3014.938525</v>
      </c>
      <c r="AT47">
        <v>17898.459269999999</v>
      </c>
      <c r="AU47">
        <v>17700.751639999999</v>
      </c>
      <c r="AV47">
        <v>-3711.832089</v>
      </c>
      <c r="AW47">
        <v>-1307.9586850000001</v>
      </c>
      <c r="AX47">
        <f t="shared" si="2"/>
        <v>1355829.670559</v>
      </c>
      <c r="AY47">
        <f t="shared" si="3"/>
        <v>1348942.6175513999</v>
      </c>
      <c r="AZ47">
        <f t="shared" si="4"/>
        <v>-6887.0530076001305</v>
      </c>
      <c r="BA47">
        <f t="shared" si="5"/>
        <v>-0.50795857010273582</v>
      </c>
    </row>
    <row r="48" spans="1:53" hidden="1" x14ac:dyDescent="0.25">
      <c r="A48">
        <v>2050</v>
      </c>
      <c r="B48">
        <v>43720.507469999997</v>
      </c>
      <c r="C48">
        <v>42320.547500000001</v>
      </c>
      <c r="D48">
        <v>292271.0416</v>
      </c>
      <c r="E48">
        <v>294143.7268</v>
      </c>
      <c r="F48">
        <v>136665.01149999999</v>
      </c>
      <c r="G48">
        <v>128693.1532</v>
      </c>
      <c r="H48">
        <v>4346.1151380000001</v>
      </c>
      <c r="I48">
        <v>4113.8860789999999</v>
      </c>
      <c r="J48">
        <v>600.30290109999999</v>
      </c>
      <c r="K48">
        <v>244.47003430000001</v>
      </c>
      <c r="L48">
        <v>3943.3078030000001</v>
      </c>
      <c r="M48">
        <v>3423.7670880000001</v>
      </c>
      <c r="N48">
        <v>-2248.3555019999999</v>
      </c>
      <c r="O48">
        <v>-2470.7753379999999</v>
      </c>
      <c r="P48">
        <v>1206.227243</v>
      </c>
      <c r="Q48">
        <v>859.91499780000004</v>
      </c>
      <c r="R48">
        <v>5639.3725469999999</v>
      </c>
      <c r="S48">
        <v>5172.1734109999998</v>
      </c>
      <c r="T48">
        <v>-4503.740264</v>
      </c>
      <c r="U48">
        <v>-5134.3094380000002</v>
      </c>
      <c r="V48">
        <v>-4983.2166230000003</v>
      </c>
      <c r="W48">
        <v>-5473.8696659999996</v>
      </c>
      <c r="X48">
        <v>516582.1997</v>
      </c>
      <c r="Y48">
        <v>510839.641</v>
      </c>
      <c r="Z48">
        <v>426885.00420000002</v>
      </c>
      <c r="AA48">
        <v>434731.42859999998</v>
      </c>
      <c r="AB48">
        <v>5621.5540250000004</v>
      </c>
      <c r="AC48">
        <v>5980.996588</v>
      </c>
      <c r="AD48">
        <v>14109.202310000001</v>
      </c>
      <c r="AE48">
        <v>20580.837380000001</v>
      </c>
      <c r="AF48">
        <v>-11919.554609999999</v>
      </c>
      <c r="AG48">
        <v>-14357.261140000001</v>
      </c>
      <c r="AH48">
        <v>-2801.3755369999999</v>
      </c>
      <c r="AI48">
        <v>-4011.797951</v>
      </c>
      <c r="AJ48">
        <v>8497.5774459999902</v>
      </c>
      <c r="AK48">
        <v>7333.7543999999998</v>
      </c>
      <c r="AL48">
        <v>1244967.129</v>
      </c>
      <c r="AM48">
        <v>1258967.575</v>
      </c>
      <c r="AN48">
        <v>677752.89789999998</v>
      </c>
      <c r="AO48">
        <v>678228.41</v>
      </c>
      <c r="AP48">
        <v>-1215.7799319999999</v>
      </c>
      <c r="AQ48">
        <v>-942.5950047</v>
      </c>
      <c r="AR48">
        <v>-521.55082049999999</v>
      </c>
      <c r="AS48">
        <v>-3322.3423990000001</v>
      </c>
      <c r="AT48">
        <v>17995.750240000001</v>
      </c>
      <c r="AU48">
        <v>17778.431960000002</v>
      </c>
      <c r="AV48">
        <v>-3794.7458339999998</v>
      </c>
      <c r="AW48">
        <v>-1361.624998</v>
      </c>
      <c r="AX48">
        <f t="shared" ref="AX48" si="6">SUM(D48,F48,H48,J48,L48,N48,P48,R48,T48,V48,X48,Z48,AB48,AD48,AF48,AH48,AJ48,AL48,AN48,AP48,AR48,AT48,AV48)</f>
        <v>3325094.3744306001</v>
      </c>
      <c r="AY48">
        <f>SUM(E48,G48,I48,K48,M48,O48,Q48,S48,U48,W48,Y48,AA48,AC48,AE48,AG48,AI48,AK48,AM48,AO48,AY50)</f>
        <v>3321867.3229798442</v>
      </c>
      <c r="AZ48">
        <f t="shared" ref="AZ48" si="7">SUM(F48,H48,J48,L48,N48,P48,R48,T48,V48,X48,Z48,AB48,AD48,AF48,AH48,AJ48,AL48,AN48,AP48,AZ50)</f>
        <v>3019143.8792451001</v>
      </c>
      <c r="BA48">
        <f t="shared" ref="BA48" si="8">(AZ48/AX48)*100</f>
        <v>90.798742509740279</v>
      </c>
    </row>
    <row r="50" spans="2:51" x14ac:dyDescent="0.25">
      <c r="B50">
        <f>((B28/B13)^(1/(2030-2015))-1)*100</f>
        <v>-3.8127092979012289E-3</v>
      </c>
      <c r="C50">
        <f t="shared" ref="C50:AY50" si="9">((C28/C13)^(1/(2030-2015))-1)*100</f>
        <v>-8.2890842028138234E-2</v>
      </c>
      <c r="D50">
        <f>((D28/D13)^(1/(2030-2015))-1)*100</f>
        <v>1.5421962782783183</v>
      </c>
      <c r="E50">
        <f t="shared" si="9"/>
        <v>1.6335358803734934</v>
      </c>
      <c r="F50">
        <f>((F28/F13)^(1/(2030-2015))-1)*100</f>
        <v>2.9024935486059</v>
      </c>
      <c r="G50">
        <f t="shared" si="9"/>
        <v>2.6571385478299847</v>
      </c>
      <c r="H50">
        <f>((H28/H13)^(1/(2030-2015))-1)*100</f>
        <v>5.2385753866321494</v>
      </c>
      <c r="I50">
        <f>((I28/I13)^(1/(2030-2015))-1)*100</f>
        <v>5.105204892248616</v>
      </c>
      <c r="J50">
        <f>((J28/J13)^(1/(2030-2015))-1)*100</f>
        <v>-21.149332953403789</v>
      </c>
      <c r="K50">
        <f>((K28/K13)^(1/(2030-2015))-1)*100</f>
        <v>-13.424596076126615</v>
      </c>
      <c r="L50">
        <f>((L28/L13)^(1/(2030-2015))-1)*100</f>
        <v>8.4351215314197638</v>
      </c>
      <c r="M50">
        <f t="shared" si="9"/>
        <v>7.9185141652650781</v>
      </c>
      <c r="N50">
        <f t="shared" si="9"/>
        <v>1.8081682956960554</v>
      </c>
      <c r="O50">
        <f t="shared" si="9"/>
        <v>2.1832457491289814</v>
      </c>
      <c r="P50">
        <f t="shared" si="9"/>
        <v>-2.233904204681203</v>
      </c>
      <c r="Q50">
        <f t="shared" si="9"/>
        <v>-3.1158885450840224</v>
      </c>
      <c r="R50">
        <f t="shared" si="9"/>
        <v>0.14137427706211181</v>
      </c>
      <c r="S50">
        <f t="shared" si="9"/>
        <v>-0.10127700172244403</v>
      </c>
      <c r="T50">
        <f t="shared" si="9"/>
        <v>8.0004369505999087</v>
      </c>
      <c r="U50">
        <f t="shared" si="9"/>
        <v>8.5760422091128774</v>
      </c>
      <c r="V50">
        <f t="shared" si="9"/>
        <v>2.8385195775201488</v>
      </c>
      <c r="W50">
        <f t="shared" si="9"/>
        <v>3.3015430089366138</v>
      </c>
      <c r="X50">
        <f t="shared" si="9"/>
        <v>1.0722556538673045</v>
      </c>
      <c r="Y50">
        <f t="shared" si="9"/>
        <v>1.1502460959921024</v>
      </c>
      <c r="Z50">
        <f t="shared" si="9"/>
        <v>1.7136969359591747</v>
      </c>
      <c r="AA50">
        <f t="shared" si="9"/>
        <v>1.8210662895277618</v>
      </c>
      <c r="AB50">
        <f t="shared" si="9"/>
        <v>0.17936072889346288</v>
      </c>
      <c r="AC50">
        <f t="shared" si="9"/>
        <v>0.74914462013628835</v>
      </c>
      <c r="AD50">
        <f t="shared" si="9"/>
        <v>0.58209607467873958</v>
      </c>
      <c r="AE50">
        <f t="shared" si="9"/>
        <v>2.8826163019699758</v>
      </c>
      <c r="AF50">
        <f t="shared" si="9"/>
        <v>4.3969814527200946</v>
      </c>
      <c r="AG50">
        <f t="shared" si="9"/>
        <v>5.1348410346647055</v>
      </c>
      <c r="AH50">
        <f>((AH28/AH13)^(1/(2030-2015))-1)*100</f>
        <v>4.63196403046644</v>
      </c>
      <c r="AI50">
        <f t="shared" si="9"/>
        <v>5.9343030723093992</v>
      </c>
      <c r="AJ50">
        <f t="shared" si="9"/>
        <v>-0.33559851197806356</v>
      </c>
      <c r="AK50">
        <f t="shared" si="9"/>
        <v>-0.87209855634263755</v>
      </c>
      <c r="AL50">
        <f t="shared" si="9"/>
        <v>1.4481141499675942</v>
      </c>
      <c r="AM50">
        <f t="shared" si="9"/>
        <v>1.5627101316275649</v>
      </c>
      <c r="AN50">
        <f t="shared" si="9"/>
        <v>1.5778651825962386</v>
      </c>
      <c r="AO50">
        <f t="shared" si="9"/>
        <v>1.5822727086777899</v>
      </c>
      <c r="AP50">
        <f t="shared" si="9"/>
        <v>-1.1221807043309551</v>
      </c>
      <c r="AQ50">
        <f t="shared" si="9"/>
        <v>-3.0524538066392659</v>
      </c>
      <c r="AR50">
        <f t="shared" si="9"/>
        <v>-7.4848739892849565</v>
      </c>
      <c r="AS50">
        <f t="shared" si="9"/>
        <v>-8.0975730109543278</v>
      </c>
      <c r="AT50">
        <f t="shared" si="9"/>
        <v>-0.65609515251551231</v>
      </c>
      <c r="AU50">
        <f t="shared" si="9"/>
        <v>-0.56779820409516013</v>
      </c>
      <c r="AV50">
        <f t="shared" si="9"/>
        <v>12.631927203036009</v>
      </c>
      <c r="AW50">
        <f t="shared" si="9"/>
        <v>-3.7278757494924486</v>
      </c>
      <c r="AX50">
        <f t="shared" si="9"/>
        <v>1.5524041683097956</v>
      </c>
      <c r="AY50">
        <f t="shared" si="9"/>
        <v>1.6019347442619347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/>
  </sheetViews>
  <sheetFormatPr baseColWidth="10" defaultRowHeight="15" x14ac:dyDescent="0.25"/>
  <sheetData>
    <row r="1" spans="1:28" ht="135" x14ac:dyDescent="0.25">
      <c r="A1" s="8" t="s">
        <v>81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1"/>
      <c r="AA1" s="1" t="s">
        <v>0</v>
      </c>
      <c r="AB1" t="s">
        <v>1</v>
      </c>
    </row>
    <row r="2" spans="1:28" x14ac:dyDescent="0.25">
      <c r="A2">
        <f>'VA industrielle en niveau'!A4</f>
        <v>2006</v>
      </c>
      <c r="B2" s="7">
        <f>('VA industrielle en niveau'!C4-'VA industrielle en niveau'!B4)/'VA industrielle en niveau'!B4</f>
        <v>0</v>
      </c>
      <c r="C2" s="7">
        <f>('VA industrielle en niveau'!E4-'VA industrielle en niveau'!D4)/'VA industrielle en niveau'!D4</f>
        <v>0</v>
      </c>
      <c r="D2" s="7">
        <f>('VA industrielle en niveau'!G4-'VA industrielle en niveau'!F4)/'VA industrielle en niveau'!F4</f>
        <v>0</v>
      </c>
      <c r="E2" s="7">
        <f>('VA industrielle en niveau'!I4-'VA industrielle en niveau'!H4)/'VA industrielle en niveau'!H4</f>
        <v>0</v>
      </c>
      <c r="F2" s="7">
        <f>('VA industrielle en niveau'!K4-'VA industrielle en niveau'!J4)/'VA industrielle en niveau'!J4</f>
        <v>0</v>
      </c>
      <c r="G2" s="7">
        <f>('VA industrielle en niveau'!M4-'VA industrielle en niveau'!L4)/'VA industrielle en niveau'!L4</f>
        <v>0</v>
      </c>
      <c r="H2" s="7">
        <f>('VA industrielle en niveau'!O4-'VA industrielle en niveau'!N4)/'VA industrielle en niveau'!N4</f>
        <v>0</v>
      </c>
      <c r="I2" s="7">
        <f>('VA industrielle en niveau'!Q4-'VA industrielle en niveau'!P4)/'VA industrielle en niveau'!P4</f>
        <v>0</v>
      </c>
      <c r="J2" s="7">
        <f>('VA industrielle en niveau'!S4-'VA industrielle en niveau'!R4)/'VA industrielle en niveau'!R4</f>
        <v>0</v>
      </c>
      <c r="K2" s="7">
        <f>('VA industrielle en niveau'!U4-'VA industrielle en niveau'!T4)/'VA industrielle en niveau'!T4</f>
        <v>0</v>
      </c>
      <c r="L2" s="7">
        <f>('VA industrielle en niveau'!W4-'VA industrielle en niveau'!V4)/'VA industrielle en niveau'!V4</f>
        <v>0</v>
      </c>
      <c r="M2" s="7">
        <f>('VA industrielle en niveau'!Y4-'VA industrielle en niveau'!X4)/'VA industrielle en niveau'!X4</f>
        <v>0</v>
      </c>
      <c r="N2" s="7">
        <f>('VA industrielle en niveau'!AA4-'VA industrielle en niveau'!Z4)/'VA industrielle en niveau'!Z4</f>
        <v>0</v>
      </c>
      <c r="O2" s="7">
        <f>('VA industrielle en niveau'!AC4-'VA industrielle en niveau'!AB4)/'VA industrielle en niveau'!AB4</f>
        <v>0</v>
      </c>
      <c r="P2" s="7">
        <f>('VA industrielle en niveau'!AE4-'VA industrielle en niveau'!AD4)/'VA industrielle en niveau'!AD4</f>
        <v>0</v>
      </c>
      <c r="Q2" s="7">
        <f>('VA industrielle en niveau'!AG4-'VA industrielle en niveau'!AF4)/'VA industrielle en niveau'!AF4</f>
        <v>0</v>
      </c>
      <c r="R2" s="7">
        <f>('VA industrielle en niveau'!AI4-'VA industrielle en niveau'!AH4)/'VA industrielle en niveau'!AH4</f>
        <v>0</v>
      </c>
      <c r="S2" s="7">
        <f>('VA industrielle en niveau'!AK4-'VA industrielle en niveau'!AJ4)/'VA industrielle en niveau'!AJ4</f>
        <v>0</v>
      </c>
      <c r="T2" s="7">
        <f>('VA industrielle en niveau'!AM4-'VA industrielle en niveau'!AL4)/'VA industrielle en niveau'!AL4</f>
        <v>0</v>
      </c>
      <c r="U2" s="7">
        <f>('VA industrielle en niveau'!AO4-'VA industrielle en niveau'!AN4)/'VA industrielle en niveau'!AN4</f>
        <v>0</v>
      </c>
      <c r="V2" s="7">
        <f>('VA industrielle en niveau'!AQ4-'VA industrielle en niveau'!AP4)/'VA industrielle en niveau'!AP4</f>
        <v>0</v>
      </c>
      <c r="W2" s="7">
        <f>('VA industrielle en niveau'!AS4-'VA industrielle en niveau'!AR4)/'VA industrielle en niveau'!AR4</f>
        <v>0</v>
      </c>
      <c r="X2" s="7">
        <f>('VA industrielle en niveau'!AU4-'VA industrielle en niveau'!AT4)/'VA industrielle en niveau'!AT4</f>
        <v>0</v>
      </c>
      <c r="Y2" s="7">
        <f>('VA industrielle en niveau'!AW4-'VA industrielle en niveau'!AV4)/'VA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 s="7">
        <f>('VA industrielle en niveau'!C5-'VA industrielle en niveau'!B5)/'VA industrielle en niveau'!B5</f>
        <v>0</v>
      </c>
      <c r="C3" s="7">
        <f>('VA industrielle en niveau'!E5-'VA industrielle en niveau'!D5)/'VA industrielle en niveau'!D5</f>
        <v>0</v>
      </c>
      <c r="D3" s="7">
        <f>('VA industrielle en niveau'!G5-'VA industrielle en niveau'!F5)/'VA industrielle en niveau'!F5</f>
        <v>0</v>
      </c>
      <c r="E3" s="7">
        <f>('VA industrielle en niveau'!I5-'VA industrielle en niveau'!H5)/'VA industrielle en niveau'!H5</f>
        <v>0</v>
      </c>
      <c r="F3" s="7">
        <f>('VA industrielle en niveau'!K5-'VA industrielle en niveau'!J5)/'VA industrielle en niveau'!J5</f>
        <v>0</v>
      </c>
      <c r="G3" s="7">
        <f>('VA industrielle en niveau'!M5-'VA industrielle en niveau'!L5)/'VA industrielle en niveau'!L5</f>
        <v>0</v>
      </c>
      <c r="H3" s="7">
        <f>('VA industrielle en niveau'!O5-'VA industrielle en niveau'!N5)/'VA industrielle en niveau'!N5</f>
        <v>0</v>
      </c>
      <c r="I3" s="7">
        <f>('VA industrielle en niveau'!Q5-'VA industrielle en niveau'!P5)/'VA industrielle en niveau'!P5</f>
        <v>0</v>
      </c>
      <c r="J3" s="7">
        <f>('VA industrielle en niveau'!S5-'VA industrielle en niveau'!R5)/'VA industrielle en niveau'!R5</f>
        <v>0</v>
      </c>
      <c r="K3" s="7">
        <f>('VA industrielle en niveau'!U5-'VA industrielle en niveau'!T5)/'VA industrielle en niveau'!T5</f>
        <v>0</v>
      </c>
      <c r="L3" s="7">
        <f>('VA industrielle en niveau'!W5-'VA industrielle en niveau'!V5)/'VA industrielle en niveau'!V5</f>
        <v>0</v>
      </c>
      <c r="M3" s="7">
        <f>('VA industrielle en niveau'!Y5-'VA industrielle en niveau'!X5)/'VA industrielle en niveau'!X5</f>
        <v>0</v>
      </c>
      <c r="N3" s="7">
        <f>('VA industrielle en niveau'!AA5-'VA industrielle en niveau'!Z5)/'VA industrielle en niveau'!Z5</f>
        <v>0</v>
      </c>
      <c r="O3" s="7">
        <f>('VA industrielle en niveau'!AC5-'VA industrielle en niveau'!AB5)/'VA industrielle en niveau'!AB5</f>
        <v>0</v>
      </c>
      <c r="P3" s="7">
        <f>('VA industrielle en niveau'!AE5-'VA industrielle en niveau'!AD5)/'VA industrielle en niveau'!AD5</f>
        <v>0</v>
      </c>
      <c r="Q3" s="7">
        <f>('VA industrielle en niveau'!AG5-'VA industrielle en niveau'!AF5)/'VA industrielle en niveau'!AF5</f>
        <v>0</v>
      </c>
      <c r="R3" s="7">
        <f>('VA industrielle en niveau'!AI5-'VA industrielle en niveau'!AH5)/'VA industrielle en niveau'!AH5</f>
        <v>0</v>
      </c>
      <c r="S3" s="7">
        <f>('VA industrielle en niveau'!AK5-'VA industrielle en niveau'!AJ5)/'VA industrielle en niveau'!AJ5</f>
        <v>0</v>
      </c>
      <c r="T3" s="7">
        <f>('VA industrielle en niveau'!AM5-'VA industrielle en niveau'!AL5)/'VA industrielle en niveau'!AL5</f>
        <v>0</v>
      </c>
      <c r="U3" s="7">
        <f>('VA industrielle en niveau'!AO5-'VA industrielle en niveau'!AN5)/'VA industrielle en niveau'!AN5</f>
        <v>0</v>
      </c>
      <c r="V3" s="7">
        <f>('VA industrielle en niveau'!AQ5-'VA industrielle en niveau'!AP5)/'VA industrielle en niveau'!AP5</f>
        <v>0</v>
      </c>
      <c r="W3" s="7">
        <f>('VA industrielle en niveau'!AS5-'VA industrielle en niveau'!AR5)/'VA industrielle en niveau'!AR5</f>
        <v>0</v>
      </c>
      <c r="X3" s="7">
        <f>('VA industrielle en niveau'!AU5-'VA industrielle en niveau'!AT5)/'VA industrielle en niveau'!AT5</f>
        <v>0</v>
      </c>
      <c r="Y3" s="7">
        <f>('VA industrielle en niveau'!AW5-'VA industrielle en niveau'!AV5)/'VA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 s="7">
        <f>('VA industrielle en niveau'!C6-'VA industrielle en niveau'!B6)/'VA industrielle en niveau'!B6</f>
        <v>0</v>
      </c>
      <c r="C4" s="7">
        <f>('VA industrielle en niveau'!E6-'VA industrielle en niveau'!D6)/'VA industrielle en niveau'!D6</f>
        <v>0</v>
      </c>
      <c r="D4" s="7">
        <f>('VA industrielle en niveau'!G6-'VA industrielle en niveau'!F6)/'VA industrielle en niveau'!F6</f>
        <v>0</v>
      </c>
      <c r="E4" s="7">
        <f>('VA industrielle en niveau'!I6-'VA industrielle en niveau'!H6)/'VA industrielle en niveau'!H6</f>
        <v>0</v>
      </c>
      <c r="F4" s="7">
        <f>('VA industrielle en niveau'!K6-'VA industrielle en niveau'!J6)/'VA industrielle en niveau'!J6</f>
        <v>0</v>
      </c>
      <c r="G4" s="7">
        <f>('VA industrielle en niveau'!M6-'VA industrielle en niveau'!L6)/'VA industrielle en niveau'!L6</f>
        <v>0</v>
      </c>
      <c r="H4" s="7">
        <f>('VA industrielle en niveau'!O6-'VA industrielle en niveau'!N6)/'VA industrielle en niveau'!N6</f>
        <v>0</v>
      </c>
      <c r="I4" s="7">
        <f>('VA industrielle en niveau'!Q6-'VA industrielle en niveau'!P6)/'VA industrielle en niveau'!P6</f>
        <v>0</v>
      </c>
      <c r="J4" s="7">
        <f>('VA industrielle en niveau'!S6-'VA industrielle en niveau'!R6)/'VA industrielle en niveau'!R6</f>
        <v>0</v>
      </c>
      <c r="K4" s="7">
        <f>('VA industrielle en niveau'!U6-'VA industrielle en niveau'!T6)/'VA industrielle en niveau'!T6</f>
        <v>0</v>
      </c>
      <c r="L4" s="7">
        <f>('VA industrielle en niveau'!W6-'VA industrielle en niveau'!V6)/'VA industrielle en niveau'!V6</f>
        <v>0</v>
      </c>
      <c r="M4" s="7">
        <f>('VA industrielle en niveau'!Y6-'VA industrielle en niveau'!X6)/'VA industrielle en niveau'!X6</f>
        <v>0</v>
      </c>
      <c r="N4" s="7">
        <f>('VA industrielle en niveau'!AA6-'VA industrielle en niveau'!Z6)/'VA industrielle en niveau'!Z6</f>
        <v>0</v>
      </c>
      <c r="O4" s="7">
        <f>('VA industrielle en niveau'!AC6-'VA industrielle en niveau'!AB6)/'VA industrielle en niveau'!AB6</f>
        <v>0</v>
      </c>
      <c r="P4" s="7">
        <f>('VA industrielle en niveau'!AE6-'VA industrielle en niveau'!AD6)/'VA industrielle en niveau'!AD6</f>
        <v>0</v>
      </c>
      <c r="Q4" s="7">
        <f>('VA industrielle en niveau'!AG6-'VA industrielle en niveau'!AF6)/'VA industrielle en niveau'!AF6</f>
        <v>0</v>
      </c>
      <c r="R4" s="7">
        <f>('VA industrielle en niveau'!AI6-'VA industrielle en niveau'!AH6)/'VA industrielle en niveau'!AH6</f>
        <v>0</v>
      </c>
      <c r="S4" s="7">
        <f>('VA industrielle en niveau'!AK6-'VA industrielle en niveau'!AJ6)/'VA industrielle en niveau'!AJ6</f>
        <v>0</v>
      </c>
      <c r="T4" s="7">
        <f>('VA industrielle en niveau'!AM6-'VA industrielle en niveau'!AL6)/'VA industrielle en niveau'!AL6</f>
        <v>0</v>
      </c>
      <c r="U4" s="7">
        <f>('VA industrielle en niveau'!AO6-'VA industrielle en niveau'!AN6)/'VA industrielle en niveau'!AN6</f>
        <v>0</v>
      </c>
      <c r="V4" s="7">
        <f>('VA industrielle en niveau'!AQ6-'VA industrielle en niveau'!AP6)/'VA industrielle en niveau'!AP6</f>
        <v>0</v>
      </c>
      <c r="W4" s="7">
        <f>('VA industrielle en niveau'!AS6-'VA industrielle en niveau'!AR6)/'VA industrielle en niveau'!AR6</f>
        <v>0</v>
      </c>
      <c r="X4" s="7">
        <f>('VA industrielle en niveau'!AU6-'VA industrielle en niveau'!AT6)/'VA industrielle en niveau'!AT6</f>
        <v>0</v>
      </c>
      <c r="Y4" s="7">
        <f>('VA industrielle en niveau'!AW6-'VA industrielle en niveau'!AV6)/'VA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 s="7">
        <f>('VA industrielle en niveau'!C7-'VA industrielle en niveau'!B7)/'VA industrielle en niveau'!B7</f>
        <v>0</v>
      </c>
      <c r="C5" s="7">
        <f>('VA industrielle en niveau'!E7-'VA industrielle en niveau'!D7)/'VA industrielle en niveau'!D7</f>
        <v>0</v>
      </c>
      <c r="D5" s="7">
        <f>('VA industrielle en niveau'!G7-'VA industrielle en niveau'!F7)/'VA industrielle en niveau'!F7</f>
        <v>0</v>
      </c>
      <c r="E5" s="7">
        <f>('VA industrielle en niveau'!I7-'VA industrielle en niveau'!H7)/'VA industrielle en niveau'!H7</f>
        <v>0</v>
      </c>
      <c r="F5" s="7">
        <f>('VA industrielle en niveau'!K7-'VA industrielle en niveau'!J7)/'VA industrielle en niveau'!J7</f>
        <v>0</v>
      </c>
      <c r="G5" s="7">
        <f>('VA industrielle en niveau'!M7-'VA industrielle en niveau'!L7)/'VA industrielle en niveau'!L7</f>
        <v>0</v>
      </c>
      <c r="H5" s="7">
        <f>('VA industrielle en niveau'!O7-'VA industrielle en niveau'!N7)/'VA industrielle en niveau'!N7</f>
        <v>0</v>
      </c>
      <c r="I5" s="7">
        <f>('VA industrielle en niveau'!Q7-'VA industrielle en niveau'!P7)/'VA industrielle en niveau'!P7</f>
        <v>0</v>
      </c>
      <c r="J5" s="7">
        <f>('VA industrielle en niveau'!S7-'VA industrielle en niveau'!R7)/'VA industrielle en niveau'!R7</f>
        <v>0</v>
      </c>
      <c r="K5" s="7">
        <f>('VA industrielle en niveau'!U7-'VA industrielle en niveau'!T7)/'VA industrielle en niveau'!T7</f>
        <v>0</v>
      </c>
      <c r="L5" s="7">
        <f>('VA industrielle en niveau'!W7-'VA industrielle en niveau'!V7)/'VA industrielle en niveau'!V7</f>
        <v>0</v>
      </c>
      <c r="M5" s="7">
        <f>('VA industrielle en niveau'!Y7-'VA industrielle en niveau'!X7)/'VA industrielle en niveau'!X7</f>
        <v>0</v>
      </c>
      <c r="N5" s="7">
        <f>('VA industrielle en niveau'!AA7-'VA industrielle en niveau'!Z7)/'VA industrielle en niveau'!Z7</f>
        <v>0</v>
      </c>
      <c r="O5" s="7">
        <f>('VA industrielle en niveau'!AC7-'VA industrielle en niveau'!AB7)/'VA industrielle en niveau'!AB7</f>
        <v>0</v>
      </c>
      <c r="P5" s="7">
        <f>('VA industrielle en niveau'!AE7-'VA industrielle en niveau'!AD7)/'VA industrielle en niveau'!AD7</f>
        <v>0</v>
      </c>
      <c r="Q5" s="7">
        <f>('VA industrielle en niveau'!AG7-'VA industrielle en niveau'!AF7)/'VA industrielle en niveau'!AF7</f>
        <v>0</v>
      </c>
      <c r="R5" s="7">
        <f>('VA industrielle en niveau'!AI7-'VA industrielle en niveau'!AH7)/'VA industrielle en niveau'!AH7</f>
        <v>0</v>
      </c>
      <c r="S5" s="7">
        <f>('VA industrielle en niveau'!AK7-'VA industrielle en niveau'!AJ7)/'VA industrielle en niveau'!AJ7</f>
        <v>0</v>
      </c>
      <c r="T5" s="7">
        <f>('VA industrielle en niveau'!AM7-'VA industrielle en niveau'!AL7)/'VA industrielle en niveau'!AL7</f>
        <v>0</v>
      </c>
      <c r="U5" s="7">
        <f>('VA industrielle en niveau'!AO7-'VA industrielle en niveau'!AN7)/'VA industrielle en niveau'!AN7</f>
        <v>0</v>
      </c>
      <c r="V5" s="7">
        <f>('VA industrielle en niveau'!AQ7-'VA industrielle en niveau'!AP7)/'VA industrielle en niveau'!AP7</f>
        <v>0</v>
      </c>
      <c r="W5" s="7">
        <f>('VA industrielle en niveau'!AS7-'VA industrielle en niveau'!AR7)/'VA industrielle en niveau'!AR7</f>
        <v>0</v>
      </c>
      <c r="X5" s="7">
        <f>('VA industrielle en niveau'!AU7-'VA industrielle en niveau'!AT7)/'VA industrielle en niveau'!AT7</f>
        <v>0</v>
      </c>
      <c r="Y5" s="7">
        <f>('VA industrielle en niveau'!AW7-'VA industrielle en niveau'!AV7)/'VA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 s="7">
        <f>('VA industrielle en niveau'!C8-'VA industrielle en niveau'!B8)/'VA industrielle en niveau'!B8</f>
        <v>0</v>
      </c>
      <c r="C6" s="7">
        <f>('VA industrielle en niveau'!E8-'VA industrielle en niveau'!D8)/'VA industrielle en niveau'!D8</f>
        <v>0</v>
      </c>
      <c r="D6" s="7">
        <f>('VA industrielle en niveau'!G8-'VA industrielle en niveau'!F8)/'VA industrielle en niveau'!F8</f>
        <v>0</v>
      </c>
      <c r="E6" s="7">
        <f>('VA industrielle en niveau'!I8-'VA industrielle en niveau'!H8)/'VA industrielle en niveau'!H8</f>
        <v>0</v>
      </c>
      <c r="F6" s="7">
        <f>('VA industrielle en niveau'!K8-'VA industrielle en niveau'!J8)/'VA industrielle en niveau'!J8</f>
        <v>0</v>
      </c>
      <c r="G6" s="7">
        <f>('VA industrielle en niveau'!M8-'VA industrielle en niveau'!L8)/'VA industrielle en niveau'!L8</f>
        <v>0</v>
      </c>
      <c r="H6" s="7">
        <f>('VA industrielle en niveau'!O8-'VA industrielle en niveau'!N8)/'VA industrielle en niveau'!N8</f>
        <v>0</v>
      </c>
      <c r="I6" s="7">
        <f>('VA industrielle en niveau'!Q8-'VA industrielle en niveau'!P8)/'VA industrielle en niveau'!P8</f>
        <v>0</v>
      </c>
      <c r="J6" s="7">
        <f>('VA industrielle en niveau'!S8-'VA industrielle en niveau'!R8)/'VA industrielle en niveau'!R8</f>
        <v>0</v>
      </c>
      <c r="K6" s="7">
        <f>('VA industrielle en niveau'!U8-'VA industrielle en niveau'!T8)/'VA industrielle en niveau'!T8</f>
        <v>0</v>
      </c>
      <c r="L6" s="7">
        <f>('VA industrielle en niveau'!W8-'VA industrielle en niveau'!V8)/'VA industrielle en niveau'!V8</f>
        <v>0</v>
      </c>
      <c r="M6" s="7">
        <f>('VA industrielle en niveau'!Y8-'VA industrielle en niveau'!X8)/'VA industrielle en niveau'!X8</f>
        <v>0</v>
      </c>
      <c r="N6" s="7">
        <f>('VA industrielle en niveau'!AA8-'VA industrielle en niveau'!Z8)/'VA industrielle en niveau'!Z8</f>
        <v>0</v>
      </c>
      <c r="O6" s="7">
        <f>('VA industrielle en niveau'!AC8-'VA industrielle en niveau'!AB8)/'VA industrielle en niveau'!AB8</f>
        <v>0</v>
      </c>
      <c r="P6" s="7">
        <f>('VA industrielle en niveau'!AE8-'VA industrielle en niveau'!AD8)/'VA industrielle en niveau'!AD8</f>
        <v>0</v>
      </c>
      <c r="Q6" s="7">
        <f>('VA industrielle en niveau'!AG8-'VA industrielle en niveau'!AF8)/'VA industrielle en niveau'!AF8</f>
        <v>0</v>
      </c>
      <c r="R6" s="7">
        <f>('VA industrielle en niveau'!AI8-'VA industrielle en niveau'!AH8)/'VA industrielle en niveau'!AH8</f>
        <v>0</v>
      </c>
      <c r="S6" s="7">
        <f>('VA industrielle en niveau'!AK8-'VA industrielle en niveau'!AJ8)/'VA industrielle en niveau'!AJ8</f>
        <v>0</v>
      </c>
      <c r="T6" s="7">
        <f>('VA industrielle en niveau'!AM8-'VA industrielle en niveau'!AL8)/'VA industrielle en niveau'!AL8</f>
        <v>0</v>
      </c>
      <c r="U6" s="7">
        <f>('VA industrielle en niveau'!AO8-'VA industrielle en niveau'!AN8)/'VA industrielle en niveau'!AN8</f>
        <v>0</v>
      </c>
      <c r="V6" s="7">
        <f>('VA industrielle en niveau'!AQ8-'VA industrielle en niveau'!AP8)/'VA industrielle en niveau'!AP8</f>
        <v>0</v>
      </c>
      <c r="W6" s="7">
        <f>('VA industrielle en niveau'!AS8-'VA industrielle en niveau'!AR8)/'VA industrielle en niveau'!AR8</f>
        <v>0</v>
      </c>
      <c r="X6" s="7">
        <f>('VA industrielle en niveau'!AU8-'VA industrielle en niveau'!AT8)/'VA industrielle en niveau'!AT8</f>
        <v>0</v>
      </c>
      <c r="Y6" s="7">
        <f>('VA industrielle en niveau'!AW8-'VA industrielle en niveau'!AV8)/'VA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 s="7">
        <f>('VA industrielle en niveau'!C9-'VA industrielle en niveau'!B9)/'VA industrielle en niveau'!B9</f>
        <v>0</v>
      </c>
      <c r="C7" s="7">
        <f>('VA industrielle en niveau'!E9-'VA industrielle en niveau'!D9)/'VA industrielle en niveau'!D9</f>
        <v>0</v>
      </c>
      <c r="D7" s="7">
        <f>('VA industrielle en niveau'!G9-'VA industrielle en niveau'!F9)/'VA industrielle en niveau'!F9</f>
        <v>0</v>
      </c>
      <c r="E7" s="7">
        <f>('VA industrielle en niveau'!I9-'VA industrielle en niveau'!H9)/'VA industrielle en niveau'!H9</f>
        <v>0</v>
      </c>
      <c r="F7" s="7">
        <f>('VA industrielle en niveau'!K9-'VA industrielle en niveau'!J9)/'VA industrielle en niveau'!J9</f>
        <v>0</v>
      </c>
      <c r="G7" s="7">
        <f>('VA industrielle en niveau'!M9-'VA industrielle en niveau'!L9)/'VA industrielle en niveau'!L9</f>
        <v>0</v>
      </c>
      <c r="H7" s="7">
        <f>('VA industrielle en niveau'!O9-'VA industrielle en niveau'!N9)/'VA industrielle en niveau'!N9</f>
        <v>0</v>
      </c>
      <c r="I7" s="7">
        <f>('VA industrielle en niveau'!Q9-'VA industrielle en niveau'!P9)/'VA industrielle en niveau'!P9</f>
        <v>0</v>
      </c>
      <c r="J7" s="7">
        <f>('VA industrielle en niveau'!S9-'VA industrielle en niveau'!R9)/'VA industrielle en niveau'!R9</f>
        <v>0</v>
      </c>
      <c r="K7" s="7">
        <f>('VA industrielle en niveau'!U9-'VA industrielle en niveau'!T9)/'VA industrielle en niveau'!T9</f>
        <v>0</v>
      </c>
      <c r="L7" s="7">
        <f>('VA industrielle en niveau'!W9-'VA industrielle en niveau'!V9)/'VA industrielle en niveau'!V9</f>
        <v>0</v>
      </c>
      <c r="M7" s="7">
        <f>('VA industrielle en niveau'!Y9-'VA industrielle en niveau'!X9)/'VA industrielle en niveau'!X9</f>
        <v>0</v>
      </c>
      <c r="N7" s="7">
        <f>('VA industrielle en niveau'!AA9-'VA industrielle en niveau'!Z9)/'VA industrielle en niveau'!Z9</f>
        <v>0</v>
      </c>
      <c r="O7" s="7">
        <f>('VA industrielle en niveau'!AC9-'VA industrielle en niveau'!AB9)/'VA industrielle en niveau'!AB9</f>
        <v>0</v>
      </c>
      <c r="P7" s="7">
        <f>('VA industrielle en niveau'!AE9-'VA industrielle en niveau'!AD9)/'VA industrielle en niveau'!AD9</f>
        <v>0</v>
      </c>
      <c r="Q7" s="7">
        <f>('VA industrielle en niveau'!AG9-'VA industrielle en niveau'!AF9)/'VA industrielle en niveau'!AF9</f>
        <v>0</v>
      </c>
      <c r="R7" s="7">
        <f>('VA industrielle en niveau'!AI9-'VA industrielle en niveau'!AH9)/'VA industrielle en niveau'!AH9</f>
        <v>0</v>
      </c>
      <c r="S7" s="7">
        <f>('VA industrielle en niveau'!AK9-'VA industrielle en niveau'!AJ9)/'VA industrielle en niveau'!AJ9</f>
        <v>0</v>
      </c>
      <c r="T7" s="7">
        <f>('VA industrielle en niveau'!AM9-'VA industrielle en niveau'!AL9)/'VA industrielle en niveau'!AL9</f>
        <v>0</v>
      </c>
      <c r="U7" s="7">
        <f>('VA industrielle en niveau'!AO9-'VA industrielle en niveau'!AN9)/'VA industrielle en niveau'!AN9</f>
        <v>0</v>
      </c>
      <c r="V7" s="7">
        <f>('VA industrielle en niveau'!AQ9-'VA industrielle en niveau'!AP9)/'VA industrielle en niveau'!AP9</f>
        <v>0</v>
      </c>
      <c r="W7" s="7">
        <f>('VA industrielle en niveau'!AS9-'VA industrielle en niveau'!AR9)/'VA industrielle en niveau'!AR9</f>
        <v>0</v>
      </c>
      <c r="X7" s="7">
        <f>('VA industrielle en niveau'!AU9-'VA industrielle en niveau'!AT9)/'VA industrielle en niveau'!AT9</f>
        <v>0</v>
      </c>
      <c r="Y7" s="7">
        <f>('VA industrielle en niveau'!AW9-'VA industrielle en niveau'!AV9)/'VA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 s="7">
        <f>('VA industrielle en niveau'!C10-'VA industrielle en niveau'!B10)/'VA industrielle en niveau'!B10</f>
        <v>0</v>
      </c>
      <c r="C8" s="7">
        <f>('VA industrielle en niveau'!E10-'VA industrielle en niveau'!D10)/'VA industrielle en niveau'!D10</f>
        <v>0</v>
      </c>
      <c r="D8" s="7">
        <f>('VA industrielle en niveau'!G10-'VA industrielle en niveau'!F10)/'VA industrielle en niveau'!F10</f>
        <v>0</v>
      </c>
      <c r="E8" s="7">
        <f>('VA industrielle en niveau'!I10-'VA industrielle en niveau'!H10)/'VA industrielle en niveau'!H10</f>
        <v>0</v>
      </c>
      <c r="F8" s="7">
        <f>('VA industrielle en niveau'!K10-'VA industrielle en niveau'!J10)/'VA industrielle en niveau'!J10</f>
        <v>0</v>
      </c>
      <c r="G8" s="7">
        <f>('VA industrielle en niveau'!M10-'VA industrielle en niveau'!L10)/'VA industrielle en niveau'!L10</f>
        <v>0</v>
      </c>
      <c r="H8" s="7">
        <f>('VA industrielle en niveau'!O10-'VA industrielle en niveau'!N10)/'VA industrielle en niveau'!N10</f>
        <v>0</v>
      </c>
      <c r="I8" s="7">
        <f>('VA industrielle en niveau'!Q10-'VA industrielle en niveau'!P10)/'VA industrielle en niveau'!P10</f>
        <v>0</v>
      </c>
      <c r="J8" s="7">
        <f>('VA industrielle en niveau'!S10-'VA industrielle en niveau'!R10)/'VA industrielle en niveau'!R10</f>
        <v>0</v>
      </c>
      <c r="K8" s="7">
        <f>('VA industrielle en niveau'!U10-'VA industrielle en niveau'!T10)/'VA industrielle en niveau'!T10</f>
        <v>0</v>
      </c>
      <c r="L8" s="7">
        <f>('VA industrielle en niveau'!W10-'VA industrielle en niveau'!V10)/'VA industrielle en niveau'!V10</f>
        <v>0</v>
      </c>
      <c r="M8" s="7">
        <f>('VA industrielle en niveau'!Y10-'VA industrielle en niveau'!X10)/'VA industrielle en niveau'!X10</f>
        <v>0</v>
      </c>
      <c r="N8" s="7">
        <f>('VA industrielle en niveau'!AA10-'VA industrielle en niveau'!Z10)/'VA industrielle en niveau'!Z10</f>
        <v>0</v>
      </c>
      <c r="O8" s="7">
        <f>('VA industrielle en niveau'!AC10-'VA industrielle en niveau'!AB10)/'VA industrielle en niveau'!AB10</f>
        <v>0</v>
      </c>
      <c r="P8" s="7">
        <f>('VA industrielle en niveau'!AE10-'VA industrielle en niveau'!AD10)/'VA industrielle en niveau'!AD10</f>
        <v>0</v>
      </c>
      <c r="Q8" s="7">
        <f>('VA industrielle en niveau'!AG10-'VA industrielle en niveau'!AF10)/'VA industrielle en niveau'!AF10</f>
        <v>0</v>
      </c>
      <c r="R8" s="7">
        <f>('VA industrielle en niveau'!AI10-'VA industrielle en niveau'!AH10)/'VA industrielle en niveau'!AH10</f>
        <v>0</v>
      </c>
      <c r="S8" s="7">
        <f>('VA industrielle en niveau'!AK10-'VA industrielle en niveau'!AJ10)/'VA industrielle en niveau'!AJ10</f>
        <v>0</v>
      </c>
      <c r="T8" s="7">
        <f>('VA industrielle en niveau'!AM10-'VA industrielle en niveau'!AL10)/'VA industrielle en niveau'!AL10</f>
        <v>0</v>
      </c>
      <c r="U8" s="7">
        <f>('VA industrielle en niveau'!AO10-'VA industrielle en niveau'!AN10)/'VA industrielle en niveau'!AN10</f>
        <v>0</v>
      </c>
      <c r="V8" s="7">
        <f>('VA industrielle en niveau'!AQ10-'VA industrielle en niveau'!AP10)/'VA industrielle en niveau'!AP10</f>
        <v>0</v>
      </c>
      <c r="W8" s="7">
        <f>('VA industrielle en niveau'!AS10-'VA industrielle en niveau'!AR10)/'VA industrielle en niveau'!AR10</f>
        <v>0</v>
      </c>
      <c r="X8" s="7">
        <f>('VA industrielle en niveau'!AU10-'VA industrielle en niveau'!AT10)/'VA industrielle en niveau'!AT10</f>
        <v>0</v>
      </c>
      <c r="Y8" s="7">
        <f>('VA industrielle en niveau'!AW10-'VA industrielle en niveau'!AV10)/'VA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 s="7">
        <f>('VA industrielle en niveau'!C11-'VA industrielle en niveau'!B11)/'VA industrielle en niveau'!B11</f>
        <v>0</v>
      </c>
      <c r="C9" s="7">
        <f>('VA industrielle en niveau'!E11-'VA industrielle en niveau'!D11)/'VA industrielle en niveau'!D11</f>
        <v>0</v>
      </c>
      <c r="D9" s="7">
        <f>('VA industrielle en niveau'!G11-'VA industrielle en niveau'!F11)/'VA industrielle en niveau'!F11</f>
        <v>0</v>
      </c>
      <c r="E9" s="7">
        <f>('VA industrielle en niveau'!I11-'VA industrielle en niveau'!H11)/'VA industrielle en niveau'!H11</f>
        <v>0</v>
      </c>
      <c r="F9" s="7">
        <f>('VA industrielle en niveau'!K11-'VA industrielle en niveau'!J11)/'VA industrielle en niveau'!J11</f>
        <v>0</v>
      </c>
      <c r="G9" s="7">
        <f>('VA industrielle en niveau'!M11-'VA industrielle en niveau'!L11)/'VA industrielle en niveau'!L11</f>
        <v>0</v>
      </c>
      <c r="H9" s="7">
        <f>('VA industrielle en niveau'!O11-'VA industrielle en niveau'!N11)/'VA industrielle en niveau'!N11</f>
        <v>0</v>
      </c>
      <c r="I9" s="7">
        <f>('VA industrielle en niveau'!Q11-'VA industrielle en niveau'!P11)/'VA industrielle en niveau'!P11</f>
        <v>0</v>
      </c>
      <c r="J9" s="7">
        <f>('VA industrielle en niveau'!S11-'VA industrielle en niveau'!R11)/'VA industrielle en niveau'!R11</f>
        <v>0</v>
      </c>
      <c r="K9" s="7">
        <f>('VA industrielle en niveau'!U11-'VA industrielle en niveau'!T11)/'VA industrielle en niveau'!T11</f>
        <v>0</v>
      </c>
      <c r="L9" s="7">
        <f>('VA industrielle en niveau'!W11-'VA industrielle en niveau'!V11)/'VA industrielle en niveau'!V11</f>
        <v>0</v>
      </c>
      <c r="M9" s="7">
        <f>('VA industrielle en niveau'!Y11-'VA industrielle en niveau'!X11)/'VA industrielle en niveau'!X11</f>
        <v>0</v>
      </c>
      <c r="N9" s="7">
        <f>('VA industrielle en niveau'!AA11-'VA industrielle en niveau'!Z11)/'VA industrielle en niveau'!Z11</f>
        <v>0</v>
      </c>
      <c r="O9" s="7">
        <f>('VA industrielle en niveau'!AC11-'VA industrielle en niveau'!AB11)/'VA industrielle en niveau'!AB11</f>
        <v>0</v>
      </c>
      <c r="P9" s="7">
        <f>('VA industrielle en niveau'!AE11-'VA industrielle en niveau'!AD11)/'VA industrielle en niveau'!AD11</f>
        <v>0</v>
      </c>
      <c r="Q9" s="7">
        <f>('VA industrielle en niveau'!AG11-'VA industrielle en niveau'!AF11)/'VA industrielle en niveau'!AF11</f>
        <v>0</v>
      </c>
      <c r="R9" s="7">
        <f>('VA industrielle en niveau'!AI11-'VA industrielle en niveau'!AH11)/'VA industrielle en niveau'!AH11</f>
        <v>0</v>
      </c>
      <c r="S9" s="7">
        <f>('VA industrielle en niveau'!AK11-'VA industrielle en niveau'!AJ11)/'VA industrielle en niveau'!AJ11</f>
        <v>0</v>
      </c>
      <c r="T9" s="7">
        <f>('VA industrielle en niveau'!AM11-'VA industrielle en niveau'!AL11)/'VA industrielle en niveau'!AL11</f>
        <v>0</v>
      </c>
      <c r="U9" s="7">
        <f>('VA industrielle en niveau'!AO11-'VA industrielle en niveau'!AN11)/'VA industrielle en niveau'!AN11</f>
        <v>0</v>
      </c>
      <c r="V9" s="7">
        <f>('VA industrielle en niveau'!AQ11-'VA industrielle en niveau'!AP11)/'VA industrielle en niveau'!AP11</f>
        <v>0</v>
      </c>
      <c r="W9" s="7">
        <f>('VA industrielle en niveau'!AS11-'VA industrielle en niveau'!AR11)/'VA industrielle en niveau'!AR11</f>
        <v>0</v>
      </c>
      <c r="X9" s="7">
        <f>('VA industrielle en niveau'!AU11-'VA industrielle en niveau'!AT11)/'VA industrielle en niveau'!AT11</f>
        <v>0</v>
      </c>
      <c r="Y9" s="7">
        <f>('VA industrielle en niveau'!AW11-'VA industrielle en niveau'!AV11)/'VA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 s="7">
        <f>('VA industrielle en niveau'!C12-'VA industrielle en niveau'!B12)/'VA industrielle en niveau'!B12</f>
        <v>0</v>
      </c>
      <c r="C10" s="7">
        <f>('VA industrielle en niveau'!E12-'VA industrielle en niveau'!D12)/'VA industrielle en niveau'!D12</f>
        <v>0</v>
      </c>
      <c r="D10" s="7">
        <f>('VA industrielle en niveau'!G12-'VA industrielle en niveau'!F12)/'VA industrielle en niveau'!F12</f>
        <v>0</v>
      </c>
      <c r="E10" s="7">
        <f>('VA industrielle en niveau'!I12-'VA industrielle en niveau'!H12)/'VA industrielle en niveau'!H12</f>
        <v>0</v>
      </c>
      <c r="F10" s="7">
        <f>('VA industrielle en niveau'!K12-'VA industrielle en niveau'!J12)/'VA industrielle en niveau'!J12</f>
        <v>0</v>
      </c>
      <c r="G10" s="7">
        <f>('VA industrielle en niveau'!M12-'VA industrielle en niveau'!L12)/'VA industrielle en niveau'!L12</f>
        <v>0</v>
      </c>
      <c r="H10" s="7">
        <f>('VA industrielle en niveau'!O12-'VA industrielle en niveau'!N12)/'VA industrielle en niveau'!N12</f>
        <v>0</v>
      </c>
      <c r="I10" s="7">
        <f>('VA industrielle en niveau'!Q12-'VA industrielle en niveau'!P12)/'VA industrielle en niveau'!P12</f>
        <v>0</v>
      </c>
      <c r="J10" s="7">
        <f>('VA industrielle en niveau'!S12-'VA industrielle en niveau'!R12)/'VA industrielle en niveau'!R12</f>
        <v>0</v>
      </c>
      <c r="K10" s="7">
        <f>('VA industrielle en niveau'!U12-'VA industrielle en niveau'!T12)/'VA industrielle en niveau'!T12</f>
        <v>0</v>
      </c>
      <c r="L10" s="7">
        <f>('VA industrielle en niveau'!W12-'VA industrielle en niveau'!V12)/'VA industrielle en niveau'!V12</f>
        <v>0</v>
      </c>
      <c r="M10" s="7">
        <f>('VA industrielle en niveau'!Y12-'VA industrielle en niveau'!X12)/'VA industrielle en niveau'!X12</f>
        <v>0</v>
      </c>
      <c r="N10" s="7">
        <f>('VA industrielle en niveau'!AA12-'VA industrielle en niveau'!Z12)/'VA industrielle en niveau'!Z12</f>
        <v>0</v>
      </c>
      <c r="O10" s="7">
        <f>('VA industrielle en niveau'!AC12-'VA industrielle en niveau'!AB12)/'VA industrielle en niveau'!AB12</f>
        <v>0</v>
      </c>
      <c r="P10" s="7">
        <f>('VA industrielle en niveau'!AE12-'VA industrielle en niveau'!AD12)/'VA industrielle en niveau'!AD12</f>
        <v>0</v>
      </c>
      <c r="Q10" s="7">
        <f>('VA industrielle en niveau'!AG12-'VA industrielle en niveau'!AF12)/'VA industrielle en niveau'!AF12</f>
        <v>0</v>
      </c>
      <c r="R10" s="7">
        <f>('VA industrielle en niveau'!AI12-'VA industrielle en niveau'!AH12)/'VA industrielle en niveau'!AH12</f>
        <v>0</v>
      </c>
      <c r="S10" s="7">
        <f>('VA industrielle en niveau'!AK12-'VA industrielle en niveau'!AJ12)/'VA industrielle en niveau'!AJ12</f>
        <v>0</v>
      </c>
      <c r="T10" s="7">
        <f>('VA industrielle en niveau'!AM12-'VA industrielle en niveau'!AL12)/'VA industrielle en niveau'!AL12</f>
        <v>0</v>
      </c>
      <c r="U10" s="7">
        <f>('VA industrielle en niveau'!AO12-'VA industrielle en niveau'!AN12)/'VA industrielle en niveau'!AN12</f>
        <v>0</v>
      </c>
      <c r="V10" s="7">
        <f>('VA industrielle en niveau'!AQ12-'VA industrielle en niveau'!AP12)/'VA industrielle en niveau'!AP12</f>
        <v>0</v>
      </c>
      <c r="W10" s="7">
        <f>('VA industrielle en niveau'!AS12-'VA industrielle en niveau'!AR12)/'VA industrielle en niveau'!AR12</f>
        <v>0</v>
      </c>
      <c r="X10" s="7">
        <f>('VA industrielle en niveau'!AU12-'VA industrielle en niveau'!AT12)/'VA industrielle en niveau'!AT12</f>
        <v>0</v>
      </c>
      <c r="Y10" s="7">
        <f>('VA industrielle en niveau'!AW12-'VA industrielle en niveau'!AV12)/'VA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 s="7">
        <f>('VA industrielle en niveau'!C13-'VA industrielle en niveau'!B13)/'VA industrielle en niveau'!B13</f>
        <v>0</v>
      </c>
      <c r="C11" s="7">
        <f>('VA industrielle en niveau'!E13-'VA industrielle en niveau'!D13)/'VA industrielle en niveau'!D13</f>
        <v>0</v>
      </c>
      <c r="D11" s="7">
        <f>('VA industrielle en niveau'!G13-'VA industrielle en niveau'!F13)/'VA industrielle en niveau'!F13</f>
        <v>0</v>
      </c>
      <c r="E11" s="7">
        <f>('VA industrielle en niveau'!I13-'VA industrielle en niveau'!H13)/'VA industrielle en niveau'!H13</f>
        <v>0</v>
      </c>
      <c r="F11" s="7">
        <f>('VA industrielle en niveau'!K13-'VA industrielle en niveau'!J13)/'VA industrielle en niveau'!J13</f>
        <v>0</v>
      </c>
      <c r="G11" s="7">
        <f>('VA industrielle en niveau'!M13-'VA industrielle en niveau'!L13)/'VA industrielle en niveau'!L13</f>
        <v>0</v>
      </c>
      <c r="H11" s="7">
        <f>('VA industrielle en niveau'!O13-'VA industrielle en niveau'!N13)/'VA industrielle en niveau'!N13</f>
        <v>0</v>
      </c>
      <c r="I11" s="7">
        <f>('VA industrielle en niveau'!Q13-'VA industrielle en niveau'!P13)/'VA industrielle en niveau'!P13</f>
        <v>0</v>
      </c>
      <c r="J11" s="7">
        <f>('VA industrielle en niveau'!S13-'VA industrielle en niveau'!R13)/'VA industrielle en niveau'!R13</f>
        <v>0</v>
      </c>
      <c r="K11" s="7">
        <f>('VA industrielle en niveau'!U13-'VA industrielle en niveau'!T13)/'VA industrielle en niveau'!T13</f>
        <v>0</v>
      </c>
      <c r="L11" s="7">
        <f>('VA industrielle en niveau'!W13-'VA industrielle en niveau'!V13)/'VA industrielle en niveau'!V13</f>
        <v>0</v>
      </c>
      <c r="M11" s="7">
        <f>('VA industrielle en niveau'!Y13-'VA industrielle en niveau'!X13)/'VA industrielle en niveau'!X13</f>
        <v>0</v>
      </c>
      <c r="N11" s="7">
        <f>('VA industrielle en niveau'!AA13-'VA industrielle en niveau'!Z13)/'VA industrielle en niveau'!Z13</f>
        <v>0</v>
      </c>
      <c r="O11" s="7">
        <f>('VA industrielle en niveau'!AC13-'VA industrielle en niveau'!AB13)/'VA industrielle en niveau'!AB13</f>
        <v>0</v>
      </c>
      <c r="P11" s="7">
        <f>('VA industrielle en niveau'!AE13-'VA industrielle en niveau'!AD13)/'VA industrielle en niveau'!AD13</f>
        <v>0</v>
      </c>
      <c r="Q11" s="7">
        <f>('VA industrielle en niveau'!AG13-'VA industrielle en niveau'!AF13)/'VA industrielle en niveau'!AF13</f>
        <v>0</v>
      </c>
      <c r="R11" s="7">
        <f>('VA industrielle en niveau'!AI13-'VA industrielle en niveau'!AH13)/'VA industrielle en niveau'!AH13</f>
        <v>0</v>
      </c>
      <c r="S11" s="7">
        <f>('VA industrielle en niveau'!AK13-'VA industrielle en niveau'!AJ13)/'VA industrielle en niveau'!AJ13</f>
        <v>0</v>
      </c>
      <c r="T11" s="7">
        <f>('VA industrielle en niveau'!AM13-'VA industrielle en niveau'!AL13)/'VA industrielle en niveau'!AL13</f>
        <v>0</v>
      </c>
      <c r="U11" s="7">
        <f>('VA industrielle en niveau'!AO13-'VA industrielle en niveau'!AN13)/'VA industrielle en niveau'!AN13</f>
        <v>0</v>
      </c>
      <c r="V11" s="7">
        <f>('VA industrielle en niveau'!AQ13-'VA industrielle en niveau'!AP13)/'VA industrielle en niveau'!AP13</f>
        <v>0</v>
      </c>
      <c r="W11" s="7">
        <f>('VA industrielle en niveau'!AS13-'VA industrielle en niveau'!AR13)/'VA industrielle en niveau'!AR13</f>
        <v>0</v>
      </c>
      <c r="X11" s="7">
        <f>('VA industrielle en niveau'!AU13-'VA industrielle en niveau'!AT13)/'VA industrielle en niveau'!AT13</f>
        <v>0</v>
      </c>
      <c r="Y11" s="7">
        <f>('VA industrielle en niveau'!AW13-'VA industrielle en niveau'!AV13)/'VA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 s="7">
        <f>('VA industrielle en niveau'!C14-'VA industrielle en niveau'!B14)/'VA industrielle en niveau'!B14</f>
        <v>-3.5179543507077672E-5</v>
      </c>
      <c r="C12" s="7">
        <f>('VA industrielle en niveau'!E14-'VA industrielle en niveau'!D14)/'VA industrielle en niveau'!D14</f>
        <v>1.4336165522093329E-3</v>
      </c>
      <c r="D12" s="7">
        <f>('VA industrielle en niveau'!G14-'VA industrielle en niveau'!F14)/'VA industrielle en niveau'!F14</f>
        <v>-3.4052158639738164E-2</v>
      </c>
      <c r="E12" s="7">
        <f>('VA industrielle en niveau'!I14-'VA industrielle en niveau'!H14)/'VA industrielle en niveau'!H14</f>
        <v>2.8010512816919919E-3</v>
      </c>
      <c r="F12" s="7">
        <f>('VA industrielle en niveau'!K14-'VA industrielle en niveau'!J14)/'VA industrielle en niveau'!J14</f>
        <v>-8.2502641191416377E-4</v>
      </c>
      <c r="G12" s="7">
        <f>('VA industrielle en niveau'!M14-'VA industrielle en niveau'!L14)/'VA industrielle en niveau'!L14</f>
        <v>8.6926456346706426E-4</v>
      </c>
      <c r="H12" s="7">
        <f>('VA industrielle en niveau'!O14-'VA industrielle en niveau'!N14)/'VA industrielle en niveau'!N14</f>
        <v>-1.9013878586725086E-3</v>
      </c>
      <c r="I12" s="7">
        <f>('VA industrielle en niveau'!Q14-'VA industrielle en niveau'!P14)/'VA industrielle en niveau'!P14</f>
        <v>5.8240925692471454E-3</v>
      </c>
      <c r="J12" s="7">
        <f>('VA industrielle en niveau'!S14-'VA industrielle en niveau'!R14)/'VA industrielle en niveau'!R14</f>
        <v>1.9985452442814284E-3</v>
      </c>
      <c r="K12" s="7">
        <f>('VA industrielle en niveau'!U14-'VA industrielle en niveau'!T14)/'VA industrielle en niveau'!T14</f>
        <v>-3.3648419667238742E-2</v>
      </c>
      <c r="L12" s="7">
        <f>('VA industrielle en niveau'!W14-'VA industrielle en niveau'!V14)/'VA industrielle en niveau'!V14</f>
        <v>-1.6480645808087629E-3</v>
      </c>
      <c r="M12" s="7">
        <f>('VA industrielle en niveau'!Y14-'VA industrielle en niveau'!X14)/'VA industrielle en niveau'!X14</f>
        <v>1.5155378665352782E-3</v>
      </c>
      <c r="N12" s="7">
        <f>('VA industrielle en niveau'!AA14-'VA industrielle en niveau'!Z14)/'VA industrielle en niveau'!Z14</f>
        <v>4.7869938019424693E-4</v>
      </c>
      <c r="O12" s="7">
        <f>('VA industrielle en niveau'!AC14-'VA industrielle en niveau'!AB14)/'VA industrielle en niveau'!AB14</f>
        <v>8.3319398700819006E-3</v>
      </c>
      <c r="P12" s="7">
        <f>('VA industrielle en niveau'!AE14-'VA industrielle en niveau'!AD14)/'VA industrielle en niveau'!AD14</f>
        <v>2.8709192597076733E-2</v>
      </c>
      <c r="Q12" s="7">
        <f>('VA industrielle en niveau'!AG14-'VA industrielle en niveau'!AF14)/'VA industrielle en niveau'!AF14</f>
        <v>-1.2014375137740046E-2</v>
      </c>
      <c r="R12" s="7">
        <f>('VA industrielle en niveau'!AI14-'VA industrielle en niveau'!AH14)/'VA industrielle en niveau'!AH14</f>
        <v>8.5406751148157673E-3</v>
      </c>
      <c r="S12" s="7">
        <f>('VA industrielle en niveau'!AK14-'VA industrielle en niveau'!AJ14)/'VA industrielle en niveau'!AJ14</f>
        <v>-6.789824660017132E-4</v>
      </c>
      <c r="T12" s="7">
        <f>('VA industrielle en niveau'!AM14-'VA industrielle en niveau'!AL14)/'VA industrielle en niveau'!AL14</f>
        <v>1.5068039551337604E-3</v>
      </c>
      <c r="U12" s="7">
        <f>('VA industrielle en niveau'!AO14-'VA industrielle en niveau'!AN14)/'VA industrielle en niveau'!AN14</f>
        <v>4.9780611826335202E-5</v>
      </c>
      <c r="V12" s="7">
        <f>('VA industrielle en niveau'!AQ14-'VA industrielle en niveau'!AP14)/'VA industrielle en niveau'!AP14</f>
        <v>2.8689725939567215E-2</v>
      </c>
      <c r="W12" s="7">
        <f>('VA industrielle en niveau'!AS14-'VA industrielle en niveau'!AR14)/'VA industrielle en niveau'!AR14</f>
        <v>-9.1191986924732595E-3</v>
      </c>
      <c r="X12" s="7">
        <f>('VA industrielle en niveau'!AU14-'VA industrielle en niveau'!AT14)/'VA industrielle en niveau'!AT14</f>
        <v>1.0265813823190839E-3</v>
      </c>
      <c r="Y12" s="7">
        <f>('VA industrielle en niveau'!AW14-'VA industrielle en niveau'!AV14)/'VA industrielle en niveau'!AV14</f>
        <v>-0.33449315254476886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 s="7">
        <f>('VA industrielle en niveau'!C15-'VA industrielle en niveau'!B15)/'VA industrielle en niveau'!B15</f>
        <v>-1.1305846025968711E-4</v>
      </c>
      <c r="C13" s="7">
        <f>('VA industrielle en niveau'!E15-'VA industrielle en niveau'!D15)/'VA industrielle en niveau'!D15</f>
        <v>2.8338815789880527E-3</v>
      </c>
      <c r="D13" s="7">
        <f>('VA industrielle en niveau'!G15-'VA industrielle en niveau'!F15)/'VA industrielle en niveau'!F15</f>
        <v>-4.6780795238816245E-2</v>
      </c>
      <c r="E13" s="7">
        <f>('VA industrielle en niveau'!I15-'VA industrielle en niveau'!H15)/'VA industrielle en niveau'!H15</f>
        <v>3.9217839651104853E-3</v>
      </c>
      <c r="F13" s="7">
        <f>('VA industrielle en niveau'!K15-'VA industrielle en niveau'!J15)/'VA industrielle en niveau'!J15</f>
        <v>-5.1838748487771885E-4</v>
      </c>
      <c r="G13" s="7">
        <f>('VA industrielle en niveau'!M15-'VA industrielle en niveau'!L15)/'VA industrielle en niveau'!L15</f>
        <v>-9.8097004734242215E-4</v>
      </c>
      <c r="H13" s="7">
        <f>('VA industrielle en niveau'!O15-'VA industrielle en niveau'!N15)/'VA industrielle en niveau'!N15</f>
        <v>-2.8467366377806524E-3</v>
      </c>
      <c r="I13" s="7">
        <f>('VA industrielle en niveau'!Q15-'VA industrielle en niveau'!P15)/'VA industrielle en niveau'!P15</f>
        <v>1.0616504242679042E-2</v>
      </c>
      <c r="J13" s="7">
        <f>('VA industrielle en niveau'!S15-'VA industrielle en niveau'!R15)/'VA industrielle en niveau'!R15</f>
        <v>1.990372665847832E-3</v>
      </c>
      <c r="K13" s="7">
        <f>('VA industrielle en niveau'!U15-'VA industrielle en niveau'!T15)/'VA industrielle en niveau'!T15</f>
        <v>-4.8567113121093415E-2</v>
      </c>
      <c r="L13" s="7">
        <f>('VA industrielle en niveau'!W15-'VA industrielle en niveau'!V15)/'VA industrielle en niveau'!V15</f>
        <v>-8.0870134580411787E-4</v>
      </c>
      <c r="M13" s="7">
        <f>('VA industrielle en niveau'!Y15-'VA industrielle en niveau'!X15)/'VA industrielle en niveau'!X15</f>
        <v>2.8708631408824199E-3</v>
      </c>
      <c r="N13" s="7">
        <f>('VA industrielle en niveau'!AA15-'VA industrielle en niveau'!Z15)/'VA industrielle en niveau'!Z15</f>
        <v>1.3058227990847355E-3</v>
      </c>
      <c r="O13" s="7">
        <f>('VA industrielle en niveau'!AC15-'VA industrielle en niveau'!AB15)/'VA industrielle en niveau'!AB15</f>
        <v>2.1742633758471477E-2</v>
      </c>
      <c r="P13" s="7">
        <f>('VA industrielle en niveau'!AE15-'VA industrielle en niveau'!AD15)/'VA industrielle en niveau'!AD15</f>
        <v>6.7760080483783597E-2</v>
      </c>
      <c r="Q13" s="7">
        <f>('VA industrielle en niveau'!AG15-'VA industrielle en niveau'!AF15)/'VA industrielle en niveau'!AF15</f>
        <v>-1.8396392238270502E-2</v>
      </c>
      <c r="R13" s="7">
        <f>('VA industrielle en niveau'!AI15-'VA industrielle en niveau'!AH15)/'VA industrielle en niveau'!AH15</f>
        <v>1.6063242107180978E-2</v>
      </c>
      <c r="S13" s="7">
        <f>('VA industrielle en niveau'!AK15-'VA industrielle en niveau'!AJ15)/'VA industrielle en niveau'!AJ15</f>
        <v>-2.4877093280284103E-3</v>
      </c>
      <c r="T13" s="7">
        <f>('VA industrielle en niveau'!AM15-'VA industrielle en niveau'!AL15)/'VA industrielle en niveau'!AL15</f>
        <v>3.0540063822176028E-3</v>
      </c>
      <c r="U13" s="7">
        <f>('VA industrielle en niveau'!AO15-'VA industrielle en niveau'!AN15)/'VA industrielle en niveau'!AN15</f>
        <v>1.0266167371497412E-4</v>
      </c>
      <c r="V13" s="7">
        <f>('VA industrielle en niveau'!AQ15-'VA industrielle en niveau'!AP15)/'VA industrielle en niveau'!AP15</f>
        <v>4.008923087008124E-2</v>
      </c>
      <c r="W13" s="7">
        <f>('VA industrielle en niveau'!AS15-'VA industrielle en niveau'!AR15)/'VA industrielle en niveau'!AR15</f>
        <v>-1.6591998505920691E-2</v>
      </c>
      <c r="X13" s="7">
        <f>('VA industrielle en niveau'!AU15-'VA industrielle en niveau'!AT15)/'VA industrielle en niveau'!AT15</f>
        <v>4.1126235877460204E-3</v>
      </c>
      <c r="Y13" s="7">
        <f>('VA industrielle en niveau'!AW15-'VA industrielle en niveau'!AV15)/'VA industrielle en niveau'!AV15</f>
        <v>-0.55362265250214049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 s="7">
        <f>('VA industrielle en niveau'!C16-'VA industrielle en niveau'!B16)/'VA industrielle en niveau'!B16</f>
        <v>-2.9342503813850569E-4</v>
      </c>
      <c r="C14" s="7">
        <f>('VA industrielle en niveau'!E16-'VA industrielle en niveau'!D16)/'VA industrielle en niveau'!D16</f>
        <v>5.2434023347708259E-3</v>
      </c>
      <c r="D14" s="7">
        <f>('VA industrielle en niveau'!G16-'VA industrielle en niveau'!F16)/'VA industrielle en niveau'!F16</f>
        <v>-8.5396039645138436E-2</v>
      </c>
      <c r="E14" s="7">
        <f>('VA industrielle en niveau'!I16-'VA industrielle en niveau'!H16)/'VA industrielle en niveau'!H16</f>
        <v>8.0502979325659547E-3</v>
      </c>
      <c r="F14" s="7">
        <f>('VA industrielle en niveau'!K16-'VA industrielle en niveau'!J16)/'VA industrielle en niveau'!J16</f>
        <v>-6.1389673563592441E-4</v>
      </c>
      <c r="G14" s="7">
        <f>('VA industrielle en niveau'!M16-'VA industrielle en niveau'!L16)/'VA industrielle en niveau'!L16</f>
        <v>1.3547458385968943E-3</v>
      </c>
      <c r="H14" s="7">
        <f>('VA industrielle en niveau'!O16-'VA industrielle en niveau'!N16)/'VA industrielle en niveau'!N16</f>
        <v>-3.9156895286136199E-3</v>
      </c>
      <c r="I14" s="7">
        <f>('VA industrielle en niveau'!Q16-'VA industrielle en niveau'!P16)/'VA industrielle en niveau'!P16</f>
        <v>2.0960016119830113E-2</v>
      </c>
      <c r="J14" s="7">
        <f>('VA industrielle en niveau'!S16-'VA industrielle en niveau'!R16)/'VA industrielle en niveau'!R16</f>
        <v>6.1988560222935663E-3</v>
      </c>
      <c r="K14" s="7">
        <f>('VA industrielle en niveau'!U16-'VA industrielle en niveau'!T16)/'VA industrielle en niveau'!T16</f>
        <v>-7.1478165820755266E-2</v>
      </c>
      <c r="L14" s="7">
        <f>('VA industrielle en niveau'!W16-'VA industrielle en niveau'!V16)/'VA industrielle en niveau'!V16</f>
        <v>-1.0950108154261463E-3</v>
      </c>
      <c r="M14" s="7">
        <f>('VA industrielle en niveau'!Y16-'VA industrielle en niveau'!X16)/'VA industrielle en niveau'!X16</f>
        <v>5.0139742793116338E-3</v>
      </c>
      <c r="N14" s="7">
        <f>('VA industrielle en niveau'!AA16-'VA industrielle en niveau'!Z16)/'VA industrielle en niveau'!Z16</f>
        <v>2.9949621539422863E-3</v>
      </c>
      <c r="O14" s="7">
        <f>('VA industrielle en niveau'!AC16-'VA industrielle en niveau'!AB16)/'VA industrielle en niveau'!AB16</f>
        <v>5.310846383350646E-2</v>
      </c>
      <c r="P14" s="7">
        <f>('VA industrielle en niveau'!AE16-'VA industrielle en niveau'!AD16)/'VA industrielle en niveau'!AD16</f>
        <v>0.1404137067722436</v>
      </c>
      <c r="Q14" s="7">
        <f>('VA industrielle en niveau'!AG16-'VA industrielle en niveau'!AF16)/'VA industrielle en niveau'!AF16</f>
        <v>-2.0399927864222105E-2</v>
      </c>
      <c r="R14" s="7">
        <f>('VA industrielle en niveau'!AI16-'VA industrielle en niveau'!AH16)/'VA industrielle en niveau'!AH16</f>
        <v>1.7067587468446464E-2</v>
      </c>
      <c r="S14" s="7">
        <f>('VA industrielle en niveau'!AK16-'VA industrielle en niveau'!AJ16)/'VA industrielle en niveau'!AJ16</f>
        <v>-5.1596932784720986E-3</v>
      </c>
      <c r="T14" s="7">
        <f>('VA industrielle en niveau'!AM16-'VA industrielle en niveau'!AL16)/'VA industrielle en niveau'!AL16</f>
        <v>5.6942023096538891E-3</v>
      </c>
      <c r="U14" s="7">
        <f>('VA industrielle en niveau'!AO16-'VA industrielle en niveau'!AN16)/'VA industrielle en niveau'!AN16</f>
        <v>1.9628881435611005E-4</v>
      </c>
      <c r="V14" s="7">
        <f>('VA industrielle en niveau'!AQ16-'VA industrielle en niveau'!AP16)/'VA industrielle en niveau'!AP16</f>
        <v>3.6290108962420478E-2</v>
      </c>
      <c r="W14" s="7">
        <f>('VA industrielle en niveau'!AS16-'VA industrielle en niveau'!AR16)/'VA industrielle en niveau'!AR16</f>
        <v>-4.1133062825921093E-2</v>
      </c>
      <c r="X14" s="7">
        <f>('VA industrielle en niveau'!AU16-'VA industrielle en niveau'!AT16)/'VA industrielle en niveau'!AT16</f>
        <v>8.4666966722664466E-3</v>
      </c>
      <c r="Y14" s="7">
        <f>('VA industrielle en niveau'!AW16-'VA industrielle en niveau'!AV16)/'VA industrielle en niveau'!AV16</f>
        <v>-0.66155958867399678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 s="7">
        <f>('VA industrielle en niveau'!C17-'VA industrielle en niveau'!B17)/'VA industrielle en niveau'!B17</f>
        <v>-5.855056882884417E-4</v>
      </c>
      <c r="C15" s="7">
        <f>('VA industrielle en niveau'!E17-'VA industrielle en niveau'!D17)/'VA industrielle en niveau'!D17</f>
        <v>7.1554856288586037E-3</v>
      </c>
      <c r="D15" s="7">
        <f>('VA industrielle en niveau'!G17-'VA industrielle en niveau'!F17)/'VA industrielle en niveau'!F17</f>
        <v>-9.1223332215659744E-2</v>
      </c>
      <c r="E15" s="7">
        <f>('VA industrielle en niveau'!I17-'VA industrielle en niveau'!H17)/'VA industrielle en niveau'!H17</f>
        <v>9.0605125117052369E-3</v>
      </c>
      <c r="F15" s="7">
        <f>('VA industrielle en niveau'!K17-'VA industrielle en niveau'!J17)/'VA industrielle en niveau'!J17</f>
        <v>3.2088835238319176E-3</v>
      </c>
      <c r="G15" s="7">
        <f>('VA industrielle en niveau'!M17-'VA industrielle en niveau'!L17)/'VA industrielle en niveau'!L17</f>
        <v>-8.660384299777386E-4</v>
      </c>
      <c r="H15" s="7">
        <f>('VA industrielle en niveau'!O17-'VA industrielle en niveau'!N17)/'VA industrielle en niveau'!N17</f>
        <v>-2.2776215425074505E-3</v>
      </c>
      <c r="I15" s="7">
        <f>('VA industrielle en niveau'!Q17-'VA industrielle en niveau'!P17)/'VA industrielle en niveau'!P17</f>
        <v>2.0503032515448775E-2</v>
      </c>
      <c r="J15" s="7">
        <f>('VA industrielle en niveau'!S17-'VA industrielle en niveau'!R17)/'VA industrielle en niveau'!R17</f>
        <v>6.3326134693504543E-3</v>
      </c>
      <c r="K15" s="7">
        <f>('VA industrielle en niveau'!U17-'VA industrielle en niveau'!T17)/'VA industrielle en niveau'!T17</f>
        <v>-6.8698751521874879E-2</v>
      </c>
      <c r="L15" s="7">
        <f>('VA industrielle en niveau'!W17-'VA industrielle en niveau'!V17)/'VA industrielle en niveau'!V17</f>
        <v>3.0455757373401798E-3</v>
      </c>
      <c r="M15" s="7">
        <f>('VA industrielle en niveau'!Y17-'VA industrielle en niveau'!X17)/'VA industrielle en niveau'!X17</f>
        <v>6.6452464785203124E-3</v>
      </c>
      <c r="N15" s="7">
        <f>('VA industrielle en niveau'!AA17-'VA industrielle en niveau'!Z17)/'VA industrielle en niveau'!Z17</f>
        <v>5.5673507907453047E-3</v>
      </c>
      <c r="O15" s="7">
        <f>('VA industrielle en niveau'!AC17-'VA industrielle en niveau'!AB17)/'VA industrielle en niveau'!AB17</f>
        <v>8.6018972514229936E-2</v>
      </c>
      <c r="P15" s="7">
        <f>('VA industrielle en niveau'!AE17-'VA industrielle en niveau'!AD17)/'VA industrielle en niveau'!AD17</f>
        <v>0.21642990513360477</v>
      </c>
      <c r="Q15" s="7">
        <f>('VA industrielle en niveau'!AG17-'VA industrielle en niveau'!AF17)/'VA industrielle en niveau'!AF17</f>
        <v>-1.4804297396238399E-2</v>
      </c>
      <c r="R15" s="7">
        <f>('VA industrielle en niveau'!AI17-'VA industrielle en niveau'!AH17)/'VA industrielle en niveau'!AH17</f>
        <v>2.3712559839623715E-2</v>
      </c>
      <c r="S15" s="7">
        <f>('VA industrielle en niveau'!AK17-'VA industrielle en niveau'!AJ17)/'VA industrielle en niveau'!AJ17</f>
        <v>-9.1425357734196064E-3</v>
      </c>
      <c r="T15" s="7">
        <f>('VA industrielle en niveau'!AM17-'VA industrielle en niveau'!AL17)/'VA industrielle en niveau'!AL17</f>
        <v>7.9445097236200152E-3</v>
      </c>
      <c r="U15" s="7">
        <f>('VA industrielle en niveau'!AO17-'VA industrielle en niveau'!AN17)/'VA industrielle en niveau'!AN17</f>
        <v>2.7724492694896393E-4</v>
      </c>
      <c r="V15" s="7">
        <f>('VA industrielle en niveau'!AQ17-'VA industrielle en niveau'!AP17)/'VA industrielle en niveau'!AP17</f>
        <v>-1.4976207610832855E-2</v>
      </c>
      <c r="W15" s="7">
        <f>('VA industrielle en niveau'!AS17-'VA industrielle en niveau'!AR17)/'VA industrielle en niveau'!AR17</f>
        <v>-6.8377836298035857E-2</v>
      </c>
      <c r="X15" s="7">
        <f>('VA industrielle en niveau'!AU17-'VA industrielle en niveau'!AT17)/'VA industrielle en niveau'!AT17</f>
        <v>1.1055379849564048E-2</v>
      </c>
      <c r="Y15" s="7">
        <f>('VA industrielle en niveau'!AW17-'VA industrielle en niveau'!AV17)/'VA industrielle en niveau'!AV17</f>
        <v>-0.75732142611168596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 s="7">
        <f>('VA industrielle en niveau'!C18-'VA industrielle en niveau'!B18)/'VA industrielle en niveau'!B18</f>
        <v>-9.9398565044849668E-4</v>
      </c>
      <c r="C16" s="7">
        <f>('VA industrielle en niveau'!E18-'VA industrielle en niveau'!D18)/'VA industrielle en niveau'!D18</f>
        <v>8.6386429203907326E-3</v>
      </c>
      <c r="D16" s="7">
        <f>('VA industrielle en niveau'!G18-'VA industrielle en niveau'!F18)/'VA industrielle en niveau'!F18</f>
        <v>-8.2533735792578972E-2</v>
      </c>
      <c r="E16" s="7">
        <f>('VA industrielle en niveau'!I18-'VA industrielle en niveau'!H18)/'VA industrielle en niveau'!H18</f>
        <v>8.1364326827391489E-3</v>
      </c>
      <c r="F16" s="7">
        <f>('VA industrielle en niveau'!K18-'VA industrielle en niveau'!J18)/'VA industrielle en niveau'!J18</f>
        <v>1.0520379141422145E-2</v>
      </c>
      <c r="G16" s="7">
        <f>('VA industrielle en niveau'!M18-'VA industrielle en niveau'!L18)/'VA industrielle en niveau'!L18</f>
        <v>-5.3881521528795053E-3</v>
      </c>
      <c r="H16" s="7">
        <f>('VA industrielle en niveau'!O18-'VA industrielle en niveau'!N18)/'VA industrielle en niveau'!N18</f>
        <v>1.3111531600965092E-3</v>
      </c>
      <c r="I16" s="7">
        <f>('VA industrielle en niveau'!Q18-'VA industrielle en niveau'!P18)/'VA industrielle en niveau'!P18</f>
        <v>1.321927216347355E-2</v>
      </c>
      <c r="J16" s="7">
        <f>('VA industrielle en niveau'!S18-'VA industrielle en niveau'!R18)/'VA industrielle en niveau'!R18</f>
        <v>3.9701707365702001E-3</v>
      </c>
      <c r="K16" s="7">
        <f>('VA industrielle en niveau'!U18-'VA industrielle en niveau'!T18)/'VA industrielle en niveau'!T18</f>
        <v>-5.2021630040103087E-2</v>
      </c>
      <c r="L16" s="7">
        <f>('VA industrielle en niveau'!W18-'VA industrielle en niveau'!V18)/'VA industrielle en niveau'!V18</f>
        <v>9.8585725780290633E-3</v>
      </c>
      <c r="M16" s="7">
        <f>('VA industrielle en niveau'!Y18-'VA industrielle en niveau'!X18)/'VA industrielle en niveau'!X18</f>
        <v>7.8778158332069182E-3</v>
      </c>
      <c r="N16" s="7">
        <f>('VA industrielle en niveau'!AA18-'VA industrielle en niveau'!Z18)/'VA industrielle en niveau'!Z18</f>
        <v>8.2970570150418445E-3</v>
      </c>
      <c r="O16" s="7">
        <f>('VA industrielle en niveau'!AC18-'VA industrielle en niveau'!AB18)/'VA industrielle en niveau'!AB18</f>
        <v>0.11309172901595282</v>
      </c>
      <c r="P16" s="7">
        <f>('VA industrielle en niveau'!AE18-'VA industrielle en niveau'!AD18)/'VA industrielle en niveau'!AD18</f>
        <v>0.2816293983430796</v>
      </c>
      <c r="Q16" s="7">
        <f>('VA industrielle en niveau'!AG18-'VA industrielle en niveau'!AF18)/'VA industrielle en niveau'!AF18</f>
        <v>-5.7070518732214156E-3</v>
      </c>
      <c r="R16" s="7">
        <f>('VA industrielle en niveau'!AI18-'VA industrielle en niveau'!AH18)/'VA industrielle en niveau'!AH18</f>
        <v>3.5851211035556094E-2</v>
      </c>
      <c r="S16" s="7">
        <f>('VA industrielle en niveau'!AK18-'VA industrielle en niveau'!AJ18)/'VA industrielle en niveau'!AJ18</f>
        <v>-1.3499343355070392E-2</v>
      </c>
      <c r="T16" s="7">
        <f>('VA industrielle en niveau'!AM18-'VA industrielle en niveau'!AL18)/'VA industrielle en niveau'!AL18</f>
        <v>9.7765205305416318E-3</v>
      </c>
      <c r="U16" s="7">
        <f>('VA industrielle en niveau'!AO18-'VA industrielle en niveau'!AN18)/'VA industrielle en niveau'!AN18</f>
        <v>3.4255861382303778E-4</v>
      </c>
      <c r="V16" s="7">
        <f>('VA industrielle en niveau'!AQ18-'VA industrielle en niveau'!AP18)/'VA industrielle en niveau'!AP18</f>
        <v>-7.162436352331647E-2</v>
      </c>
      <c r="W16" s="7">
        <f>('VA industrielle en niveau'!AS18-'VA industrielle en niveau'!AR18)/'VA industrielle en niveau'!AR18</f>
        <v>-8.8321168116096541E-2</v>
      </c>
      <c r="X16" s="7">
        <f>('VA industrielle en niveau'!AU18-'VA industrielle en niveau'!AT18)/'VA industrielle en niveau'!AT18</f>
        <v>9.9961941487172901E-3</v>
      </c>
      <c r="Y16" s="7">
        <f>('VA industrielle en niveau'!AW18-'VA industrielle en niveau'!AV18)/'VA industrielle en niveau'!AV18</f>
        <v>-0.81389556565963805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 s="7">
        <f>('VA industrielle en niveau'!C19-'VA industrielle en niveau'!B19)/'VA industrielle en niveau'!B19</f>
        <v>-1.4931361165692286E-3</v>
      </c>
      <c r="C17" s="7">
        <f>('VA industrielle en niveau'!E19-'VA industrielle en niveau'!D19)/'VA industrielle en niveau'!D19</f>
        <v>8.6751759352211508E-3</v>
      </c>
      <c r="D17" s="7">
        <f>('VA industrielle en niveau'!G19-'VA industrielle en niveau'!F19)/'VA industrielle en niveau'!F19</f>
        <v>-3.2718566759159039E-2</v>
      </c>
      <c r="E17" s="7">
        <f>('VA industrielle en niveau'!I19-'VA industrielle en niveau'!H19)/'VA industrielle en niveau'!H19</f>
        <v>2.6384697782443098E-3</v>
      </c>
      <c r="F17" s="7">
        <f>('VA industrielle en niveau'!K19-'VA industrielle en niveau'!J19)/'VA industrielle en niveau'!J19</f>
        <v>2.3758503041765189E-2</v>
      </c>
      <c r="G17" s="7">
        <f>('VA industrielle en niveau'!M19-'VA industrielle en niveau'!L19)/'VA industrielle en niveau'!L19</f>
        <v>-1.4698719081645065E-2</v>
      </c>
      <c r="H17" s="7">
        <f>('VA industrielle en niveau'!O19-'VA industrielle en niveau'!N19)/'VA industrielle en niveau'!N19</f>
        <v>7.3755702813101485E-3</v>
      </c>
      <c r="I17" s="7">
        <f>('VA industrielle en niveau'!Q19-'VA industrielle en niveau'!P19)/'VA industrielle en niveau'!P19</f>
        <v>-5.7188113746494771E-3</v>
      </c>
      <c r="J17" s="7">
        <f>('VA industrielle en niveau'!S19-'VA industrielle en niveau'!R19)/'VA industrielle en niveau'!R19</f>
        <v>-5.5096453285723729E-3</v>
      </c>
      <c r="K17" s="7">
        <f>('VA industrielle en niveau'!U19-'VA industrielle en niveau'!T19)/'VA industrielle en niveau'!T19</f>
        <v>-1.2788337221896732E-2</v>
      </c>
      <c r="L17" s="7">
        <f>('VA industrielle en niveau'!W19-'VA industrielle en niveau'!V19)/'VA industrielle en niveau'!V19</f>
        <v>2.0942077806500387E-2</v>
      </c>
      <c r="M17" s="7">
        <f>('VA industrielle en niveau'!Y19-'VA industrielle en niveau'!X19)/'VA industrielle en niveau'!X19</f>
        <v>8.0168975234777857E-3</v>
      </c>
      <c r="N17" s="7">
        <f>('VA industrielle en niveau'!AA19-'VA industrielle en niveau'!Z19)/'VA industrielle en niveau'!Z19</f>
        <v>1.0316183122988685E-2</v>
      </c>
      <c r="O17" s="7">
        <f>('VA industrielle en niveau'!AC19-'VA industrielle en niveau'!AB19)/'VA industrielle en niveau'!AB19</f>
        <v>0.11176774210822359</v>
      </c>
      <c r="P17" s="7">
        <f>('VA industrielle en niveau'!AE19-'VA industrielle en niveau'!AD19)/'VA industrielle en niveau'!AD19</f>
        <v>0.29506698181658053</v>
      </c>
      <c r="Q17" s="7">
        <f>('VA industrielle en niveau'!AG19-'VA industrielle en niveau'!AF19)/'VA industrielle en niveau'!AF19</f>
        <v>7.4340185262121656E-3</v>
      </c>
      <c r="R17" s="7">
        <f>('VA industrielle en niveau'!AI19-'VA industrielle en niveau'!AH19)/'VA industrielle en niveau'!AH19</f>
        <v>5.7287850493779532E-2</v>
      </c>
      <c r="S17" s="7">
        <f>('VA industrielle en niveau'!AK19-'VA industrielle en niveau'!AJ19)/'VA industrielle en niveau'!AJ19</f>
        <v>-1.9057389229208618E-2</v>
      </c>
      <c r="T17" s="7">
        <f>('VA industrielle en niveau'!AM19-'VA industrielle en niveau'!AL19)/'VA industrielle en niveau'!AL19</f>
        <v>1.0107562868771808E-2</v>
      </c>
      <c r="U17" s="7">
        <f>('VA industrielle en niveau'!AO19-'VA industrielle en niveau'!AN19)/'VA industrielle en niveau'!AN19</f>
        <v>3.5432969860957976E-4</v>
      </c>
      <c r="V17" s="7">
        <f>('VA industrielle en niveau'!AQ19-'VA industrielle en niveau'!AP19)/'VA industrielle en niveau'!AP19</f>
        <v>-9.2460315566115864E-2</v>
      </c>
      <c r="W17" s="7">
        <f>('VA industrielle en niveau'!AS19-'VA industrielle en niveau'!AR19)/'VA industrielle en niveau'!AR19</f>
        <v>-7.6579386592620258E-2</v>
      </c>
      <c r="X17" s="7">
        <f>('VA industrielle en niveau'!AU19-'VA industrielle en niveau'!AT19)/'VA industrielle en niveau'!AT19</f>
        <v>9.5196338428796105E-4</v>
      </c>
      <c r="Y17" s="7">
        <f>('VA industrielle en niveau'!AW19-'VA industrielle en niveau'!AV19)/'VA industrielle en niveau'!AV19</f>
        <v>-0.77070241337640555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 s="7">
        <f>('VA industrielle en niveau'!C20-'VA industrielle en niveau'!B20)/'VA industrielle en niveau'!B20</f>
        <v>-2.1473794685665892E-3</v>
      </c>
      <c r="C18" s="7">
        <f>('VA industrielle en niveau'!E20-'VA industrielle en niveau'!D20)/'VA industrielle en niveau'!D20</f>
        <v>9.8857306466477793E-3</v>
      </c>
      <c r="D18" s="7">
        <f>('VA industrielle en niveau'!G20-'VA industrielle en niveau'!F20)/'VA industrielle en niveau'!F20</f>
        <v>-3.3141521052442578E-2</v>
      </c>
      <c r="E18" s="7">
        <f>('VA industrielle en niveau'!I20-'VA industrielle en niveau'!H20)/'VA industrielle en niveau'!H20</f>
        <v>1.4774286853915105E-3</v>
      </c>
      <c r="F18" s="7">
        <f>('VA industrielle en niveau'!K20-'VA industrielle en niveau'!J20)/'VA industrielle en niveau'!J20</f>
        <v>3.4064475705408333E-2</v>
      </c>
      <c r="G18" s="7">
        <f>('VA industrielle en niveau'!M20-'VA industrielle en niveau'!L20)/'VA industrielle en niveau'!L20</f>
        <v>-1.8466205963765955E-2</v>
      </c>
      <c r="H18" s="7">
        <f>('VA industrielle en niveau'!O20-'VA industrielle en niveau'!N20)/'VA industrielle en niveau'!N20</f>
        <v>1.1644344853396474E-2</v>
      </c>
      <c r="I18" s="7">
        <f>('VA industrielle en niveau'!Q20-'VA industrielle en niveau'!P20)/'VA industrielle en niveau'!P20</f>
        <v>-1.3605985441772087E-2</v>
      </c>
      <c r="J18" s="7">
        <f>('VA industrielle en niveau'!S20-'VA industrielle en niveau'!R20)/'VA industrielle en niveau'!R20</f>
        <v>-7.4782480849443994E-3</v>
      </c>
      <c r="K18" s="7">
        <f>('VA industrielle en niveau'!U20-'VA industrielle en niveau'!T20)/'VA industrielle en niveau'!T20</f>
        <v>1.6596423923837928E-3</v>
      </c>
      <c r="L18" s="7">
        <f>('VA industrielle en niveau'!W20-'VA industrielle en niveau'!V20)/'VA industrielle en niveau'!V20</f>
        <v>2.7070185674274518E-2</v>
      </c>
      <c r="M18" s="7">
        <f>('VA industrielle en niveau'!Y20-'VA industrielle en niveau'!X20)/'VA industrielle en niveau'!X20</f>
        <v>9.2834893156906947E-3</v>
      </c>
      <c r="N18" s="7">
        <f>('VA industrielle en niveau'!AA20-'VA industrielle en niveau'!Z20)/'VA industrielle en niveau'!Z20</f>
        <v>1.1111267180731859E-2</v>
      </c>
      <c r="O18" s="7">
        <f>('VA industrielle en niveau'!AC20-'VA industrielle en niveau'!AB20)/'VA industrielle en niveau'!AB20</f>
        <v>0.11066227770924628</v>
      </c>
      <c r="P18" s="7">
        <f>('VA industrielle en niveau'!AE20-'VA industrielle en niveau'!AD20)/'VA industrielle en niveau'!AD20</f>
        <v>0.30818429507505701</v>
      </c>
      <c r="Q18" s="7">
        <f>('VA industrielle en niveau'!AG20-'VA industrielle en niveau'!AF20)/'VA industrielle en niveau'!AF20</f>
        <v>1.7043327193227757E-2</v>
      </c>
      <c r="R18" s="7">
        <f>('VA industrielle en niveau'!AI20-'VA industrielle en niveau'!AH20)/'VA industrielle en niveau'!AH20</f>
        <v>7.3735014830591541E-2</v>
      </c>
      <c r="S18" s="7">
        <f>('VA industrielle en niveau'!AK20-'VA industrielle en niveau'!AJ20)/'VA industrielle en niveau'!AJ20</f>
        <v>-2.3808879443822095E-2</v>
      </c>
      <c r="T18" s="7">
        <f>('VA industrielle en niveau'!AM20-'VA industrielle en niveau'!AL20)/'VA industrielle en niveau'!AL20</f>
        <v>1.1474780307042437E-2</v>
      </c>
      <c r="U18" s="7">
        <f>('VA industrielle en niveau'!AO20-'VA industrielle en niveau'!AN20)/'VA industrielle en niveau'!AN20</f>
        <v>4.02288375021046E-4</v>
      </c>
      <c r="V18" s="7">
        <f>('VA industrielle en niveau'!AQ20-'VA industrielle en niveau'!AP20)/'VA industrielle en niveau'!AP20</f>
        <v>-0.11276149100547131</v>
      </c>
      <c r="W18" s="7">
        <f>('VA industrielle en niveau'!AS20-'VA industrielle en niveau'!AR20)/'VA industrielle en niveau'!AR20</f>
        <v>-7.4098504226189132E-2</v>
      </c>
      <c r="X18" s="7">
        <f>('VA industrielle en niveau'!AU20-'VA industrielle en niveau'!AT20)/'VA industrielle en niveau'!AT20</f>
        <v>-4.0347191335358308E-3</v>
      </c>
      <c r="Y18" s="7">
        <f>('VA industrielle en niveau'!AW20-'VA industrielle en niveau'!AV20)/'VA industrielle en niveau'!AV20</f>
        <v>-0.75286996184288368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 s="7">
        <f>('VA industrielle en niveau'!C21-'VA industrielle en niveau'!B21)/'VA industrielle en niveau'!B21</f>
        <v>-2.9588276616693957E-3</v>
      </c>
      <c r="C19" s="7">
        <f>('VA industrielle en niveau'!E21-'VA industrielle en niveau'!D21)/'VA industrielle en niveau'!D21</f>
        <v>1.1253987815909344E-2</v>
      </c>
      <c r="D19" s="7">
        <f>('VA industrielle en niveau'!G21-'VA industrielle en niveau'!F21)/'VA industrielle en niveau'!F21</f>
        <v>-3.2549512900464893E-2</v>
      </c>
      <c r="E19" s="7">
        <f>('VA industrielle en niveau'!I21-'VA industrielle en niveau'!H21)/'VA industrielle en niveau'!H21</f>
        <v>5.5610346145837201E-4</v>
      </c>
      <c r="F19" s="7">
        <f>('VA industrielle en niveau'!K21-'VA industrielle en niveau'!J21)/'VA industrielle en niveau'!J21</f>
        <v>4.7237418018757318E-2</v>
      </c>
      <c r="G19" s="7">
        <f>('VA industrielle en niveau'!M21-'VA industrielle en niveau'!L21)/'VA industrielle en niveau'!L21</f>
        <v>-2.1967946167418786E-2</v>
      </c>
      <c r="H19" s="7">
        <f>('VA industrielle en niveau'!O21-'VA industrielle en niveau'!N21)/'VA industrielle en niveau'!N21</f>
        <v>1.6082242104872628E-2</v>
      </c>
      <c r="I19" s="7">
        <f>('VA industrielle en niveau'!Q21-'VA industrielle en niveau'!P21)/'VA industrielle en niveau'!P21</f>
        <v>-2.1901618588056799E-2</v>
      </c>
      <c r="J19" s="7">
        <f>('VA industrielle en niveau'!S21-'VA industrielle en niveau'!R21)/'VA industrielle en niveau'!R21</f>
        <v>-8.7993746648326321E-3</v>
      </c>
      <c r="K19" s="7">
        <f>('VA industrielle en niveau'!U21-'VA industrielle en niveau'!T21)/'VA industrielle en niveau'!T21</f>
        <v>1.3032904444544507E-2</v>
      </c>
      <c r="L19" s="7">
        <f>('VA industrielle en niveau'!W21-'VA industrielle en niveau'!V21)/'VA industrielle en niveau'!V21</f>
        <v>3.2380572086398454E-2</v>
      </c>
      <c r="M19" s="7">
        <f>('VA industrielle en niveau'!Y21-'VA industrielle en niveau'!X21)/'VA industrielle en niveau'!X21</f>
        <v>1.0579603107342643E-2</v>
      </c>
      <c r="N19" s="7">
        <f>('VA industrielle en niveau'!AA21-'VA industrielle en niveau'!Z21)/'VA industrielle en niveau'!Z21</f>
        <v>1.14167133912038E-2</v>
      </c>
      <c r="O19" s="7">
        <f>('VA industrielle en niveau'!AC21-'VA industrielle en niveau'!AB21)/'VA industrielle en niveau'!AB21</f>
        <v>0.1087919301191871</v>
      </c>
      <c r="P19" s="7">
        <f>('VA industrielle en niveau'!AE21-'VA industrielle en niveau'!AD21)/'VA industrielle en niveau'!AD21</f>
        <v>0.3201381911531867</v>
      </c>
      <c r="Q19" s="7">
        <f>('VA industrielle en niveau'!AG21-'VA industrielle en niveau'!AF21)/'VA industrielle en niveau'!AF21</f>
        <v>2.7326430421983839E-2</v>
      </c>
      <c r="R19" s="7">
        <f>('VA industrielle en niveau'!AI21-'VA industrielle en niveau'!AH21)/'VA industrielle en niveau'!AH21</f>
        <v>9.0655867335757784E-2</v>
      </c>
      <c r="S19" s="7">
        <f>('VA industrielle en niveau'!AK21-'VA industrielle en niveau'!AJ21)/'VA industrielle en niveau'!AJ21</f>
        <v>-2.9097005073581827E-2</v>
      </c>
      <c r="T19" s="7">
        <f>('VA industrielle en niveau'!AM21-'VA industrielle en niveau'!AL21)/'VA industrielle en niveau'!AL21</f>
        <v>1.2939068776921947E-2</v>
      </c>
      <c r="U19" s="7">
        <f>('VA industrielle en niveau'!AO21-'VA industrielle en niveau'!AN21)/'VA industrielle en niveau'!AN21</f>
        <v>4.5491780275982741E-4</v>
      </c>
      <c r="V19" s="7">
        <f>('VA industrielle en niveau'!AQ21-'VA industrielle en niveau'!AP21)/'VA industrielle en niveau'!AP21</f>
        <v>-0.134715535531504</v>
      </c>
      <c r="W19" s="7">
        <f>('VA industrielle en niveau'!AS21-'VA industrielle en niveau'!AR21)/'VA industrielle en niveau'!AR21</f>
        <v>-7.1112484417396579E-2</v>
      </c>
      <c r="X19" s="7">
        <f>('VA industrielle en niveau'!AU21-'VA industrielle en niveau'!AT21)/'VA industrielle en niveau'!AT21</f>
        <v>-7.3670031549578109E-3</v>
      </c>
      <c r="Y19" s="7">
        <f>('VA industrielle en niveau'!AW21-'VA industrielle en niveau'!AV21)/'VA industrielle en niveau'!AV21</f>
        <v>-0.74750570556181795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 s="7">
        <f>('VA industrielle en niveau'!C22-'VA industrielle en niveau'!B22)/'VA industrielle en niveau'!B22</f>
        <v>-3.9114919872602696E-3</v>
      </c>
      <c r="C20" s="7">
        <f>('VA industrielle en niveau'!E22-'VA industrielle en niveau'!D22)/'VA industrielle en niveau'!D22</f>
        <v>1.2511326574302374E-2</v>
      </c>
      <c r="D20" s="7">
        <f>('VA industrielle en niveau'!G22-'VA industrielle en niveau'!F22)/'VA industrielle en niveau'!F22</f>
        <v>-3.4870261879527187E-2</v>
      </c>
      <c r="E20" s="7">
        <f>('VA industrielle en niveau'!I22-'VA industrielle en niveau'!H22)/'VA industrielle en niveau'!H22</f>
        <v>-4.8769889403806304E-4</v>
      </c>
      <c r="F20" s="7">
        <f>('VA industrielle en niveau'!K22-'VA industrielle en niveau'!J22)/'VA industrielle en niveau'!J22</f>
        <v>6.717288665622359E-2</v>
      </c>
      <c r="G20" s="7">
        <f>('VA industrielle en niveau'!M22-'VA industrielle en niveau'!L22)/'VA industrielle en niveau'!L22</f>
        <v>-2.5581067760246181E-2</v>
      </c>
      <c r="H20" s="7">
        <f>('VA industrielle en niveau'!O22-'VA industrielle en niveau'!N22)/'VA industrielle en niveau'!N22</f>
        <v>2.0500330002132434E-2</v>
      </c>
      <c r="I20" s="7">
        <f>('VA industrielle en niveau'!Q22-'VA industrielle en niveau'!P22)/'VA industrielle en niveau'!P22</f>
        <v>-3.1122721963297146E-2</v>
      </c>
      <c r="J20" s="7">
        <f>('VA industrielle en niveau'!S22-'VA industrielle en niveau'!R22)/'VA industrielle en niveau'!R22</f>
        <v>-1.0041900909530211E-2</v>
      </c>
      <c r="K20" s="7">
        <f>('VA industrielle en niveau'!U22-'VA industrielle en niveau'!T22)/'VA industrielle en niveau'!T22</f>
        <v>2.1537010425812929E-2</v>
      </c>
      <c r="L20" s="7">
        <f>('VA industrielle en niveau'!W22-'VA industrielle en niveau'!V22)/'VA industrielle en niveau'!V22</f>
        <v>3.6760484693022157E-2</v>
      </c>
      <c r="M20" s="7">
        <f>('VA industrielle en niveau'!Y22-'VA industrielle en niveau'!X22)/'VA industrielle en niveau'!X22</f>
        <v>1.1355686667631846E-2</v>
      </c>
      <c r="N20" s="7">
        <f>('VA industrielle en niveau'!AA22-'VA industrielle en niveau'!Z22)/'VA industrielle en niveau'!Z22</f>
        <v>1.1400284865362466E-2</v>
      </c>
      <c r="O20" s="7">
        <f>('VA industrielle en niveau'!AC22-'VA industrielle en niveau'!AB22)/'VA industrielle en niveau'!AB22</f>
        <v>0.10774176266110362</v>
      </c>
      <c r="P20" s="7">
        <f>('VA industrielle en niveau'!AE22-'VA industrielle en niveau'!AD22)/'VA industrielle en niveau'!AD22</f>
        <v>0.33388809998289121</v>
      </c>
      <c r="Q20" s="7">
        <f>('VA industrielle en niveau'!AG22-'VA industrielle en niveau'!AF22)/'VA industrielle en niveau'!AF22</f>
        <v>3.7730135438170498E-2</v>
      </c>
      <c r="R20" s="7">
        <f>('VA industrielle en niveau'!AI22-'VA industrielle en niveau'!AH22)/'VA industrielle en niveau'!AH22</f>
        <v>0.1069674583599414</v>
      </c>
      <c r="S20" s="7">
        <f>('VA industrielle en niveau'!AK22-'VA industrielle en niveau'!AJ22)/'VA industrielle en niveau'!AJ22</f>
        <v>-3.4805039319805949E-2</v>
      </c>
      <c r="T20" s="7">
        <f>('VA industrielle en niveau'!AM22-'VA industrielle en niveau'!AL22)/'VA industrielle en niveau'!AL22</f>
        <v>1.4267000317319287E-2</v>
      </c>
      <c r="U20" s="7">
        <f>('VA industrielle en niveau'!AO22-'VA industrielle en niveau'!AN22)/'VA industrielle en niveau'!AN22</f>
        <v>5.0485868821291305E-4</v>
      </c>
      <c r="V20" s="7">
        <f>('VA industrielle en niveau'!AQ22-'VA industrielle en niveau'!AP22)/'VA industrielle en niveau'!AP22</f>
        <v>-0.15047595689497381</v>
      </c>
      <c r="W20" s="7">
        <f>('VA industrielle en niveau'!AS22-'VA industrielle en niveau'!AR22)/'VA industrielle en niveau'!AR22</f>
        <v>-7.0161038065749567E-2</v>
      </c>
      <c r="X20" s="7">
        <f>('VA industrielle en niveau'!AU22-'VA industrielle en niveau'!AT22)/'VA industrielle en niveau'!AT22</f>
        <v>-9.3843178954872569E-3</v>
      </c>
      <c r="Y20" s="7">
        <f>('VA industrielle en niveau'!AW22-'VA industrielle en niveau'!AV22)/'VA industrielle en niveau'!AV22</f>
        <v>-0.74791740663027473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 s="7">
        <f>('VA industrielle en niveau'!C23-'VA industrielle en niveau'!B23)/'VA industrielle en niveau'!B23</f>
        <v>-4.9874905623852805E-3</v>
      </c>
      <c r="C21" s="7">
        <f>('VA industrielle en niveau'!E23-'VA industrielle en niveau'!D23)/'VA industrielle en niveau'!D23</f>
        <v>1.348202586941169E-2</v>
      </c>
      <c r="D21" s="7">
        <f>('VA industrielle en niveau'!G23-'VA industrielle en niveau'!F23)/'VA industrielle en niveau'!F23</f>
        <v>-3.8287000835535386E-2</v>
      </c>
      <c r="E21" s="7">
        <f>('VA industrielle en niveau'!I23-'VA industrielle en niveau'!H23)/'VA industrielle en niveau'!H23</f>
        <v>-1.9566342608563943E-3</v>
      </c>
      <c r="F21" s="7">
        <f>('VA industrielle en niveau'!K23-'VA industrielle en niveau'!J23)/'VA industrielle en niveau'!J23</f>
        <v>0.10236039506517526</v>
      </c>
      <c r="G21" s="7">
        <f>('VA industrielle en niveau'!M23-'VA industrielle en niveau'!L23)/'VA industrielle en niveau'!L23</f>
        <v>-2.9791937453757564E-2</v>
      </c>
      <c r="H21" s="7">
        <f>('VA industrielle en niveau'!O23-'VA industrielle en niveau'!N23)/'VA industrielle en niveau'!N23</f>
        <v>2.4977757252272689E-2</v>
      </c>
      <c r="I21" s="7">
        <f>('VA industrielle en niveau'!Q23-'VA industrielle en niveau'!P23)/'VA industrielle en niveau'!P23</f>
        <v>-4.0785063135742178E-2</v>
      </c>
      <c r="J21" s="7">
        <f>('VA industrielle en niveau'!S23-'VA industrielle en niveau'!R23)/'VA industrielle en niveau'!R23</f>
        <v>-1.165891926852259E-2</v>
      </c>
      <c r="K21" s="7">
        <f>('VA industrielle en niveau'!U23-'VA industrielle en niveau'!T23)/'VA industrielle en niveau'!T23</f>
        <v>2.8691320104617592E-2</v>
      </c>
      <c r="L21" s="7">
        <f>('VA industrielle en niveau'!W23-'VA industrielle en niveau'!V23)/'VA industrielle en niveau'!V23</f>
        <v>4.0723704764914895E-2</v>
      </c>
      <c r="M21" s="7">
        <f>('VA industrielle en niveau'!Y23-'VA industrielle en niveau'!X23)/'VA industrielle en niveau'!X23</f>
        <v>1.1750607896716286E-2</v>
      </c>
      <c r="N21" s="7">
        <f>('VA industrielle en niveau'!AA23-'VA industrielle en niveau'!Z23)/'VA industrielle en niveau'!Z23</f>
        <v>1.1415129408746961E-2</v>
      </c>
      <c r="O21" s="7">
        <f>('VA industrielle en niveau'!AC23-'VA industrielle en niveau'!AB23)/'VA industrielle en niveau'!AB23</f>
        <v>0.10799767817082548</v>
      </c>
      <c r="P21" s="7">
        <f>('VA industrielle en niveau'!AE23-'VA industrielle en niveau'!AD23)/'VA industrielle en niveau'!AD23</f>
        <v>0.35038246249581934</v>
      </c>
      <c r="Q21" s="7">
        <f>('VA industrielle en niveau'!AG23-'VA industrielle en niveau'!AF23)/'VA industrielle en niveau'!AF23</f>
        <v>4.8347555590734191E-2</v>
      </c>
      <c r="R21" s="7">
        <f>('VA industrielle en niveau'!AI23-'VA industrielle en niveau'!AH23)/'VA industrielle en niveau'!AH23</f>
        <v>0.12268454191665791</v>
      </c>
      <c r="S21" s="7">
        <f>('VA industrielle en niveau'!AK23-'VA industrielle en niveau'!AJ23)/'VA industrielle en niveau'!AJ23</f>
        <v>-4.0892520656242215E-2</v>
      </c>
      <c r="T21" s="7">
        <f>('VA industrielle en niveau'!AM23-'VA industrielle en niveau'!AL23)/'VA industrielle en niveau'!AL23</f>
        <v>1.5336300315901989E-2</v>
      </c>
      <c r="U21" s="7">
        <f>('VA industrielle en niveau'!AO23-'VA industrielle en niveau'!AN23)/'VA industrielle en niveau'!AN23</f>
        <v>5.4735400785181436E-4</v>
      </c>
      <c r="V21" s="7">
        <f>('VA industrielle en niveau'!AQ23-'VA industrielle en niveau'!AP23)/'VA industrielle en niveau'!AP23</f>
        <v>-0.16446151749358429</v>
      </c>
      <c r="W21" s="7">
        <f>('VA industrielle en niveau'!AS23-'VA industrielle en niveau'!AR23)/'VA industrielle en niveau'!AR23</f>
        <v>-7.1236517195569213E-2</v>
      </c>
      <c r="X21" s="7">
        <f>('VA industrielle en niveau'!AU23-'VA industrielle en niveau'!AT23)/'VA industrielle en niveau'!AT23</f>
        <v>-1.0470803100065035E-2</v>
      </c>
      <c r="Y21" s="7">
        <f>('VA industrielle en niveau'!AW23-'VA industrielle en niveau'!AV23)/'VA industrielle en niveau'!AV23</f>
        <v>-0.75917708126756533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 s="7">
        <f>('VA industrielle en niveau'!C24-'VA industrielle en niveau'!B24)/'VA industrielle en niveau'!B24</f>
        <v>-6.1700485612706498E-3</v>
      </c>
      <c r="C22" s="7">
        <f>('VA industrielle en niveau'!E24-'VA industrielle en niveau'!D24)/'VA industrielle en niveau'!D24</f>
        <v>1.3972576739333565E-2</v>
      </c>
      <c r="D22" s="7">
        <f>('VA industrielle en niveau'!G24-'VA industrielle en niveau'!F24)/'VA industrielle en niveau'!F24</f>
        <v>-3.8559245269434203E-2</v>
      </c>
      <c r="E22" s="7">
        <f>('VA industrielle en niveau'!I24-'VA industrielle en niveau'!H24)/'VA industrielle en niveau'!H24</f>
        <v>-4.38847750325712E-3</v>
      </c>
      <c r="F22" s="7">
        <f>('VA industrielle en niveau'!K24-'VA industrielle en niveau'!J24)/'VA industrielle en niveau'!J24</f>
        <v>0.17329918199897393</v>
      </c>
      <c r="G22" s="7">
        <f>('VA industrielle en niveau'!M24-'VA industrielle en niveau'!L24)/'VA industrielle en niveau'!L24</f>
        <v>-3.5581488770698215E-2</v>
      </c>
      <c r="H22" s="7">
        <f>('VA industrielle en niveau'!O24-'VA industrielle en niveau'!N24)/'VA industrielle en niveau'!N24</f>
        <v>3.0019564739645767E-2</v>
      </c>
      <c r="I22" s="7">
        <f>('VA industrielle en niveau'!Q24-'VA industrielle en niveau'!P24)/'VA industrielle en niveau'!P24</f>
        <v>-5.3520211971814571E-2</v>
      </c>
      <c r="J22" s="7">
        <f>('VA industrielle en niveau'!S24-'VA industrielle en niveau'!R24)/'VA industrielle en niveau'!R24</f>
        <v>-1.4841775116293868E-2</v>
      </c>
      <c r="K22" s="7">
        <f>('VA industrielle en niveau'!U24-'VA industrielle en niveau'!T24)/'VA industrielle en niveau'!T24</f>
        <v>3.771702639409083E-2</v>
      </c>
      <c r="L22" s="7">
        <f>('VA industrielle en niveau'!W24-'VA industrielle en niveau'!V24)/'VA industrielle en niveau'!V24</f>
        <v>4.5470015028770225E-2</v>
      </c>
      <c r="M22" s="7">
        <f>('VA industrielle en niveau'!Y24-'VA industrielle en niveau'!X24)/'VA industrielle en niveau'!X24</f>
        <v>1.2014202830364713E-2</v>
      </c>
      <c r="N22" s="7">
        <f>('VA industrielle en niveau'!AA24-'VA industrielle en niveau'!Z24)/'VA industrielle en niveau'!Z24</f>
        <v>1.1825160156235729E-2</v>
      </c>
      <c r="O22" s="7">
        <f>('VA industrielle en niveau'!AC24-'VA industrielle en niveau'!AB24)/'VA industrielle en niveau'!AB24</f>
        <v>0.10737296919115429</v>
      </c>
      <c r="P22" s="7">
        <f>('VA industrielle en niveau'!AE24-'VA industrielle en niveau'!AD24)/'VA industrielle en niveau'!AD24</f>
        <v>0.36580456211555945</v>
      </c>
      <c r="Q22" s="7">
        <f>('VA industrielle en niveau'!AG24-'VA industrielle en niveau'!AF24)/'VA industrielle en niveau'!AF24</f>
        <v>5.9800281290293682E-2</v>
      </c>
      <c r="R22" s="7">
        <f>('VA industrielle en niveau'!AI24-'VA industrielle en niveau'!AH24)/'VA industrielle en niveau'!AH24</f>
        <v>0.13850321884996691</v>
      </c>
      <c r="S22" s="7">
        <f>('VA industrielle en niveau'!AK24-'VA industrielle en niveau'!AJ24)/'VA industrielle en niveau'!AJ24</f>
        <v>-4.7536596979067813E-2</v>
      </c>
      <c r="T22" s="7">
        <f>('VA industrielle en niveau'!AM24-'VA industrielle en niveau'!AL24)/'VA industrielle en niveau'!AL24</f>
        <v>1.6010197734832015E-2</v>
      </c>
      <c r="U22" s="7">
        <f>('VA industrielle en niveau'!AO24-'VA industrielle en niveau'!AN24)/'VA industrielle en niveau'!AN24</f>
        <v>5.7650568426617741E-4</v>
      </c>
      <c r="V22" s="7">
        <f>('VA industrielle en niveau'!AQ24-'VA industrielle en niveau'!AP24)/'VA industrielle en niveau'!AP24</f>
        <v>-0.18157772393598659</v>
      </c>
      <c r="W22" s="7">
        <f>('VA industrielle en niveau'!AS24-'VA industrielle en niveau'!AR24)/'VA industrielle en niveau'!AR24</f>
        <v>-6.646340656042396E-2</v>
      </c>
      <c r="X22" s="7">
        <f>('VA industrielle en niveau'!AU24-'VA industrielle en niveau'!AT24)/'VA industrielle en niveau'!AT24</f>
        <v>-1.0208280282465084E-2</v>
      </c>
      <c r="Y22" s="7">
        <f>('VA industrielle en niveau'!AW24-'VA industrielle en niveau'!AV24)/'VA industrielle en niveau'!AV24</f>
        <v>-0.78070672537412389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 s="7">
        <f>('VA industrielle en niveau'!C25-'VA industrielle en niveau'!B25)/'VA industrielle en niveau'!B25</f>
        <v>-7.4501204907399315E-3</v>
      </c>
      <c r="C23" s="7">
        <f>('VA industrielle en niveau'!E25-'VA industrielle en niveau'!D25)/'VA industrielle en niveau'!D25</f>
        <v>1.4164128296334814E-2</v>
      </c>
      <c r="D23" s="7">
        <f>('VA industrielle en niveau'!G25-'VA industrielle en niveau'!F25)/'VA industrielle en niveau'!F25</f>
        <v>-3.8635116278837416E-2</v>
      </c>
      <c r="E23" s="7">
        <f>('VA industrielle en niveau'!I25-'VA industrielle en niveau'!H25)/'VA industrielle en niveau'!H25</f>
        <v>-7.3808148241440875E-3</v>
      </c>
      <c r="F23" s="7">
        <f>('VA industrielle en niveau'!K25-'VA industrielle en niveau'!J25)/'VA industrielle en niveau'!J25</f>
        <v>0.32287161438846562</v>
      </c>
      <c r="G23" s="7">
        <f>('VA industrielle en niveau'!M25-'VA industrielle en niveau'!L25)/'VA industrielle en niveau'!L25</f>
        <v>-4.2428346050584639E-2</v>
      </c>
      <c r="H23" s="7">
        <f>('VA industrielle en niveau'!O25-'VA industrielle en niveau'!N25)/'VA industrielle en niveau'!N25</f>
        <v>3.5575081052584043E-2</v>
      </c>
      <c r="I23" s="7">
        <f>('VA industrielle en niveau'!Q25-'VA industrielle en niveau'!P25)/'VA industrielle en niveau'!P25</f>
        <v>-6.848318115007597E-2</v>
      </c>
      <c r="J23" s="7">
        <f>('VA industrielle en niveau'!S25-'VA industrielle en niveau'!R25)/'VA industrielle en niveau'!R25</f>
        <v>-1.8988783610029644E-2</v>
      </c>
      <c r="K23" s="7">
        <f>('VA industrielle en niveau'!U25-'VA industrielle en niveau'!T25)/'VA industrielle en niveau'!T25</f>
        <v>4.7564196618043328E-2</v>
      </c>
      <c r="L23" s="7">
        <f>('VA industrielle en niveau'!W25-'VA industrielle en niveau'!V25)/'VA industrielle en niveau'!V25</f>
        <v>5.077074844475158E-2</v>
      </c>
      <c r="M23" s="7">
        <f>('VA industrielle en niveau'!Y25-'VA industrielle en niveau'!X25)/'VA industrielle en niveau'!X25</f>
        <v>1.2133125243638836E-2</v>
      </c>
      <c r="N23" s="7">
        <f>('VA industrielle en niveau'!AA25-'VA industrielle en niveau'!Z25)/'VA industrielle en niveau'!Z25</f>
        <v>1.2593821509941962E-2</v>
      </c>
      <c r="O23" s="7">
        <f>('VA industrielle en niveau'!AC25-'VA industrielle en niveau'!AB25)/'VA industrielle en niveau'!AB25</f>
        <v>0.10559514620863107</v>
      </c>
      <c r="P23" s="7">
        <f>('VA industrielle en niveau'!AE25-'VA industrielle en niveau'!AD25)/'VA industrielle en niveau'!AD25</f>
        <v>0.37970095960252143</v>
      </c>
      <c r="Q23" s="7">
        <f>('VA industrielle en niveau'!AG25-'VA industrielle en niveau'!AF25)/'VA industrielle en niveau'!AF25</f>
        <v>7.189231444917292E-2</v>
      </c>
      <c r="R23" s="7">
        <f>('VA industrielle en niveau'!AI25-'VA industrielle en niveau'!AH25)/'VA industrielle en niveau'!AH25</f>
        <v>0.15460664936449153</v>
      </c>
      <c r="S23" s="7">
        <f>('VA industrielle en niveau'!AK25-'VA industrielle en niveau'!AJ25)/'VA industrielle en niveau'!AJ25</f>
        <v>-5.460217850252002E-2</v>
      </c>
      <c r="T23" s="7">
        <f>('VA industrielle en niveau'!AM25-'VA industrielle en niveau'!AL25)/'VA industrielle en niveau'!AL25</f>
        <v>1.6452619752712998E-2</v>
      </c>
      <c r="U23" s="7">
        <f>('VA industrielle en niveau'!AO25-'VA industrielle en niveau'!AN25)/'VA industrielle en niveau'!AN25</f>
        <v>5.9890848682421884E-4</v>
      </c>
      <c r="V23" s="7">
        <f>('VA industrielle en niveau'!AQ25-'VA industrielle en niveau'!AP25)/'VA industrielle en niveau'!AP25</f>
        <v>-0.19934124704335143</v>
      </c>
      <c r="W23" s="7">
        <f>('VA industrielle en niveau'!AS25-'VA industrielle en niveau'!AR25)/'VA industrielle en niveau'!AR25</f>
        <v>-5.8766919356843646E-2</v>
      </c>
      <c r="X23" s="7">
        <f>('VA industrielle en niveau'!AU25-'VA industrielle en niveau'!AT25)/'VA industrielle en niveau'!AT25</f>
        <v>-9.8743084443054588E-3</v>
      </c>
      <c r="Y23" s="7">
        <f>('VA industrielle en niveau'!AW25-'VA industrielle en niveau'!AV25)/'VA industrielle en niveau'!AV25</f>
        <v>-0.80954581866949449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 s="7">
        <f>('VA industrielle en niveau'!C26-'VA industrielle en niveau'!B26)/'VA industrielle en niveau'!B26</f>
        <v>-8.8174671752325514E-3</v>
      </c>
      <c r="C24" s="7">
        <f>('VA industrielle en niveau'!E26-'VA industrielle en niveau'!D26)/'VA industrielle en niveau'!D26</f>
        <v>1.4105759430619131E-2</v>
      </c>
      <c r="D24" s="7">
        <f>('VA industrielle en niveau'!G26-'VA industrielle en niveau'!F26)/'VA industrielle en niveau'!F26</f>
        <v>-3.8174861354873697E-2</v>
      </c>
      <c r="E24" s="7">
        <f>('VA industrielle en niveau'!I26-'VA industrielle en niveau'!H26)/'VA industrielle en niveau'!H26</f>
        <v>-1.0820897466363926E-2</v>
      </c>
      <c r="F24" s="7">
        <f>('VA industrielle en niveau'!K26-'VA industrielle en niveau'!J26)/'VA industrielle en niveau'!J26</f>
        <v>0.66071911082621337</v>
      </c>
      <c r="G24" s="7">
        <f>('VA industrielle en niveau'!M26-'VA industrielle en niveau'!L26)/'VA industrielle en niveau'!L26</f>
        <v>-5.0231852163557619E-2</v>
      </c>
      <c r="H24" s="7">
        <f>('VA industrielle en niveau'!O26-'VA industrielle en niveau'!N26)/'VA industrielle en niveau'!N26</f>
        <v>4.1712294004791907E-2</v>
      </c>
      <c r="I24" s="7">
        <f>('VA industrielle en niveau'!Q26-'VA industrielle en niveau'!P26)/'VA industrielle en niveau'!P26</f>
        <v>-8.5654597913271485E-2</v>
      </c>
      <c r="J24" s="7">
        <f>('VA industrielle en niveau'!S26-'VA industrielle en niveau'!R26)/'VA industrielle en niveau'!R26</f>
        <v>-2.3922731163690945E-2</v>
      </c>
      <c r="K24" s="7">
        <f>('VA industrielle en niveau'!U26-'VA industrielle en niveau'!T26)/'VA industrielle en niveau'!T26</f>
        <v>5.8167740442068898E-2</v>
      </c>
      <c r="L24" s="7">
        <f>('VA industrielle en niveau'!W26-'VA industrielle en niveau'!V26)/'VA industrielle en niveau'!V26</f>
        <v>5.6505894395424951E-2</v>
      </c>
      <c r="M24" s="7">
        <f>('VA industrielle en niveau'!Y26-'VA industrielle en niveau'!X26)/'VA industrielle en niveau'!X26</f>
        <v>1.2084874880998164E-2</v>
      </c>
      <c r="N24" s="7">
        <f>('VA industrielle en niveau'!AA26-'VA industrielle en niveau'!Z26)/'VA industrielle en niveau'!Z26</f>
        <v>1.3530568791501975E-2</v>
      </c>
      <c r="O24" s="7">
        <f>('VA industrielle en niveau'!AC26-'VA industrielle en niveau'!AB26)/'VA industrielle en niveau'!AB26</f>
        <v>0.1022013132602991</v>
      </c>
      <c r="P24" s="7">
        <f>('VA industrielle en niveau'!AE26-'VA industrielle en niveau'!AD26)/'VA industrielle en niveau'!AD26</f>
        <v>0.39126477645433105</v>
      </c>
      <c r="Q24" s="7">
        <f>('VA industrielle en niveau'!AG26-'VA industrielle en niveau'!AF26)/'VA industrielle en niveau'!AF26</f>
        <v>8.4564450830717758E-2</v>
      </c>
      <c r="R24" s="7">
        <f>('VA industrielle en niveau'!AI26-'VA industrielle en niveau'!AH26)/'VA industrielle en niveau'!AH26</f>
        <v>0.17104268373063541</v>
      </c>
      <c r="S24" s="7">
        <f>('VA industrielle en niveau'!AK26-'VA industrielle en niveau'!AJ26)/'VA industrielle en niveau'!AJ26</f>
        <v>-6.2051593803801312E-2</v>
      </c>
      <c r="T24" s="7">
        <f>('VA industrielle en niveau'!AM26-'VA industrielle en niveau'!AL26)/'VA industrielle en niveau'!AL26</f>
        <v>1.6717095470919052E-2</v>
      </c>
      <c r="U24" s="7">
        <f>('VA industrielle en niveau'!AO26-'VA industrielle en niveau'!AN26)/'VA industrielle en niveau'!AN26</f>
        <v>6.1667324781725032E-4</v>
      </c>
      <c r="V24" s="7">
        <f>('VA industrielle en niveau'!AQ26-'VA industrielle en niveau'!AP26)/'VA industrielle en niveau'!AP26</f>
        <v>-0.21771514978072978</v>
      </c>
      <c r="W24" s="7">
        <f>('VA industrielle en niveau'!AS26-'VA industrielle en niveau'!AR26)/'VA industrielle en niveau'!AR26</f>
        <v>-4.3915747642119245E-2</v>
      </c>
      <c r="X24" s="7">
        <f>('VA industrielle en niveau'!AU26-'VA industrielle en niveau'!AT26)/'VA industrielle en niveau'!AT26</f>
        <v>-8.8274694108478238E-3</v>
      </c>
      <c r="Y24" s="7">
        <f>('VA industrielle en niveau'!AW26-'VA industrielle en niveau'!AV26)/'VA industrielle en niveau'!AV26</f>
        <v>-0.83865096589861565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 s="7">
        <f>('VA industrielle en niveau'!C27-'VA industrielle en niveau'!B27)/'VA industrielle en niveau'!B27</f>
        <v>-1.0264058120583657E-2</v>
      </c>
      <c r="C25" s="7">
        <f>('VA industrielle en niveau'!E27-'VA industrielle en niveau'!D27)/'VA industrielle en niveau'!D27</f>
        <v>1.3837043957016869E-2</v>
      </c>
      <c r="D25" s="7">
        <f>('VA industrielle en niveau'!G27-'VA industrielle en niveau'!F27)/'VA industrielle en niveau'!F27</f>
        <v>-3.7059077094396549E-2</v>
      </c>
      <c r="E25" s="7">
        <f>('VA industrielle en niveau'!I27-'VA industrielle en niveau'!H27)/'VA industrielle en niveau'!H27</f>
        <v>-1.4664452334440326E-2</v>
      </c>
      <c r="F25" s="7">
        <f>('VA industrielle en niveau'!K27-'VA industrielle en niveau'!J27)/'VA industrielle en niveau'!J27</f>
        <v>1.4850141362203766</v>
      </c>
      <c r="G25" s="7">
        <f>('VA industrielle en niveau'!M27-'VA industrielle en niveau'!L27)/'VA industrielle en niveau'!L27</f>
        <v>-5.905634436248864E-2</v>
      </c>
      <c r="H25" s="7">
        <f>('VA industrielle en niveau'!O27-'VA industrielle en niveau'!N27)/'VA industrielle en niveau'!N27</f>
        <v>4.8611779440562393E-2</v>
      </c>
      <c r="I25" s="7">
        <f>('VA industrielle en niveau'!Q27-'VA industrielle en niveau'!P27)/'VA industrielle en niveau'!P27</f>
        <v>-0.10550953098189186</v>
      </c>
      <c r="J25" s="7">
        <f>('VA industrielle en niveau'!S27-'VA industrielle en niveau'!R27)/'VA industrielle en niveau'!R27</f>
        <v>-2.9556748334375483E-2</v>
      </c>
      <c r="K25" s="7">
        <f>('VA industrielle en niveau'!U27-'VA industrielle en niveau'!T27)/'VA industrielle en niveau'!T27</f>
        <v>6.9744762604758287E-2</v>
      </c>
      <c r="L25" s="7">
        <f>('VA industrielle en niveau'!W27-'VA industrielle en niveau'!V27)/'VA industrielle en niveau'!V27</f>
        <v>6.2709839571168505E-2</v>
      </c>
      <c r="M25" s="7">
        <f>('VA industrielle en niveau'!Y27-'VA industrielle en niveau'!X27)/'VA industrielle en niveau'!X27</f>
        <v>1.1868513593606514E-2</v>
      </c>
      <c r="N25" s="7">
        <f>('VA industrielle en niveau'!AA27-'VA industrielle en niveau'!Z27)/'VA industrielle en niveau'!Z27</f>
        <v>1.4631132513243338E-2</v>
      </c>
      <c r="O25" s="7">
        <f>('VA industrielle en niveau'!AC27-'VA industrielle en niveau'!AB27)/'VA industrielle en niveau'!AB27</f>
        <v>9.6767202388225157E-2</v>
      </c>
      <c r="P25" s="7">
        <f>('VA industrielle en niveau'!AE27-'VA industrielle en niveau'!AD27)/'VA industrielle en niveau'!AD27</f>
        <v>0.39961447217984902</v>
      </c>
      <c r="Q25" s="7">
        <f>('VA industrielle en niveau'!AG27-'VA industrielle en niveau'!AF27)/'VA industrielle en niveau'!AF27</f>
        <v>9.7801633529353393E-2</v>
      </c>
      <c r="R25" s="7">
        <f>('VA industrielle en niveau'!AI27-'VA industrielle en niveau'!AH27)/'VA industrielle en niveau'!AH27</f>
        <v>0.18800946293066401</v>
      </c>
      <c r="S25" s="7">
        <f>('VA industrielle en niveau'!AK27-'VA industrielle en niveau'!AJ27)/'VA industrielle en niveau'!AJ27</f>
        <v>-6.9856146836842048E-2</v>
      </c>
      <c r="T25" s="7">
        <f>('VA industrielle en niveau'!AM27-'VA industrielle en niveau'!AL27)/'VA industrielle en niveau'!AL27</f>
        <v>1.6851698093558312E-2</v>
      </c>
      <c r="U25" s="7">
        <f>('VA industrielle en niveau'!AO27-'VA industrielle en niveau'!AN27)/'VA industrielle en niveau'!AN27</f>
        <v>6.3145270467466477E-4</v>
      </c>
      <c r="V25" s="7">
        <f>('VA industrielle en niveau'!AQ27-'VA industrielle en niveau'!AP27)/'VA industrielle en niveau'!AP27</f>
        <v>-0.23685163380671662</v>
      </c>
      <c r="W25" s="7">
        <f>('VA industrielle en niveau'!AS27-'VA industrielle en niveau'!AR27)/'VA industrielle en niveau'!AR27</f>
        <v>-1.9623175170923955E-2</v>
      </c>
      <c r="X25" s="7">
        <f>('VA industrielle en niveau'!AU27-'VA industrielle en niveau'!AT27)/'VA industrielle en niveau'!AT27</f>
        <v>-7.1571313110055067E-3</v>
      </c>
      <c r="Y25" s="7">
        <f>('VA industrielle en niveau'!AW27-'VA industrielle en niveau'!AV27)/'VA industrielle en niveau'!AV27</f>
        <v>-0.86711902534794938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 s="7">
        <f>('VA industrielle en niveau'!C28-'VA industrielle en niveau'!B28)/'VA industrielle en niveau'!B28</f>
        <v>-1.1796731478048751E-2</v>
      </c>
      <c r="C26" s="7">
        <f>('VA industrielle en niveau'!E28-'VA industrielle en niveau'!D28)/'VA industrielle en niveau'!D28</f>
        <v>1.3578146070226877E-2</v>
      </c>
      <c r="D26" s="7">
        <f>('VA industrielle en niveau'!G28-'VA industrielle en niveau'!F28)/'VA industrielle en niveau'!F28</f>
        <v>-3.5174356762357695E-2</v>
      </c>
      <c r="E26" s="7">
        <f>('VA industrielle en niveau'!I28-'VA industrielle en niveau'!H28)/'VA industrielle en niveau'!H28</f>
        <v>-1.8842018128901943E-2</v>
      </c>
      <c r="F26" s="7">
        <f>('VA industrielle en niveau'!K28-'VA industrielle en niveau'!J28)/'VA industrielle en niveau'!J28</f>
        <v>3.0629111233530728</v>
      </c>
      <c r="G26" s="7">
        <f>('VA industrielle en niveau'!M28-'VA industrielle en niveau'!L28)/'VA industrielle en niveau'!L28</f>
        <v>-6.9128356111678654E-2</v>
      </c>
      <c r="H26" s="7">
        <f>('VA industrielle en niveau'!O28-'VA industrielle en niveau'!N28)/'VA industrielle en niveau'!N28</f>
        <v>5.6710554730768858E-2</v>
      </c>
      <c r="I26" s="7">
        <f>('VA industrielle en niveau'!Q28-'VA industrielle en niveau'!P28)/'VA industrielle en niveau'!P28</f>
        <v>-0.12710034107846363</v>
      </c>
      <c r="J26" s="7">
        <f>('VA industrielle en niveau'!S28-'VA industrielle en niveau'!R28)/'VA industrielle en niveau'!R28</f>
        <v>-3.573624197662055E-2</v>
      </c>
      <c r="K26" s="7">
        <f>('VA industrielle en niveau'!U28-'VA industrielle en niveau'!T28)/'VA industrielle en niveau'!T28</f>
        <v>8.2997398593917762E-2</v>
      </c>
      <c r="L26" s="7">
        <f>('VA industrielle en niveau'!W28-'VA industrielle en niveau'!V28)/'VA industrielle en niveau'!V28</f>
        <v>6.9707122993141774E-2</v>
      </c>
      <c r="M26" s="7">
        <f>('VA industrielle en niveau'!Y28-'VA industrielle en niveau'!X28)/'VA industrielle en niveau'!X28</f>
        <v>1.163718650453416E-2</v>
      </c>
      <c r="N26" s="7">
        <f>('VA industrielle en niveau'!AA28-'VA industrielle en niveau'!Z28)/'VA industrielle en niveau'!Z28</f>
        <v>1.5951593621120769E-2</v>
      </c>
      <c r="O26" s="7">
        <f>('VA industrielle en niveau'!AC28-'VA industrielle en niveau'!AB28)/'VA industrielle en niveau'!AB28</f>
        <v>8.8796393248884053E-2</v>
      </c>
      <c r="P26" s="7">
        <f>('VA industrielle en niveau'!AE28-'VA industrielle en niveau'!AD28)/'VA industrielle en niveau'!AD28</f>
        <v>0.40384697251083523</v>
      </c>
      <c r="Q26" s="7">
        <f>('VA industrielle en niveau'!AG28-'VA industrielle en niveau'!AF28)/'VA industrielle en niveau'!AF28</f>
        <v>0.11142666404556294</v>
      </c>
      <c r="R26" s="7">
        <f>('VA industrielle en niveau'!AI28-'VA industrielle en niveau'!AH28)/'VA industrielle en niveau'!AH28</f>
        <v>0.20388095599370024</v>
      </c>
      <c r="S26" s="7">
        <f>('VA industrielle en niveau'!AK28-'VA industrielle en niveau'!AJ28)/'VA industrielle en niveau'!AJ28</f>
        <v>-7.7773203588973758E-2</v>
      </c>
      <c r="T26" s="7">
        <f>('VA industrielle en niveau'!AM28-'VA industrielle en niveau'!AL28)/'VA industrielle en niveau'!AL28</f>
        <v>1.7078666474540389E-2</v>
      </c>
      <c r="U26" s="7">
        <f>('VA industrielle en niveau'!AO28-'VA industrielle en niveau'!AN28)/'VA industrielle en niveau'!AN28</f>
        <v>6.510569564939239E-4</v>
      </c>
      <c r="V26" s="7">
        <f>('VA industrielle en niveau'!AQ28-'VA industrielle en niveau'!AP28)/'VA industrielle en niveau'!AP28</f>
        <v>-0.25600652999950252</v>
      </c>
      <c r="W26" s="7">
        <f>('VA industrielle en niveau'!AS28-'VA industrielle en niveau'!AR28)/'VA industrielle en niveau'!AR28</f>
        <v>-9.4864627265547646E-2</v>
      </c>
      <c r="X26" s="7">
        <f>('VA industrielle en niveau'!AU28-'VA industrielle en niveau'!AT28)/'VA industrielle en niveau'!AT28</f>
        <v>1.341527980576958E-2</v>
      </c>
      <c r="Y26" s="7">
        <f>('VA industrielle en niveau'!AW28-'VA industrielle en niveau'!AV28)/'VA industrielle en niveau'!AV28</f>
        <v>-0.9050301851284992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 s="7">
        <f>('VA industrielle en niveau'!C29-'VA industrielle en niveau'!B29)/'VA industrielle en niveau'!B29</f>
        <v>-1.336371499107118E-2</v>
      </c>
      <c r="C27" s="7">
        <f>('VA industrielle en niveau'!E29-'VA industrielle en niveau'!D29)/'VA industrielle en niveau'!D29</f>
        <v>1.2945696058372437E-2</v>
      </c>
      <c r="D27" s="7">
        <f>('VA industrielle en niveau'!G29-'VA industrielle en niveau'!F29)/'VA industrielle en niveau'!F29</f>
        <v>-3.3798585034099049E-2</v>
      </c>
      <c r="E27" s="7">
        <f>('VA industrielle en niveau'!I29-'VA industrielle en niveau'!H29)/'VA industrielle en niveau'!H29</f>
        <v>-2.3242370841676855E-2</v>
      </c>
      <c r="F27" s="7">
        <f>('VA industrielle en niveau'!K29-'VA industrielle en niveau'!J29)/'VA industrielle en niveau'!J29</f>
        <v>6.2054575488755281</v>
      </c>
      <c r="G27" s="7">
        <f>('VA industrielle en niveau'!M29-'VA industrielle en niveau'!L29)/'VA industrielle en niveau'!L29</f>
        <v>-7.8974541163103151E-2</v>
      </c>
      <c r="H27" s="7">
        <f>('VA industrielle en niveau'!O29-'VA industrielle en niveau'!N29)/'VA industrielle en niveau'!N29</f>
        <v>6.4284944952941903E-2</v>
      </c>
      <c r="I27" s="7">
        <f>('VA industrielle en niveau'!Q29-'VA industrielle en niveau'!P29)/'VA industrielle en niveau'!P29</f>
        <v>-0.14428473705411399</v>
      </c>
      <c r="J27" s="7">
        <f>('VA industrielle en niveau'!S29-'VA industrielle en niveau'!R29)/'VA industrielle en niveau'!R29</f>
        <v>-4.1886441937244577E-2</v>
      </c>
      <c r="K27" s="7">
        <f>('VA industrielle en niveau'!U29-'VA industrielle en niveau'!T29)/'VA industrielle en niveau'!T29</f>
        <v>9.4802007079402159E-2</v>
      </c>
      <c r="L27" s="7">
        <f>('VA industrielle en niveau'!W29-'VA industrielle en niveau'!V29)/'VA industrielle en niveau'!V29</f>
        <v>7.5578129501600699E-2</v>
      </c>
      <c r="M27" s="7">
        <f>('VA industrielle en niveau'!Y29-'VA industrielle en niveau'!X29)/'VA industrielle en niveau'!X29</f>
        <v>1.0449331491612894E-2</v>
      </c>
      <c r="N27" s="7">
        <f>('VA industrielle en niveau'!AA29-'VA industrielle en niveau'!Z29)/'VA industrielle en niveau'!Z29</f>
        <v>1.703815545516469E-2</v>
      </c>
      <c r="O27" s="7">
        <f>('VA industrielle en niveau'!AC29-'VA industrielle en niveau'!AB29)/'VA industrielle en niveau'!AB29</f>
        <v>8.6001219538536053E-2</v>
      </c>
      <c r="P27" s="7">
        <f>('VA industrielle en niveau'!AE29-'VA industrielle en niveau'!AD29)/'VA industrielle en niveau'!AD29</f>
        <v>0.40452591322266856</v>
      </c>
      <c r="Q27" s="7">
        <f>('VA industrielle en niveau'!AG29-'VA industrielle en niveau'!AF29)/'VA industrielle en niveau'!AF29</f>
        <v>0.1267917761168843</v>
      </c>
      <c r="R27" s="7">
        <f>('VA industrielle en niveau'!AI29-'VA industrielle en niveau'!AH29)/'VA industrielle en niveau'!AH29</f>
        <v>0.21284255484767492</v>
      </c>
      <c r="S27" s="7">
        <f>('VA industrielle en niveau'!AK29-'VA industrielle en niveau'!AJ29)/'VA industrielle en niveau'!AJ29</f>
        <v>-8.4502498803047721E-2</v>
      </c>
      <c r="T27" s="7">
        <f>('VA industrielle en niveau'!AM29-'VA industrielle en niveau'!AL29)/'VA industrielle en niveau'!AL29</f>
        <v>1.6874376398115572E-2</v>
      </c>
      <c r="U27" s="7">
        <f>('VA industrielle en niveau'!AO29-'VA industrielle en niveau'!AN29)/'VA industrielle en niveau'!AN29</f>
        <v>6.5908601243321757E-4</v>
      </c>
      <c r="V27" s="7">
        <f>('VA industrielle en niveau'!AQ29-'VA industrielle en niveau'!AP29)/'VA industrielle en niveau'!AP29</f>
        <v>-0.26865860588750667</v>
      </c>
      <c r="W27" s="7">
        <f>('VA industrielle en niveau'!AS29-'VA industrielle en niveau'!AR29)/'VA industrielle en niveau'!AR29</f>
        <v>-8.9188334566100591E-2</v>
      </c>
      <c r="X27" s="7">
        <f>('VA industrielle en niveau'!AU29-'VA industrielle en niveau'!AT29)/'VA industrielle en niveau'!AT29</f>
        <v>1.335055762948861E-2</v>
      </c>
      <c r="Y27" s="7">
        <f>('VA industrielle en niveau'!AW29-'VA industrielle en niveau'!AV29)/'VA industrielle en niveau'!AV29</f>
        <v>-0.8794362452629334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 s="7">
        <f>('VA industrielle en niveau'!C30-'VA industrielle en niveau'!B30)/'VA industrielle en niveau'!B30</f>
        <v>-1.4952809540839914E-2</v>
      </c>
      <c r="C28" s="7">
        <f>('VA industrielle en niveau'!E30-'VA industrielle en niveau'!D30)/'VA industrielle en niveau'!D30</f>
        <v>1.2217801657228959E-2</v>
      </c>
      <c r="D28" s="7">
        <f>('VA industrielle en niveau'!G30-'VA industrielle en niveau'!F30)/'VA industrielle en niveau'!F30</f>
        <v>-3.5636481697091257E-2</v>
      </c>
      <c r="E28" s="7">
        <f>('VA industrielle en niveau'!I30-'VA industrielle en niveau'!H30)/'VA industrielle en niveau'!H30</f>
        <v>-2.7432314126462711E-2</v>
      </c>
      <c r="F28" s="7">
        <f>('VA industrielle en niveau'!K30-'VA industrielle en niveau'!J30)/'VA industrielle en niveau'!J30</f>
        <v>-106.71595205195818</v>
      </c>
      <c r="G28" s="7">
        <f>('VA industrielle en niveau'!M30-'VA industrielle en niveau'!L30)/'VA industrielle en niveau'!L30</f>
        <v>-8.7862227918004993E-2</v>
      </c>
      <c r="H28" s="7">
        <f>('VA industrielle en niveau'!O30-'VA industrielle en niveau'!N30)/'VA industrielle en niveau'!N30</f>
        <v>7.0998996731139477E-2</v>
      </c>
      <c r="I28" s="7">
        <f>('VA industrielle en niveau'!Q30-'VA industrielle en niveau'!P30)/'VA industrielle en niveau'!P30</f>
        <v>-0.15860694193562114</v>
      </c>
      <c r="J28" s="7">
        <f>('VA industrielle en niveau'!S30-'VA industrielle en niveau'!R30)/'VA industrielle en niveau'!R30</f>
        <v>-4.7403326029042021E-2</v>
      </c>
      <c r="K28" s="7">
        <f>('VA industrielle en niveau'!U30-'VA industrielle en niveau'!T30)/'VA industrielle en niveau'!T30</f>
        <v>0.10430212395138121</v>
      </c>
      <c r="L28" s="7">
        <f>('VA industrielle en niveau'!W30-'VA industrielle en niveau'!V30)/'VA industrielle en niveau'!V30</f>
        <v>8.0417603933072526E-2</v>
      </c>
      <c r="M28" s="7">
        <f>('VA industrielle en niveau'!Y30-'VA industrielle en niveau'!X30)/'VA industrielle en niveau'!X30</f>
        <v>8.9209133182222792E-3</v>
      </c>
      <c r="N28" s="7">
        <f>('VA industrielle en niveau'!AA30-'VA industrielle en niveau'!Z30)/'VA industrielle en niveau'!Z30</f>
        <v>1.8353195223143139E-2</v>
      </c>
      <c r="O28" s="7">
        <f>('VA industrielle en niveau'!AC30-'VA industrielle en niveau'!AB30)/'VA industrielle en niveau'!AB30</f>
        <v>8.3112494982925209E-2</v>
      </c>
      <c r="P28" s="7">
        <f>('VA industrielle en niveau'!AE30-'VA industrielle en niveau'!AD30)/'VA industrielle en niveau'!AD30</f>
        <v>0.40551111125484685</v>
      </c>
      <c r="Q28" s="7">
        <f>('VA industrielle en niveau'!AG30-'VA industrielle en niveau'!AF30)/'VA industrielle en niveau'!AF30</f>
        <v>0.14046514576587685</v>
      </c>
      <c r="R28" s="7">
        <f>('VA industrielle en niveau'!AI30-'VA industrielle en niveau'!AH30)/'VA industrielle en niveau'!AH30</f>
        <v>0.22357290933578808</v>
      </c>
      <c r="S28" s="7">
        <f>('VA industrielle en niveau'!AK30-'VA industrielle en niveau'!AJ30)/'VA industrielle en niveau'!AJ30</f>
        <v>-9.0980186619284281E-2</v>
      </c>
      <c r="T28" s="7">
        <f>('VA industrielle en niveau'!AM30-'VA industrielle en niveau'!AL30)/'VA industrielle en niveau'!AL30</f>
        <v>1.6512484262924083E-2</v>
      </c>
      <c r="U28" s="7">
        <f>('VA industrielle en niveau'!AO30-'VA industrielle en niveau'!AN30)/'VA industrielle en niveau'!AN30</f>
        <v>6.630289293952762E-4</v>
      </c>
      <c r="V28" s="7">
        <f>('VA industrielle en niveau'!AQ30-'VA industrielle en niveau'!AP30)/'VA industrielle en niveau'!AP30</f>
        <v>-0.27607777990283605</v>
      </c>
      <c r="W28" s="7">
        <f>('VA industrielle en niveau'!AS30-'VA industrielle en niveau'!AR30)/'VA industrielle en niveau'!AR30</f>
        <v>-0.10691552449540687</v>
      </c>
      <c r="X28" s="7">
        <f>('VA industrielle en niveau'!AU30-'VA industrielle en niveau'!AT30)/'VA industrielle en niveau'!AT30</f>
        <v>1.3175940727362974E-2</v>
      </c>
      <c r="Y28" s="7">
        <f>('VA industrielle en niveau'!AW30-'VA industrielle en niveau'!AV30)/'VA industrielle en niveau'!AV30</f>
        <v>-0.8555534330089668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 s="7">
        <f>('VA industrielle en niveau'!C31-'VA industrielle en niveau'!B31)/'VA industrielle en niveau'!B31</f>
        <v>-1.6549844545876501E-2</v>
      </c>
      <c r="C29" s="7">
        <f>('VA industrielle en niveau'!E31-'VA industrielle en niveau'!D31)/'VA industrielle en niveau'!D31</f>
        <v>1.1439885287051562E-2</v>
      </c>
      <c r="D29" s="7">
        <f>('VA industrielle en niveau'!G31-'VA industrielle en niveau'!F31)/'VA industrielle en niveau'!F31</f>
        <v>-3.7524739719001908E-2</v>
      </c>
      <c r="E29" s="7">
        <f>('VA industrielle en niveau'!I31-'VA industrielle en niveau'!H31)/'VA industrielle en niveau'!H31</f>
        <v>-3.1472990023298786E-2</v>
      </c>
      <c r="F29" s="7">
        <f>('VA industrielle en niveau'!K31-'VA industrielle en niveau'!J31)/'VA industrielle en niveau'!J31</f>
        <v>-6.2309483533358296</v>
      </c>
      <c r="G29" s="7">
        <f>('VA industrielle en niveau'!M31-'VA industrielle en niveau'!L31)/'VA industrielle en niveau'!L31</f>
        <v>-9.60248769853497E-2</v>
      </c>
      <c r="H29" s="7">
        <f>('VA industrielle en niveau'!O31-'VA industrielle en niveau'!N31)/'VA industrielle en niveau'!N31</f>
        <v>7.6939153864222551E-2</v>
      </c>
      <c r="I29" s="7">
        <f>('VA industrielle en niveau'!Q31-'VA industrielle en niveau'!P31)/'VA industrielle en niveau'!P31</f>
        <v>-0.17260740931136401</v>
      </c>
      <c r="J29" s="7">
        <f>('VA industrielle en niveau'!S31-'VA industrielle en niveau'!R31)/'VA industrielle en niveau'!R31</f>
        <v>-5.2746929689782653E-2</v>
      </c>
      <c r="K29" s="7">
        <f>('VA industrielle en niveau'!U31-'VA industrielle en niveau'!T31)/'VA industrielle en niveau'!T31</f>
        <v>0.11272668764299856</v>
      </c>
      <c r="L29" s="7">
        <f>('VA industrielle en niveau'!W31-'VA industrielle en niveau'!V31)/'VA industrielle en niveau'!V31</f>
        <v>8.4634939784241706E-2</v>
      </c>
      <c r="M29" s="7">
        <f>('VA industrielle en niveau'!Y31-'VA industrielle en niveau'!X31)/'VA industrielle en niveau'!X31</f>
        <v>7.2085611036736595E-3</v>
      </c>
      <c r="N29" s="7">
        <f>('VA industrielle en niveau'!AA31-'VA industrielle en niveau'!Z31)/'VA industrielle en niveau'!Z31</f>
        <v>1.9632423581100462E-2</v>
      </c>
      <c r="O29" s="7">
        <f>('VA industrielle en niveau'!AC31-'VA industrielle en niveau'!AB31)/'VA industrielle en niveau'!AB31</f>
        <v>8.0041020093432655E-2</v>
      </c>
      <c r="P29" s="7">
        <f>('VA industrielle en niveau'!AE31-'VA industrielle en niveau'!AD31)/'VA industrielle en niveau'!AD31</f>
        <v>0.40677332761718393</v>
      </c>
      <c r="Q29" s="7">
        <f>('VA industrielle en niveau'!AG31-'VA industrielle en niveau'!AF31)/'VA industrielle en niveau'!AF31</f>
        <v>0.15284619339868158</v>
      </c>
      <c r="R29" s="7">
        <f>('VA industrielle en niveau'!AI31-'VA industrielle en niveau'!AH31)/'VA industrielle en niveau'!AH31</f>
        <v>0.23545273218385701</v>
      </c>
      <c r="S29" s="7">
        <f>('VA industrielle en niveau'!AK31-'VA industrielle en niveau'!AJ31)/'VA industrielle en niveau'!AJ31</f>
        <v>-9.7167425393024545E-2</v>
      </c>
      <c r="T29" s="7">
        <f>('VA industrielle en niveau'!AM31-'VA industrielle en niveau'!AL31)/'VA industrielle en niveau'!AL31</f>
        <v>1.6030686136550933E-2</v>
      </c>
      <c r="U29" s="7">
        <f>('VA industrielle en niveau'!AO31-'VA industrielle en niveau'!AN31)/'VA industrielle en niveau'!AN31</f>
        <v>6.634970602250195E-4</v>
      </c>
      <c r="V29" s="7">
        <f>('VA industrielle en niveau'!AQ31-'VA industrielle en niveau'!AP31)/'VA industrielle en niveau'!AP31</f>
        <v>-0.27980369191360377</v>
      </c>
      <c r="W29" s="7">
        <f>('VA industrielle en niveau'!AS31-'VA industrielle en niveau'!AR31)/'VA industrielle en niveau'!AR31</f>
        <v>-0.14108172363718466</v>
      </c>
      <c r="X29" s="7">
        <f>('VA industrielle en niveau'!AU31-'VA industrielle en niveau'!AT31)/'VA industrielle en niveau'!AT31</f>
        <v>1.2696357370121966E-2</v>
      </c>
      <c r="Y29" s="7">
        <f>('VA industrielle en niveau'!AW31-'VA industrielle en niveau'!AV31)/'VA industrielle en niveau'!AV31</f>
        <v>-0.83437666835435442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 s="7">
        <f>('VA industrielle en niveau'!C32-'VA industrielle en niveau'!B32)/'VA industrielle en niveau'!B32</f>
        <v>-1.8139007578557173E-2</v>
      </c>
      <c r="C30" s="7">
        <f>('VA industrielle en niveau'!E32-'VA industrielle en niveau'!D32)/'VA industrielle en niveau'!D32</f>
        <v>1.0689817791133786E-2</v>
      </c>
      <c r="D30" s="7">
        <f>('VA industrielle en niveau'!G32-'VA industrielle en niveau'!F32)/'VA industrielle en niveau'!F32</f>
        <v>-3.9451092526378011E-2</v>
      </c>
      <c r="E30" s="7">
        <f>('VA industrielle en niveau'!I32-'VA industrielle en niveau'!H32)/'VA industrielle en niveau'!H32</f>
        <v>-3.5248264342593427E-2</v>
      </c>
      <c r="F30" s="7">
        <f>('VA industrielle en niveau'!K32-'VA industrielle en niveau'!J32)/'VA industrielle en niveau'!J32</f>
        <v>-3.4729247370662515</v>
      </c>
      <c r="G30" s="7">
        <f>('VA industrielle en niveau'!M32-'VA industrielle en niveau'!L32)/'VA industrielle en niveau'!L32</f>
        <v>-0.10341924392765744</v>
      </c>
      <c r="H30" s="7">
        <f>('VA industrielle en niveau'!O32-'VA industrielle en niveau'!N32)/'VA industrielle en niveau'!N32</f>
        <v>8.2062120281710782E-2</v>
      </c>
      <c r="I30" s="7">
        <f>('VA industrielle en niveau'!Q32-'VA industrielle en niveau'!P32)/'VA industrielle en niveau'!P32</f>
        <v>-0.18678863743083546</v>
      </c>
      <c r="J30" s="7">
        <f>('VA industrielle en niveau'!S32-'VA industrielle en niveau'!R32)/'VA industrielle en niveau'!R32</f>
        <v>-5.7843387362117915E-2</v>
      </c>
      <c r="K30" s="7">
        <f>('VA industrielle en niveau'!U32-'VA industrielle en niveau'!T32)/'VA industrielle en niveau'!T32</f>
        <v>0.12018698762666923</v>
      </c>
      <c r="L30" s="7">
        <f>('VA industrielle en niveau'!W32-'VA industrielle en niveau'!V32)/'VA industrielle en niveau'!V32</f>
        <v>8.8308587412568071E-2</v>
      </c>
      <c r="M30" s="7">
        <f>('VA industrielle en niveau'!Y32-'VA industrielle en niveau'!X32)/'VA industrielle en niveau'!X32</f>
        <v>5.4270110053347663E-3</v>
      </c>
      <c r="N30" s="7">
        <f>('VA industrielle en niveau'!AA32-'VA industrielle en niveau'!Z32)/'VA industrielle en niveau'!Z32</f>
        <v>2.0732912503034339E-2</v>
      </c>
      <c r="O30" s="7">
        <f>('VA industrielle en niveau'!AC32-'VA industrielle en niveau'!AB32)/'VA industrielle en niveau'!AB32</f>
        <v>7.7130836650160225E-2</v>
      </c>
      <c r="P30" s="7">
        <f>('VA industrielle en niveau'!AE32-'VA industrielle en niveau'!AD32)/'VA industrielle en niveau'!AD32</f>
        <v>0.40829271051352067</v>
      </c>
      <c r="Q30" s="7">
        <f>('VA industrielle en niveau'!AG32-'VA industrielle en niveau'!AF32)/'VA industrielle en niveau'!AF32</f>
        <v>0.1640681247576668</v>
      </c>
      <c r="R30" s="7">
        <f>('VA industrielle en niveau'!AI32-'VA industrielle en niveau'!AH32)/'VA industrielle en niveau'!AH32</f>
        <v>0.24809029730431403</v>
      </c>
      <c r="S30" s="7">
        <f>('VA industrielle en niveau'!AK32-'VA industrielle en niveau'!AJ32)/'VA industrielle en niveau'!AJ32</f>
        <v>-0.10303909457028425</v>
      </c>
      <c r="T30" s="7">
        <f>('VA industrielle en niveau'!AM32-'VA industrielle en niveau'!AL32)/'VA industrielle en niveau'!AL32</f>
        <v>1.5502582087880452E-2</v>
      </c>
      <c r="U30" s="7">
        <f>('VA industrielle en niveau'!AO32-'VA industrielle en niveau'!AN32)/'VA industrielle en niveau'!AN32</f>
        <v>6.6285878376946394E-4</v>
      </c>
      <c r="V30" s="7">
        <f>('VA industrielle en niveau'!AQ32-'VA industrielle en niveau'!AP32)/'VA industrielle en niveau'!AP32</f>
        <v>-0.28103948881101787</v>
      </c>
      <c r="W30" s="7">
        <f>('VA industrielle en niveau'!AS32-'VA industrielle en niveau'!AR32)/'VA industrielle en niveau'!AR32</f>
        <v>-0.19269076326888576</v>
      </c>
      <c r="X30" s="7">
        <f>('VA industrielle en niveau'!AU32-'VA industrielle en niveau'!AT32)/'VA industrielle en niveau'!AT32</f>
        <v>1.1595329017157688E-2</v>
      </c>
      <c r="Y30" s="7">
        <f>('VA industrielle en niveau'!AW32-'VA industrielle en niveau'!AV32)/'VA industrielle en niveau'!AV32</f>
        <v>-0.81837697258673925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 s="7">
        <f>('VA industrielle en niveau'!C33-'VA industrielle en niveau'!B33)/'VA industrielle en niveau'!B33</f>
        <v>-1.9702505116602445E-2</v>
      </c>
      <c r="C31" s="7">
        <f>('VA industrielle en niveau'!E33-'VA industrielle en niveau'!D33)/'VA industrielle en niveau'!D33</f>
        <v>9.9862040652166587E-3</v>
      </c>
      <c r="D31" s="7">
        <f>('VA industrielle en niveau'!G33-'VA industrielle en niveau'!F33)/'VA industrielle en niveau'!F33</f>
        <v>-4.1383477883313091E-2</v>
      </c>
      <c r="E31" s="7">
        <f>('VA industrielle en niveau'!I33-'VA industrielle en niveau'!H33)/'VA industrielle en niveau'!H33</f>
        <v>-3.8701571602913681E-2</v>
      </c>
      <c r="F31" s="7">
        <f>('VA industrielle en niveau'!K33-'VA industrielle en niveau'!J33)/'VA industrielle en niveau'!J33</f>
        <v>-2.528243517726553</v>
      </c>
      <c r="G31" s="7">
        <f>('VA industrielle en niveau'!M33-'VA industrielle en niveau'!L33)/'VA industrielle en niveau'!L33</f>
        <v>-0.11003767898053432</v>
      </c>
      <c r="H31" s="7">
        <f>('VA industrielle en niveau'!O33-'VA industrielle en niveau'!N33)/'VA industrielle en niveau'!N33</f>
        <v>8.6359634253289949E-2</v>
      </c>
      <c r="I31" s="7">
        <f>('VA industrielle en niveau'!Q33-'VA industrielle en niveau'!P33)/'VA industrielle en niveau'!P33</f>
        <v>-0.20115487282598343</v>
      </c>
      <c r="J31" s="7">
        <f>('VA industrielle en niveau'!S33-'VA industrielle en niveau'!R33)/'VA industrielle en niveau'!R33</f>
        <v>-6.2485172462471657E-2</v>
      </c>
      <c r="K31" s="7">
        <f>('VA industrielle en niveau'!U33-'VA industrielle en niveau'!T33)/'VA industrielle en niveau'!T33</f>
        <v>0.12664392336225128</v>
      </c>
      <c r="L31" s="7">
        <f>('VA industrielle en niveau'!W33-'VA industrielle en niveau'!V33)/'VA industrielle en niveau'!V33</f>
        <v>9.1323558882849237E-2</v>
      </c>
      <c r="M31" s="7">
        <f>('VA industrielle en niveau'!Y33-'VA industrielle en niveau'!X33)/'VA industrielle en niveau'!X33</f>
        <v>3.6320465341534991E-3</v>
      </c>
      <c r="N31" s="7">
        <f>('VA industrielle en niveau'!AA33-'VA industrielle en niveau'!Z33)/'VA industrielle en niveau'!Z33</f>
        <v>2.1568865956140881E-2</v>
      </c>
      <c r="O31" s="7">
        <f>('VA industrielle en niveau'!AC33-'VA industrielle en niveau'!AB33)/'VA industrielle en niveau'!AB33</f>
        <v>7.4413502424214906E-2</v>
      </c>
      <c r="P31" s="7">
        <f>('VA industrielle en niveau'!AE33-'VA industrielle en niveau'!AD33)/'VA industrielle en niveau'!AD33</f>
        <v>0.41004902404525057</v>
      </c>
      <c r="Q31" s="7">
        <f>('VA industrielle en niveau'!AG33-'VA industrielle en niveau'!AF33)/'VA industrielle en niveau'!AF33</f>
        <v>0.174178871216424</v>
      </c>
      <c r="R31" s="7">
        <f>('VA industrielle en niveau'!AI33-'VA industrielle en niveau'!AH33)/'VA industrielle en niveau'!AH33</f>
        <v>0.26115922576192158</v>
      </c>
      <c r="S31" s="7">
        <f>('VA industrielle en niveau'!AK33-'VA industrielle en niveau'!AJ33)/'VA industrielle en niveau'!AJ33</f>
        <v>-0.10855571519347053</v>
      </c>
      <c r="T31" s="7">
        <f>('VA industrielle en niveau'!AM33-'VA industrielle en niveau'!AL33)/'VA industrielle en niveau'!AL33</f>
        <v>1.4955438109595083E-2</v>
      </c>
      <c r="U31" s="7">
        <f>('VA industrielle en niveau'!AO33-'VA industrielle en niveau'!AN33)/'VA industrielle en niveau'!AN33</f>
        <v>6.6185325725006956E-4</v>
      </c>
      <c r="V31" s="7">
        <f>('VA industrielle en niveau'!AQ33-'VA industrielle en niveau'!AP33)/'VA industrielle en niveau'!AP33</f>
        <v>-0.28054815851659709</v>
      </c>
      <c r="W31" s="7">
        <f>('VA industrielle en niveau'!AS33-'VA industrielle en niveau'!AR33)/'VA industrielle en niveau'!AR33</f>
        <v>-0.26150277079938228</v>
      </c>
      <c r="X31" s="7">
        <f>('VA industrielle en niveau'!AU33-'VA industrielle en niveau'!AT33)/'VA industrielle en niveau'!AT33</f>
        <v>1.0326129218337825E-2</v>
      </c>
      <c r="Y31" s="7">
        <f>('VA industrielle en niveau'!AW33-'VA industrielle en niveau'!AV33)/'VA industrielle en niveau'!AV33</f>
        <v>-0.80248228889987228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 s="7">
        <f>('VA industrielle en niveau'!C34-'VA industrielle en niveau'!B34)/'VA industrielle en niveau'!B34</f>
        <v>-2.1221809865612003E-2</v>
      </c>
      <c r="C32" s="7">
        <f>('VA industrielle en niveau'!E34-'VA industrielle en niveau'!D34)/'VA industrielle en niveau'!D34</f>
        <v>9.3169471900640365E-3</v>
      </c>
      <c r="D32" s="7">
        <f>('VA industrielle en niveau'!G34-'VA industrielle en niveau'!F34)/'VA industrielle en niveau'!F34</f>
        <v>-4.3297181966319771E-2</v>
      </c>
      <c r="E32" s="7">
        <f>('VA industrielle en niveau'!I34-'VA industrielle en niveau'!H34)/'VA industrielle en niveau'!H34</f>
        <v>-4.1839442070900762E-2</v>
      </c>
      <c r="F32" s="7">
        <f>('VA industrielle en niveau'!K34-'VA industrielle en niveau'!J34)/'VA industrielle en niveau'!J34</f>
        <v>-2.0472031624899416</v>
      </c>
      <c r="G32" s="7">
        <f>('VA industrielle en niveau'!M34-'VA industrielle en niveau'!L34)/'VA industrielle en niveau'!L34</f>
        <v>-0.11593723921193469</v>
      </c>
      <c r="H32" s="7">
        <f>('VA industrielle en niveau'!O34-'VA industrielle en niveau'!N34)/'VA industrielle en niveau'!N34</f>
        <v>8.9901862130775612E-2</v>
      </c>
      <c r="I32" s="7">
        <f>('VA industrielle en niveau'!Q34-'VA industrielle en niveau'!P34)/'VA industrielle en niveau'!P34</f>
        <v>-0.21559258157868166</v>
      </c>
      <c r="J32" s="7">
        <f>('VA industrielle en niveau'!S34-'VA industrielle en niveau'!R34)/'VA industrielle en niveau'!R34</f>
        <v>-6.6724177547233685E-2</v>
      </c>
      <c r="K32" s="7">
        <f>('VA industrielle en niveau'!U34-'VA industrielle en niveau'!T34)/'VA industrielle en niveau'!T34</f>
        <v>0.13212755912872473</v>
      </c>
      <c r="L32" s="7">
        <f>('VA industrielle en niveau'!W34-'VA industrielle en niveau'!V34)/'VA industrielle en niveau'!V34</f>
        <v>9.3772897413969158E-2</v>
      </c>
      <c r="M32" s="7">
        <f>('VA industrielle en niveau'!Y34-'VA industrielle en niveau'!X34)/'VA industrielle en niveau'!X34</f>
        <v>1.8485826209929377E-3</v>
      </c>
      <c r="N32" s="7">
        <f>('VA industrielle en niveau'!AA34-'VA industrielle en niveau'!Z34)/'VA industrielle en niveau'!Z34</f>
        <v>2.218114122437196E-2</v>
      </c>
      <c r="O32" s="7">
        <f>('VA industrielle en niveau'!AC34-'VA industrielle en niveau'!AB34)/'VA industrielle en niveau'!AB34</f>
        <v>7.1922145615411284E-2</v>
      </c>
      <c r="P32" s="7">
        <f>('VA industrielle en niveau'!AE34-'VA industrielle en niveau'!AD34)/'VA industrielle en niveau'!AD34</f>
        <v>0.41202855791237958</v>
      </c>
      <c r="Q32" s="7">
        <f>('VA industrielle en niveau'!AG34-'VA industrielle en niveau'!AF34)/'VA industrielle en niveau'!AF34</f>
        <v>0.18318742224753029</v>
      </c>
      <c r="R32" s="7">
        <f>('VA industrielle en niveau'!AI34-'VA industrielle en niveau'!AH34)/'VA industrielle en niveau'!AH34</f>
        <v>0.27439467735216644</v>
      </c>
      <c r="S32" s="7">
        <f>('VA industrielle en niveau'!AK34-'VA industrielle en niveau'!AJ34)/'VA industrielle en niveau'!AJ34</f>
        <v>-0.11367792642348448</v>
      </c>
      <c r="T32" s="7">
        <f>('VA industrielle en niveau'!AM34-'VA industrielle en niveau'!AL34)/'VA industrielle en niveau'!AL34</f>
        <v>1.4392545252278892E-2</v>
      </c>
      <c r="U32" s="7">
        <f>('VA industrielle en niveau'!AO34-'VA industrielle en niveau'!AN34)/'VA industrielle en niveau'!AN34</f>
        <v>6.6030367801725855E-4</v>
      </c>
      <c r="V32" s="7">
        <f>('VA industrielle en niveau'!AQ34-'VA industrielle en niveau'!AP34)/'VA industrielle en niveau'!AP34</f>
        <v>-0.2788193811946208</v>
      </c>
      <c r="W32" s="7">
        <f>('VA industrielle en niveau'!AS34-'VA industrielle en niveau'!AR34)/'VA industrielle en niveau'!AR34</f>
        <v>-0.34898595076408756</v>
      </c>
      <c r="X32" s="7">
        <f>('VA industrielle en niveau'!AU34-'VA industrielle en niveau'!AT34)/'VA industrielle en niveau'!AT34</f>
        <v>9.1841308243103201E-3</v>
      </c>
      <c r="Y32" s="7">
        <f>('VA industrielle en niveau'!AW34-'VA industrielle en niveau'!AV34)/'VA industrielle en niveau'!AV34</f>
        <v>-0.78422264151420606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 s="7">
        <f>('VA industrielle en niveau'!C35-'VA industrielle en niveau'!B35)/'VA industrielle en niveau'!B35</f>
        <v>-2.2680901197581673E-2</v>
      </c>
      <c r="C33" s="7">
        <f>('VA industrielle en niveau'!E35-'VA industrielle en niveau'!D35)/'VA industrielle en niveau'!D35</f>
        <v>8.7291117041005516E-3</v>
      </c>
      <c r="D33" s="7">
        <f>('VA industrielle en niveau'!G35-'VA industrielle en niveau'!F35)/'VA industrielle en niveau'!F35</f>
        <v>-4.5174089563158694E-2</v>
      </c>
      <c r="E33" s="7">
        <f>('VA industrielle en niveau'!I35-'VA industrielle en niveau'!H35)/'VA industrielle en niveau'!H35</f>
        <v>-4.4614036025421085E-2</v>
      </c>
      <c r="F33" s="7">
        <f>('VA industrielle en niveau'!K35-'VA industrielle en niveau'!J35)/'VA industrielle en niveau'!J35</f>
        <v>-1.7488914427600384</v>
      </c>
      <c r="G33" s="7">
        <f>('VA industrielle en niveau'!M35-'VA industrielle en niveau'!L35)/'VA industrielle en niveau'!L35</f>
        <v>-0.12106681802327848</v>
      </c>
      <c r="H33" s="7">
        <f>('VA industrielle en niveau'!O35-'VA industrielle en niveau'!N35)/'VA industrielle en niveau'!N35</f>
        <v>9.2760821345758138E-2</v>
      </c>
      <c r="I33" s="7">
        <f>('VA industrielle en niveau'!Q35-'VA industrielle en niveau'!P35)/'VA industrielle en niveau'!P35</f>
        <v>-0.22970753078710282</v>
      </c>
      <c r="J33" s="7">
        <f>('VA industrielle en niveau'!S35-'VA industrielle en niveau'!R35)/'VA industrielle en niveau'!R35</f>
        <v>-7.0530757553253387E-2</v>
      </c>
      <c r="K33" s="7">
        <f>('VA industrielle en niveau'!U35-'VA industrielle en niveau'!T35)/'VA industrielle en niveau'!T35</f>
        <v>0.13671262211756852</v>
      </c>
      <c r="L33" s="7">
        <f>('VA industrielle en niveau'!W35-'VA industrielle en niveau'!V35)/'VA industrielle en niveau'!V35</f>
        <v>9.5765977022432683E-2</v>
      </c>
      <c r="M33" s="7">
        <f>('VA industrielle en niveau'!Y35-'VA industrielle en niveau'!X35)/'VA industrielle en niveau'!X35</f>
        <v>1.3045910219480162E-4</v>
      </c>
      <c r="N33" s="7">
        <f>('VA industrielle en niveau'!AA35-'VA industrielle en niveau'!Z35)/'VA industrielle en niveau'!Z35</f>
        <v>2.2615520169991341E-2</v>
      </c>
      <c r="O33" s="7">
        <f>('VA industrielle en niveau'!AC35-'VA industrielle en niveau'!AB35)/'VA industrielle en niveau'!AB35</f>
        <v>6.9667938075805735E-2</v>
      </c>
      <c r="P33" s="7">
        <f>('VA industrielle en niveau'!AE35-'VA industrielle en niveau'!AD35)/'VA industrielle en niveau'!AD35</f>
        <v>0.41423203174314044</v>
      </c>
      <c r="Q33" s="7">
        <f>('VA industrielle en niveau'!AG35-'VA industrielle en niveau'!AF35)/'VA industrielle en niveau'!AF35</f>
        <v>0.19114811804883372</v>
      </c>
      <c r="R33" s="7">
        <f>('VA industrielle en niveau'!AI35-'VA industrielle en niveau'!AH35)/'VA industrielle en niveau'!AH35</f>
        <v>0.28769470619342324</v>
      </c>
      <c r="S33" s="7">
        <f>('VA industrielle en niveau'!AK35-'VA industrielle en niveau'!AJ35)/'VA industrielle en niveau'!AJ35</f>
        <v>-0.11838851842030776</v>
      </c>
      <c r="T33" s="7">
        <f>('VA industrielle en niveau'!AM35-'VA industrielle en niveau'!AL35)/'VA industrielle en niveau'!AL35</f>
        <v>1.386626686499366E-2</v>
      </c>
      <c r="U33" s="7">
        <f>('VA industrielle en niveau'!AO35-'VA industrielle en niveau'!AN35)/'VA industrielle en niveau'!AN35</f>
        <v>6.5997747616767328E-4</v>
      </c>
      <c r="V33" s="7">
        <f>('VA industrielle en niveau'!AQ35-'VA industrielle en niveau'!AP35)/'VA industrielle en niveau'!AP35</f>
        <v>-0.27630344011814045</v>
      </c>
      <c r="W33" s="7">
        <f>('VA industrielle en niveau'!AS35-'VA industrielle en niveau'!AR35)/'VA industrielle en niveau'!AR35</f>
        <v>-0.46458498629644296</v>
      </c>
      <c r="X33" s="7">
        <f>('VA industrielle en niveau'!AU35-'VA industrielle en niveau'!AT35)/'VA industrielle en niveau'!AT35</f>
        <v>7.4773524420488598E-3</v>
      </c>
      <c r="Y33" s="7">
        <f>('VA industrielle en niveau'!AW35-'VA industrielle en niveau'!AV35)/'VA industrielle en niveau'!AV35</f>
        <v>-0.77071711780930108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 s="7">
        <f>('VA industrielle en niveau'!C36-'VA industrielle en niveau'!B36)/'VA industrielle en niveau'!B36</f>
        <v>-2.4063729595337716E-2</v>
      </c>
      <c r="C34" s="7">
        <f>('VA industrielle en niveau'!E36-'VA industrielle en niveau'!D36)/'VA industrielle en niveau'!D36</f>
        <v>8.1975470351894602E-3</v>
      </c>
      <c r="D34" s="7">
        <f>('VA industrielle en niveau'!G36-'VA industrielle en niveau'!F36)/'VA industrielle en niveau'!F36</f>
        <v>-4.6975101736969685E-2</v>
      </c>
      <c r="E34" s="7">
        <f>('VA industrielle en niveau'!I36-'VA industrielle en niveau'!H36)/'VA industrielle en niveau'!H36</f>
        <v>-4.7049469277763011E-2</v>
      </c>
      <c r="F34" s="7">
        <f>('VA industrielle en niveau'!K36-'VA industrielle en niveau'!J36)/'VA industrielle en niveau'!J36</f>
        <v>-1.5401426130114564</v>
      </c>
      <c r="G34" s="7">
        <f>('VA industrielle en niveau'!M36-'VA industrielle en niveau'!L36)/'VA industrielle en niveau'!L36</f>
        <v>-0.125485781184205</v>
      </c>
      <c r="H34" s="7">
        <f>('VA industrielle en niveau'!O36-'VA industrielle en niveau'!N36)/'VA industrielle en niveau'!N36</f>
        <v>9.5027815909875885E-2</v>
      </c>
      <c r="I34" s="7">
        <f>('VA industrielle en niveau'!Q36-'VA industrielle en niveau'!P36)/'VA industrielle en niveau'!P36</f>
        <v>-0.24308907326486104</v>
      </c>
      <c r="J34" s="7">
        <f>('VA industrielle en niveau'!S36-'VA industrielle en niveau'!R36)/'VA industrielle en niveau'!R36</f>
        <v>-7.4093692373794054E-2</v>
      </c>
      <c r="K34" s="7">
        <f>('VA industrielle en niveau'!U36-'VA industrielle en niveau'!T36)/'VA industrielle en niveau'!T36</f>
        <v>0.14043350469106522</v>
      </c>
      <c r="L34" s="7">
        <f>('VA industrielle en niveau'!W36-'VA industrielle en niveau'!V36)/'VA industrielle en niveau'!V36</f>
        <v>9.7331917851111463E-2</v>
      </c>
      <c r="M34" s="7">
        <f>('VA industrielle en niveau'!Y36-'VA industrielle en niveau'!X36)/'VA industrielle en niveau'!X36</f>
        <v>-1.5123591127313449E-3</v>
      </c>
      <c r="N34" s="7">
        <f>('VA industrielle en niveau'!AA36-'VA industrielle en niveau'!Z36)/'VA industrielle en niveau'!Z36</f>
        <v>2.2828982362313989E-2</v>
      </c>
      <c r="O34" s="7">
        <f>('VA industrielle en niveau'!AC36-'VA industrielle en niveau'!AB36)/'VA industrielle en niveau'!AB36</f>
        <v>6.7666335824882781E-2</v>
      </c>
      <c r="P34" s="7">
        <f>('VA industrielle en niveau'!AE36-'VA industrielle en niveau'!AD36)/'VA industrielle en niveau'!AD36</f>
        <v>0.41664092815971104</v>
      </c>
      <c r="Q34" s="7">
        <f>('VA industrielle en niveau'!AG36-'VA industrielle en niveau'!AF36)/'VA industrielle en niveau'!AF36</f>
        <v>0.19803247628108797</v>
      </c>
      <c r="R34" s="7">
        <f>('VA industrielle en niveau'!AI36-'VA industrielle en niveau'!AH36)/'VA industrielle en niveau'!AH36</f>
        <v>0.30088312018208652</v>
      </c>
      <c r="S34" s="7">
        <f>('VA industrielle en niveau'!AK36-'VA industrielle en niveau'!AJ36)/'VA industrielle en niveau'!AJ36</f>
        <v>-0.12265185485922951</v>
      </c>
      <c r="T34" s="7">
        <f>('VA industrielle en niveau'!AM36-'VA industrielle en niveau'!AL36)/'VA industrielle en niveau'!AL36</f>
        <v>1.3367282167865252E-2</v>
      </c>
      <c r="U34" s="7">
        <f>('VA industrielle en niveau'!AO36-'VA industrielle en niveau'!AN36)/'VA industrielle en niveau'!AN36</f>
        <v>6.6018578321354565E-4</v>
      </c>
      <c r="V34" s="7">
        <f>('VA industrielle en niveau'!AQ36-'VA industrielle en niveau'!AP36)/'VA industrielle en niveau'!AP36</f>
        <v>-0.27319226545799141</v>
      </c>
      <c r="W34" s="7">
        <f>('VA industrielle en niveau'!AS36-'VA industrielle en niveau'!AR36)/'VA industrielle en niveau'!AR36</f>
        <v>-0.6120446353295601</v>
      </c>
      <c r="X34" s="7">
        <f>('VA industrielle en niveau'!AU36-'VA industrielle en niveau'!AT36)/'VA industrielle en niveau'!AT36</f>
        <v>5.9912213183470862E-3</v>
      </c>
      <c r="Y34" s="7">
        <f>('VA industrielle en niveau'!AW36-'VA industrielle en niveau'!AV36)/'VA industrielle en niveau'!AV36</f>
        <v>-0.75491939505525996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 s="7">
        <f>('VA industrielle en niveau'!C37-'VA industrielle en niveau'!B37)/'VA industrielle en niveau'!B37</f>
        <v>-2.535859705807043E-2</v>
      </c>
      <c r="C35" s="7">
        <f>('VA industrielle en niveau'!E37-'VA industrielle en niveau'!D37)/'VA industrielle en niveau'!D37</f>
        <v>7.7582832722396071E-3</v>
      </c>
      <c r="D35" s="7">
        <f>('VA industrielle en niveau'!G37-'VA industrielle en niveau'!F37)/'VA industrielle en niveau'!F37</f>
        <v>-4.8692768877898966E-2</v>
      </c>
      <c r="E35" s="7">
        <f>('VA industrielle en niveau'!I37-'VA industrielle en niveau'!H37)/'VA industrielle en niveau'!H37</f>
        <v>-4.911943928845651E-2</v>
      </c>
      <c r="F35" s="7">
        <f>('VA industrielle en niveau'!K37-'VA industrielle en niveau'!J37)/'VA industrielle en niveau'!J37</f>
        <v>-1.3818138707134058</v>
      </c>
      <c r="G35" s="7">
        <f>('VA industrielle en niveau'!M37-'VA industrielle en niveau'!L37)/'VA industrielle en niveau'!L37</f>
        <v>-0.12916215393748598</v>
      </c>
      <c r="H35" s="7">
        <f>('VA industrielle en niveau'!O37-'VA industrielle en niveau'!N37)/'VA industrielle en niveau'!N37</f>
        <v>9.6786863063891698E-2</v>
      </c>
      <c r="I35" s="7">
        <f>('VA industrielle en niveau'!Q37-'VA industrielle en niveau'!P37)/'VA industrielle en niveau'!P37</f>
        <v>-0.25540535784908752</v>
      </c>
      <c r="J35" s="7">
        <f>('VA industrielle en niveau'!S37-'VA industrielle en niveau'!R37)/'VA industrielle en niveau'!R37</f>
        <v>-7.7247224233645481E-2</v>
      </c>
      <c r="K35" s="7">
        <f>('VA industrielle en niveau'!U37-'VA industrielle en niveau'!T37)/'VA industrielle en niveau'!T37</f>
        <v>0.14338838190972988</v>
      </c>
      <c r="L35" s="7">
        <f>('VA industrielle en niveau'!W37-'VA industrielle en niveau'!V37)/'VA industrielle en niveau'!V37</f>
        <v>9.8560988524407173E-2</v>
      </c>
      <c r="M35" s="7">
        <f>('VA industrielle en niveau'!Y37-'VA industrielle en niveau'!X37)/'VA industrielle en niveau'!X37</f>
        <v>-3.0403701500921402E-3</v>
      </c>
      <c r="N35" s="7">
        <f>('VA industrielle en niveau'!AA37-'VA industrielle en niveau'!Z37)/'VA industrielle en niveau'!Z37</f>
        <v>2.289234670529636E-2</v>
      </c>
      <c r="O35" s="7">
        <f>('VA industrielle en niveau'!AC37-'VA industrielle en niveau'!AB37)/'VA industrielle en niveau'!AB37</f>
        <v>6.5921855715952854E-2</v>
      </c>
      <c r="P35" s="7">
        <f>('VA industrielle en niveau'!AE37-'VA industrielle en niveau'!AD37)/'VA industrielle en niveau'!AD37</f>
        <v>0.41925715630286481</v>
      </c>
      <c r="Q35" s="7">
        <f>('VA industrielle en niveau'!AG37-'VA industrielle en niveau'!AF37)/'VA industrielle en niveau'!AF37</f>
        <v>0.20388372936994861</v>
      </c>
      <c r="R35" s="7">
        <f>('VA industrielle en niveau'!AI37-'VA industrielle en niveau'!AH37)/'VA industrielle en niveau'!AH37</f>
        <v>0.3139338170029593</v>
      </c>
      <c r="S35" s="7">
        <f>('VA industrielle en niveau'!AK37-'VA industrielle en niveau'!AJ37)/'VA industrielle en niveau'!AJ37</f>
        <v>-0.12645781059119948</v>
      </c>
      <c r="T35" s="7">
        <f>('VA industrielle en niveau'!AM37-'VA industrielle en niveau'!AL37)/'VA industrielle en niveau'!AL37</f>
        <v>1.2934619882563322E-2</v>
      </c>
      <c r="U35" s="7">
        <f>('VA industrielle en niveau'!AO37-'VA industrielle en niveau'!AN37)/'VA industrielle en niveau'!AN37</f>
        <v>6.6218700664916641E-4</v>
      </c>
      <c r="V35" s="7">
        <f>('VA industrielle en niveau'!AQ37-'VA industrielle en niveau'!AP37)/'VA industrielle en niveau'!AP37</f>
        <v>-0.26973381558791676</v>
      </c>
      <c r="W35" s="7">
        <f>('VA industrielle en niveau'!AS37-'VA industrielle en niveau'!AR37)/'VA industrielle en niveau'!AR37</f>
        <v>-0.80901719890821089</v>
      </c>
      <c r="X35" s="7">
        <f>('VA industrielle en niveau'!AU37-'VA industrielle en niveau'!AT37)/'VA industrielle en niveau'!AT37</f>
        <v>4.0623991317895927E-3</v>
      </c>
      <c r="Y35" s="7">
        <f>('VA industrielle en niveau'!AW37-'VA industrielle en niveau'!AV37)/'VA industrielle en niveau'!AV37</f>
        <v>-0.74330218806547932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 s="7">
        <f>('VA industrielle en niveau'!C38-'VA industrielle en niveau'!B38)/'VA industrielle en niveau'!B38</f>
        <v>-2.6553672987403104E-2</v>
      </c>
      <c r="C36" s="7">
        <f>('VA industrielle en niveau'!E38-'VA industrielle en niveau'!D38)/'VA industrielle en niveau'!D38</f>
        <v>7.3813802146857604E-3</v>
      </c>
      <c r="D36" s="7">
        <f>('VA industrielle en niveau'!G38-'VA industrielle en niveau'!F38)/'VA industrielle en niveau'!F38</f>
        <v>-5.0294086441614524E-2</v>
      </c>
      <c r="E36" s="7">
        <f>('VA industrielle en niveau'!I38-'VA industrielle en niveau'!H38)/'VA industrielle en niveau'!H38</f>
        <v>-5.0862676882960693E-2</v>
      </c>
      <c r="F36" s="7">
        <f>('VA industrielle en niveau'!K38-'VA industrielle en niveau'!J38)/'VA industrielle en niveau'!J38</f>
        <v>-1.2545224052186095</v>
      </c>
      <c r="G36" s="7">
        <f>('VA industrielle en niveau'!M38-'VA industrielle en niveau'!L38)/'VA industrielle en niveau'!L38</f>
        <v>-0.13217101975410861</v>
      </c>
      <c r="H36" s="7">
        <f>('VA industrielle en niveau'!O38-'VA industrielle en niveau'!N38)/'VA industrielle en niveau'!N38</f>
        <v>9.8128175094694139E-2</v>
      </c>
      <c r="I36" s="7">
        <f>('VA industrielle en niveau'!Q38-'VA industrielle en niveau'!P38)/'VA industrielle en niveau'!P38</f>
        <v>-0.26650922107287633</v>
      </c>
      <c r="J36" s="7">
        <f>('VA industrielle en niveau'!S38-'VA industrielle en niveau'!R38)/'VA industrielle en niveau'!R38</f>
        <v>-7.9942615721737539E-2</v>
      </c>
      <c r="K36" s="7">
        <f>('VA industrielle en niveau'!U38-'VA industrielle en niveau'!T38)/'VA industrielle en niveau'!T38</f>
        <v>0.14562920874170415</v>
      </c>
      <c r="L36" s="7">
        <f>('VA industrielle en niveau'!W38-'VA industrielle en niveau'!V38)/'VA industrielle en niveau'!V38</f>
        <v>9.9475105653509158E-2</v>
      </c>
      <c r="M36" s="7">
        <f>('VA industrielle en niveau'!Y38-'VA industrielle en niveau'!X38)/'VA industrielle en niveau'!X38</f>
        <v>-4.4542690311758313E-3</v>
      </c>
      <c r="N36" s="7">
        <f>('VA industrielle en niveau'!AA38-'VA industrielle en niveau'!Z38)/'VA industrielle en niveau'!Z38</f>
        <v>2.2781397439750623E-2</v>
      </c>
      <c r="O36" s="7">
        <f>('VA industrielle en niveau'!AC38-'VA industrielle en niveau'!AB38)/'VA industrielle en niveau'!AB38</f>
        <v>6.4445381583933578E-2</v>
      </c>
      <c r="P36" s="7">
        <f>('VA industrielle en niveau'!AE38-'VA industrielle en niveau'!AD38)/'VA industrielle en niveau'!AD38</f>
        <v>0.42206333878816138</v>
      </c>
      <c r="Q36" s="7">
        <f>('VA industrielle en niveau'!AG38-'VA industrielle en niveau'!AF38)/'VA industrielle en niveau'!AF38</f>
        <v>0.20867678800008546</v>
      </c>
      <c r="R36" s="7">
        <f>('VA industrielle en niveau'!AI38-'VA industrielle en niveau'!AH38)/'VA industrielle en niveau'!AH38</f>
        <v>0.32672647765133334</v>
      </c>
      <c r="S36" s="7">
        <f>('VA industrielle en niveau'!AK38-'VA industrielle en niveau'!AJ38)/'VA industrielle en niveau'!AJ38</f>
        <v>-0.12978145037635896</v>
      </c>
      <c r="T36" s="7">
        <f>('VA industrielle en niveau'!AM38-'VA industrielle en niveau'!AL38)/'VA industrielle en niveau'!AL38</f>
        <v>1.2550071535189312E-2</v>
      </c>
      <c r="U36" s="7">
        <f>('VA industrielle en niveau'!AO38-'VA industrielle en niveau'!AN38)/'VA industrielle en niveau'!AN38</f>
        <v>6.6497265237255789E-4</v>
      </c>
      <c r="V36" s="7">
        <f>('VA industrielle en niveau'!AQ38-'VA industrielle en niveau'!AP38)/'VA industrielle en niveau'!AP38</f>
        <v>-0.26598405001995806</v>
      </c>
      <c r="W36" s="7">
        <f>('VA industrielle en niveau'!AS38-'VA industrielle en niveau'!AR38)/'VA industrielle en niveau'!AR38</f>
        <v>-1.0707360402309334</v>
      </c>
      <c r="X36" s="7">
        <f>('VA industrielle en niveau'!AU38-'VA industrielle en niveau'!AT38)/'VA industrielle en niveau'!AT38</f>
        <v>2.4466343418428193E-3</v>
      </c>
      <c r="Y36" s="7">
        <f>('VA industrielle en niveau'!AW38-'VA industrielle en niveau'!AV38)/'VA industrielle en niveau'!AV38</f>
        <v>-0.72938013419607195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 s="7">
        <f>('VA industrielle en niveau'!C39-'VA industrielle en niveau'!B39)/'VA industrielle en niveau'!B39</f>
        <v>-2.7641404477499194E-2</v>
      </c>
      <c r="C37" s="7">
        <f>('VA industrielle en niveau'!E39-'VA industrielle en niveau'!D39)/'VA industrielle en niveau'!D39</f>
        <v>7.0939780151691532E-3</v>
      </c>
      <c r="D37" s="7">
        <f>('VA industrielle en niveau'!G39-'VA industrielle en niveau'!F39)/'VA industrielle en niveau'!F39</f>
        <v>-5.1776658268740998E-2</v>
      </c>
      <c r="E37" s="7">
        <f>('VA industrielle en niveau'!I39-'VA industrielle en niveau'!H39)/'VA industrielle en niveau'!H39</f>
        <v>-5.2264829152924248E-2</v>
      </c>
      <c r="F37" s="7">
        <f>('VA industrielle en niveau'!K39-'VA industrielle en niveau'!J39)/'VA industrielle en niveau'!J39</f>
        <v>-1.1480938834724046</v>
      </c>
      <c r="G37" s="7">
        <f>('VA industrielle en niveau'!M39-'VA industrielle en niveau'!L39)/'VA industrielle en niveau'!L39</f>
        <v>-0.13449341556432953</v>
      </c>
      <c r="H37" s="7">
        <f>('VA industrielle en niveau'!O39-'VA industrielle en niveau'!N39)/'VA industrielle en niveau'!N39</f>
        <v>9.9117500295796079E-2</v>
      </c>
      <c r="I37" s="7">
        <f>('VA industrielle en niveau'!Q39-'VA industrielle en niveau'!P39)/'VA industrielle en niveau'!P39</f>
        <v>-0.27611699099172993</v>
      </c>
      <c r="J37" s="7">
        <f>('VA industrielle en niveau'!S39-'VA industrielle en niveau'!R39)/'VA industrielle en niveau'!R39</f>
        <v>-8.2142428375090448E-2</v>
      </c>
      <c r="K37" s="7">
        <f>('VA industrielle en niveau'!U39-'VA industrielle en niveau'!T39)/'VA industrielle en niveau'!T39</f>
        <v>0.1472467778835875</v>
      </c>
      <c r="L37" s="7">
        <f>('VA industrielle en niveau'!W39-'VA industrielle en niveau'!V39)/'VA industrielle en niveau'!V39</f>
        <v>0.10014928190165134</v>
      </c>
      <c r="M37" s="7">
        <f>('VA industrielle en niveau'!Y39-'VA industrielle en niveau'!X39)/'VA industrielle en niveau'!X39</f>
        <v>-5.7262700477835413E-3</v>
      </c>
      <c r="N37" s="7">
        <f>('VA industrielle en niveau'!AA39-'VA industrielle en niveau'!Z39)/'VA industrielle en niveau'!Z39</f>
        <v>2.2570732971671007E-2</v>
      </c>
      <c r="O37" s="7">
        <f>('VA industrielle en niveau'!AC39-'VA industrielle en niveau'!AB39)/'VA industrielle en niveau'!AB39</f>
        <v>6.3236250423522197E-2</v>
      </c>
      <c r="P37" s="7">
        <f>('VA industrielle en niveau'!AE39-'VA industrielle en niveau'!AD39)/'VA industrielle en niveau'!AD39</f>
        <v>0.42506023366847873</v>
      </c>
      <c r="Q37" s="7">
        <f>('VA industrielle en niveau'!AG39-'VA industrielle en niveau'!AF39)/'VA industrielle en niveau'!AF39</f>
        <v>0.21245966362483859</v>
      </c>
      <c r="R37" s="7">
        <f>('VA industrielle en niveau'!AI39-'VA industrielle en niveau'!AH39)/'VA industrielle en niveau'!AH39</f>
        <v>0.33926940300679043</v>
      </c>
      <c r="S37" s="7">
        <f>('VA industrielle en niveau'!AK39-'VA industrielle en niveau'!AJ39)/'VA industrielle en niveau'!AJ39</f>
        <v>-0.13262203247711746</v>
      </c>
      <c r="T37" s="7">
        <f>('VA industrielle en niveau'!AM39-'VA industrielle en niveau'!AL39)/'VA industrielle en niveau'!AL39</f>
        <v>1.224073988146507E-2</v>
      </c>
      <c r="U37" s="7">
        <f>('VA industrielle en niveau'!AO39-'VA industrielle en niveau'!AN39)/'VA industrielle en niveau'!AN39</f>
        <v>6.6939953823725619E-4</v>
      </c>
      <c r="V37" s="7">
        <f>('VA industrielle en niveau'!AQ39-'VA industrielle en niveau'!AP39)/'VA industrielle en niveau'!AP39</f>
        <v>-0.26209536605285383</v>
      </c>
      <c r="W37" s="7">
        <f>('VA industrielle en niveau'!AS39-'VA industrielle en niveau'!AR39)/'VA industrielle en niveau'!AR39</f>
        <v>-1.4395824918673454</v>
      </c>
      <c r="X37" s="7">
        <f>('VA industrielle en niveau'!AU39-'VA industrielle en niveau'!AT39)/'VA industrielle en niveau'!AT39</f>
        <v>4.7481418299066667E-4</v>
      </c>
      <c r="Y37" s="7">
        <f>('VA industrielle en niveau'!AW39-'VA industrielle en niveau'!AV39)/'VA industrielle en niveau'!AV39</f>
        <v>-0.71949144398403664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 s="7">
        <f>('VA industrielle en niveau'!C40-'VA industrielle en niveau'!B40)/'VA industrielle en niveau'!B40</f>
        <v>-2.8614046929950128E-2</v>
      </c>
      <c r="C38" s="7">
        <f>('VA industrielle en niveau'!E40-'VA industrielle en niveau'!D40)/'VA industrielle en niveau'!D40</f>
        <v>6.8606725677185796E-3</v>
      </c>
      <c r="D38" s="7">
        <f>('VA industrielle en niveau'!G40-'VA industrielle en niveau'!F40)/'VA industrielle en niveau'!F40</f>
        <v>-5.3115263287054265E-2</v>
      </c>
      <c r="E38" s="7">
        <f>('VA industrielle en niveau'!I40-'VA industrielle en niveau'!H40)/'VA industrielle en niveau'!H40</f>
        <v>-5.3371419677748104E-2</v>
      </c>
      <c r="F38" s="7">
        <f>('VA industrielle en niveau'!K40-'VA industrielle en niveau'!J40)/'VA industrielle en niveau'!J40</f>
        <v>-1.056434876468612</v>
      </c>
      <c r="G38" s="7">
        <f>('VA industrielle en niveau'!M40-'VA industrielle en niveau'!L40)/'VA industrielle en niveau'!L40</f>
        <v>-0.13621123243960398</v>
      </c>
      <c r="H38" s="7">
        <f>('VA industrielle en niveau'!O40-'VA industrielle en niveau'!N40)/'VA industrielle en niveau'!N40</f>
        <v>9.9821170657922079E-2</v>
      </c>
      <c r="I38" s="7">
        <f>('VA industrielle en niveau'!Q40-'VA industrielle en niveau'!P40)/'VA industrielle en niveau'!P40</f>
        <v>-0.28415214537705347</v>
      </c>
      <c r="J38" s="7">
        <f>('VA industrielle en niveau'!S40-'VA industrielle en niveau'!R40)/'VA industrielle en niveau'!R40</f>
        <v>-8.3864193561726988E-2</v>
      </c>
      <c r="K38" s="7">
        <f>('VA industrielle en niveau'!U40-'VA industrielle en niveau'!T40)/'VA industrielle en niveau'!T40</f>
        <v>0.14827760675476639</v>
      </c>
      <c r="L38" s="7">
        <f>('VA industrielle en niveau'!W40-'VA industrielle en niveau'!V40)/'VA industrielle en niveau'!V40</f>
        <v>0.10058961097643861</v>
      </c>
      <c r="M38" s="7">
        <f>('VA industrielle en niveau'!Y40-'VA industrielle en niveau'!X40)/'VA industrielle en niveau'!X40</f>
        <v>-6.8666677441480278E-3</v>
      </c>
      <c r="N38" s="7">
        <f>('VA industrielle en niveau'!AA40-'VA industrielle en niveau'!Z40)/'VA industrielle en niveau'!Z40</f>
        <v>2.2238040677065737E-2</v>
      </c>
      <c r="O38" s="7">
        <f>('VA industrielle en niveau'!AC40-'VA industrielle en niveau'!AB40)/'VA industrielle en niveau'!AB40</f>
        <v>6.2300967175678693E-2</v>
      </c>
      <c r="P38" s="7">
        <f>('VA industrielle en niveau'!AE40-'VA industrielle en niveau'!AD40)/'VA industrielle en niveau'!AD40</f>
        <v>0.42822994601295777</v>
      </c>
      <c r="Q38" s="7">
        <f>('VA industrielle en niveau'!AG40-'VA industrielle en niveau'!AF40)/'VA industrielle en niveau'!AF40</f>
        <v>0.21521291885548385</v>
      </c>
      <c r="R38" s="7">
        <f>('VA industrielle en niveau'!AI40-'VA industrielle en niveau'!AH40)/'VA industrielle en niveau'!AH40</f>
        <v>0.35145449022411746</v>
      </c>
      <c r="S38" s="7">
        <f>('VA industrielle en niveau'!AK40-'VA industrielle en niveau'!AJ40)/'VA industrielle en niveau'!AJ40</f>
        <v>-0.13496496337157052</v>
      </c>
      <c r="T38" s="7">
        <f>('VA industrielle en niveau'!AM40-'VA industrielle en niveau'!AL40)/'VA industrielle en niveau'!AL40</f>
        <v>1.1980135657142524E-2</v>
      </c>
      <c r="U38" s="7">
        <f>('VA industrielle en niveau'!AO40-'VA industrielle en niveau'!AN40)/'VA industrielle en niveau'!AN40</f>
        <v>6.7420669081608316E-4</v>
      </c>
      <c r="V38" s="7">
        <f>('VA industrielle en niveau'!AQ40-'VA industrielle en niveau'!AP40)/'VA industrielle en niveau'!AP40</f>
        <v>-0.25805980397147271</v>
      </c>
      <c r="W38" s="7">
        <f>('VA industrielle en niveau'!AS40-'VA industrielle en niveau'!AR40)/'VA industrielle en niveau'!AR40</f>
        <v>-1.9752588564210727</v>
      </c>
      <c r="X38" s="7">
        <f>('VA industrielle en niveau'!AU40-'VA industrielle en niveau'!AT40)/'VA industrielle en niveau'!AT40</f>
        <v>-1.1139094638100407E-3</v>
      </c>
      <c r="Y38" s="7">
        <f>('VA industrielle en niveau'!AW40-'VA industrielle en niveau'!AV40)/'VA industrielle en niveau'!AV40</f>
        <v>-0.70710975162538547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 s="7">
        <f>('VA industrielle en niveau'!C41-'VA industrielle en niveau'!B41)/'VA industrielle en niveau'!B41</f>
        <v>-2.946743673243531E-2</v>
      </c>
      <c r="C39" s="7">
        <f>('VA industrielle en niveau'!E41-'VA industrielle en niveau'!D41)/'VA industrielle en niveau'!D41</f>
        <v>6.6838058487732645E-3</v>
      </c>
      <c r="D39" s="7">
        <f>('VA industrielle en niveau'!G41-'VA industrielle en niveau'!F41)/'VA industrielle en niveau'!F41</f>
        <v>-5.4311554065924882E-2</v>
      </c>
      <c r="E39" s="7">
        <f>('VA industrielle en niveau'!I41-'VA industrielle en niveau'!H41)/'VA industrielle en niveau'!H41</f>
        <v>-5.419867451508311E-2</v>
      </c>
      <c r="F39" s="7">
        <f>('VA industrielle en niveau'!K41-'VA industrielle en niveau'!J41)/'VA industrielle en niveau'!J41</f>
        <v>-0.9762802718986886</v>
      </c>
      <c r="G39" s="7">
        <f>('VA industrielle en niveau'!M41-'VA industrielle en niveau'!L41)/'VA industrielle en niveau'!L41</f>
        <v>-0.13735502211829864</v>
      </c>
      <c r="H39" s="7">
        <f>('VA industrielle en niveau'!O41-'VA industrielle en niveau'!N41)/'VA industrielle en niveau'!N41</f>
        <v>0.10029978708724352</v>
      </c>
      <c r="I39" s="7">
        <f>('VA industrielle en niveau'!Q41-'VA industrielle en niveau'!P41)/'VA industrielle en niveau'!P41</f>
        <v>-0.29054979846421353</v>
      </c>
      <c r="J39" s="7">
        <f>('VA industrielle en niveau'!S41-'VA industrielle en niveau'!R41)/'VA industrielle en niveau'!R41</f>
        <v>-8.5127455509205516E-2</v>
      </c>
      <c r="K39" s="7">
        <f>('VA industrielle en niveau'!U41-'VA industrielle en niveau'!T41)/'VA industrielle en niveau'!T41</f>
        <v>0.14879730509404004</v>
      </c>
      <c r="L39" s="7">
        <f>('VA industrielle en niveau'!W41-'VA industrielle en niveau'!V41)/'VA industrielle en niveau'!V41</f>
        <v>0.10084679499351858</v>
      </c>
      <c r="M39" s="7">
        <f>('VA industrielle en niveau'!Y41-'VA industrielle en niveau'!X41)/'VA industrielle en niveau'!X41</f>
        <v>-7.8681348777639628E-3</v>
      </c>
      <c r="N39" s="7">
        <f>('VA industrielle en niveau'!AA41-'VA industrielle en niveau'!Z41)/'VA industrielle en niveau'!Z41</f>
        <v>2.1862052275150486E-2</v>
      </c>
      <c r="O39" s="7">
        <f>('VA industrielle en niveau'!AC41-'VA industrielle en niveau'!AB41)/'VA industrielle en niveau'!AB41</f>
        <v>6.1637437722119777E-2</v>
      </c>
      <c r="P39" s="7">
        <f>('VA industrielle en niveau'!AE41-'VA industrielle en niveau'!AD41)/'VA industrielle en niveau'!AD41</f>
        <v>0.43156840205460056</v>
      </c>
      <c r="Q39" s="7">
        <f>('VA industrielle en niveau'!AG41-'VA industrielle en niveau'!AF41)/'VA industrielle en niveau'!AF41</f>
        <v>0.21697588302788201</v>
      </c>
      <c r="R39" s="7">
        <f>('VA industrielle en niveau'!AI41-'VA industrielle en niveau'!AH41)/'VA industrielle en niveau'!AH41</f>
        <v>0.36326788278720029</v>
      </c>
      <c r="S39" s="7">
        <f>('VA industrielle en niveau'!AK41-'VA industrielle en niveau'!AJ41)/'VA industrielle en niveau'!AJ41</f>
        <v>-0.13681475242495267</v>
      </c>
      <c r="T39" s="7">
        <f>('VA industrielle en niveau'!AM41-'VA industrielle en niveau'!AL41)/'VA industrielle en niveau'!AL41</f>
        <v>1.1771848493744528E-2</v>
      </c>
      <c r="U39" s="7">
        <f>('VA industrielle en niveau'!AO41-'VA industrielle en niveau'!AN41)/'VA industrielle en niveau'!AN41</f>
        <v>6.7939239722335102E-4</v>
      </c>
      <c r="V39" s="7">
        <f>('VA industrielle en niveau'!AQ41-'VA industrielle en niveau'!AP41)/'VA industrielle en niveau'!AP41</f>
        <v>-0.25394401909381809</v>
      </c>
      <c r="W39" s="7">
        <f>('VA industrielle en niveau'!AS41-'VA industrielle en niveau'!AR41)/'VA industrielle en niveau'!AR41</f>
        <v>-2.825221265601932</v>
      </c>
      <c r="X39" s="7">
        <f>('VA industrielle en niveau'!AU41-'VA industrielle en niveau'!AT41)/'VA industrielle en niveau'!AT41</f>
        <v>-2.7304910679080215E-3</v>
      </c>
      <c r="Y39" s="7">
        <f>('VA industrielle en niveau'!AW41-'VA industrielle en niveau'!AV41)/'VA industrielle en niveau'!AV41</f>
        <v>-0.69630335986466163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 s="7">
        <f>('VA industrielle en niveau'!C42-'VA industrielle en niveau'!B42)/'VA industrielle en niveau'!B42</f>
        <v>-3.0198713119741261E-2</v>
      </c>
      <c r="C40" s="7">
        <f>('VA industrielle en niveau'!E42-'VA industrielle en niveau'!D42)/'VA industrielle en niveau'!D42</f>
        <v>6.558984530075202E-3</v>
      </c>
      <c r="D40" s="7">
        <f>('VA industrielle en niveau'!G42-'VA industrielle en niveau'!F42)/'VA industrielle en niveau'!F42</f>
        <v>-5.5354623768086933E-2</v>
      </c>
      <c r="E40" s="7">
        <f>('VA industrielle en niveau'!I42-'VA industrielle en niveau'!H42)/'VA industrielle en niveau'!H42</f>
        <v>-5.4758713302391369E-2</v>
      </c>
      <c r="F40" s="7">
        <f>('VA industrielle en niveau'!K42-'VA industrielle en niveau'!J42)/'VA industrielle en niveau'!J42</f>
        <v>-0.90494033492177872</v>
      </c>
      <c r="G40" s="7">
        <f>('VA industrielle en niveau'!M42-'VA industrielle en niveau'!L42)/'VA industrielle en niveau'!L42</f>
        <v>-0.13794980505734647</v>
      </c>
      <c r="H40" s="7">
        <f>('VA industrielle en niveau'!O42-'VA industrielle en niveau'!N42)/'VA industrielle en niveau'!N42</f>
        <v>0.10058476580819338</v>
      </c>
      <c r="I40" s="7">
        <f>('VA industrielle en niveau'!Q42-'VA industrielle en niveau'!P42)/'VA industrielle en niveau'!P42</f>
        <v>-0.29521934860491666</v>
      </c>
      <c r="J40" s="7">
        <f>('VA industrielle en niveau'!S42-'VA industrielle en niveau'!R42)/'VA industrielle en niveau'!R42</f>
        <v>-8.5945130004070169E-2</v>
      </c>
      <c r="K40" s="7">
        <f>('VA industrielle en niveau'!U42-'VA industrielle en niveau'!T42)/'VA industrielle en niveau'!T42</f>
        <v>0.14883658084778295</v>
      </c>
      <c r="L40" s="7">
        <f>('VA industrielle en niveau'!W42-'VA industrielle en niveau'!V42)/'VA industrielle en niveau'!V42</f>
        <v>0.10093826373581886</v>
      </c>
      <c r="M40" s="7">
        <f>('VA industrielle en niveau'!Y42-'VA industrielle en niveau'!X42)/'VA industrielle en niveau'!X42</f>
        <v>-8.7277642360225963E-3</v>
      </c>
      <c r="N40" s="7">
        <f>('VA industrielle en niveau'!AA42-'VA industrielle en niveau'!Z42)/'VA industrielle en niveau'!Z42</f>
        <v>2.1436498672208551E-2</v>
      </c>
      <c r="O40" s="7">
        <f>('VA industrielle en niveau'!AC42-'VA industrielle en niveau'!AB42)/'VA industrielle en niveau'!AB42</f>
        <v>6.1240079450793412E-2</v>
      </c>
      <c r="P40" s="7">
        <f>('VA industrielle en niveau'!AE42-'VA industrielle en niveau'!AD42)/'VA industrielle en niveau'!AD42</f>
        <v>0.43506467943720822</v>
      </c>
      <c r="Q40" s="7">
        <f>('VA industrielle en niveau'!AG42-'VA industrielle en niveau'!AF42)/'VA industrielle en niveau'!AF42</f>
        <v>0.21777819377743052</v>
      </c>
      <c r="R40" s="7">
        <f>('VA industrielle en niveau'!AI42-'VA industrielle en niveau'!AH42)/'VA industrielle en niveau'!AH42</f>
        <v>0.37467338511121812</v>
      </c>
      <c r="S40" s="7">
        <f>('VA industrielle en niveau'!AK42-'VA industrielle en niveau'!AJ42)/'VA industrielle en niveau'!AJ42</f>
        <v>-0.13817782672860918</v>
      </c>
      <c r="T40" s="7">
        <f>('VA industrielle en niveau'!AM42-'VA industrielle en niveau'!AL42)/'VA industrielle en niveau'!AL42</f>
        <v>1.1612780262788036E-2</v>
      </c>
      <c r="U40" s="7">
        <f>('VA industrielle en niveau'!AO42-'VA industrielle en niveau'!AN42)/'VA industrielle en niveau'!AN42</f>
        <v>6.8473516370288383E-4</v>
      </c>
      <c r="V40" s="7">
        <f>('VA industrielle en niveau'!AQ42-'VA industrielle en niveau'!AP42)/'VA industrielle en niveau'!AP42</f>
        <v>-0.24978360556983001</v>
      </c>
      <c r="W40" s="7">
        <f>('VA industrielle en niveau'!AS42-'VA industrielle en niveau'!AR42)/'VA industrielle en niveau'!AR42</f>
        <v>-4.3556351850640924</v>
      </c>
      <c r="X40" s="7">
        <f>('VA industrielle en niveau'!AU42-'VA industrielle en niveau'!AT42)/'VA industrielle en niveau'!AT42</f>
        <v>-4.3221158526039237E-3</v>
      </c>
      <c r="Y40" s="7">
        <f>('VA industrielle en niveau'!AW42-'VA industrielle en niveau'!AV42)/'VA industrielle en niveau'!AV42</f>
        <v>-0.68657151197279365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 s="7">
        <f>('VA industrielle en niveau'!C43-'VA industrielle en niveau'!B43)/'VA industrielle en niveau'!B43</f>
        <v>-3.0806384962109853E-2</v>
      </c>
      <c r="C41" s="7">
        <f>('VA industrielle en niveau'!E43-'VA industrielle en niveau'!D43)/'VA industrielle en niveau'!D43</f>
        <v>6.4781015704052638E-3</v>
      </c>
      <c r="D41" s="7">
        <f>('VA industrielle en niveau'!G43-'VA industrielle en niveau'!F43)/'VA industrielle en niveau'!F43</f>
        <v>-5.6241150914773878E-2</v>
      </c>
      <c r="E41" s="7">
        <f>('VA industrielle en niveau'!I43-'VA industrielle en niveau'!H43)/'VA industrielle en niveau'!H43</f>
        <v>-5.5066422124910495E-2</v>
      </c>
      <c r="F41" s="7">
        <f>('VA industrielle en niveau'!K43-'VA industrielle en niveau'!J43)/'VA industrielle en niveau'!J43</f>
        <v>-0.84064544745540459</v>
      </c>
      <c r="G41" s="7">
        <f>('VA industrielle en niveau'!M43-'VA industrielle en niveau'!L43)/'VA industrielle en niveau'!L43</f>
        <v>-0.13802375562988062</v>
      </c>
      <c r="H41" s="7">
        <f>('VA industrielle en niveau'!O43-'VA industrielle en niveau'!N43)/'VA industrielle en niveau'!N43</f>
        <v>0.10069498823327069</v>
      </c>
      <c r="I41" s="7">
        <f>('VA industrielle en niveau'!Q43-'VA industrielle en niveau'!P43)/'VA industrielle en niveau'!P43</f>
        <v>-0.29810407321827476</v>
      </c>
      <c r="J41" s="7">
        <f>('VA industrielle en niveau'!S43-'VA industrielle en niveau'!R43)/'VA industrielle en niveau'!R43</f>
        <v>-8.6336861371317075E-2</v>
      </c>
      <c r="K41" s="7">
        <f>('VA industrielle en niveau'!U43-'VA industrielle en niveau'!T43)/'VA industrielle en niveau'!T43</f>
        <v>0.14841643174021527</v>
      </c>
      <c r="L41" s="7">
        <f>('VA industrielle en niveau'!W43-'VA industrielle en niveau'!V43)/'VA industrielle en niveau'!V43</f>
        <v>0.10087494163307044</v>
      </c>
      <c r="M41" s="7">
        <f>('VA industrielle en niveau'!Y43-'VA industrielle en niveau'!X43)/'VA industrielle en niveau'!X43</f>
        <v>-9.4468081445948648E-3</v>
      </c>
      <c r="N41" s="7">
        <f>('VA industrielle en niveau'!AA43-'VA industrielle en niveau'!Z43)/'VA industrielle en niveau'!Z43</f>
        <v>2.096829309017947E-2</v>
      </c>
      <c r="O41" s="7">
        <f>('VA industrielle en niveau'!AC43-'VA industrielle en niveau'!AB43)/'VA industrielle en niveau'!AB43</f>
        <v>6.1102018717169089E-2</v>
      </c>
      <c r="P41" s="7">
        <f>('VA industrielle en niveau'!AE43-'VA industrielle en niveau'!AD43)/'VA industrielle en niveau'!AD43</f>
        <v>0.43870761676688952</v>
      </c>
      <c r="Q41" s="7">
        <f>('VA industrielle en niveau'!AG43-'VA industrielle en niveau'!AF43)/'VA industrielle en niveau'!AF43</f>
        <v>0.2176518926371874</v>
      </c>
      <c r="R41" s="7">
        <f>('VA industrielle en niveau'!AI43-'VA industrielle en niveau'!AH43)/'VA industrielle en niveau'!AH43</f>
        <v>0.38562916502579514</v>
      </c>
      <c r="S41" s="7">
        <f>('VA industrielle en niveau'!AK43-'VA industrielle en niveau'!AJ43)/'VA industrielle en niveau'!AJ43</f>
        <v>-0.13906427112038761</v>
      </c>
      <c r="T41" s="7">
        <f>('VA industrielle en niveau'!AM43-'VA industrielle en niveau'!AL43)/'VA industrielle en niveau'!AL43</f>
        <v>1.1495957076913208E-2</v>
      </c>
      <c r="U41" s="7">
        <f>('VA industrielle en niveau'!AO43-'VA industrielle en niveau'!AN43)/'VA industrielle en niveau'!AN43</f>
        <v>6.8990334393874701E-4</v>
      </c>
      <c r="V41" s="7">
        <f>('VA industrielle en niveau'!AQ43-'VA industrielle en niveau'!AP43)/'VA industrielle en niveau'!AP43</f>
        <v>-0.24560053428268205</v>
      </c>
      <c r="W41" s="7">
        <f>('VA industrielle en niveau'!AS43-'VA industrielle en niveau'!AR43)/'VA industrielle en niveau'!AR43</f>
        <v>-7.8697108047107518</v>
      </c>
      <c r="X41" s="7">
        <f>('VA industrielle en niveau'!AU43-'VA industrielle en niveau'!AT43)/'VA industrielle en niveau'!AT43</f>
        <v>-5.8541112762249626E-3</v>
      </c>
      <c r="Y41" s="7">
        <f>('VA industrielle en niveau'!AW43-'VA industrielle en niveau'!AV43)/'VA industrielle en niveau'!AV43</f>
        <v>-0.6776486918921103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 s="7">
        <f>('VA industrielle en niveau'!C44-'VA industrielle en niveau'!B44)/'VA industrielle en niveau'!B44</f>
        <v>-3.129023762869014E-2</v>
      </c>
      <c r="C42" s="7">
        <f>('VA industrielle en niveau'!E44-'VA industrielle en niveau'!D44)/'VA industrielle en niveau'!D44</f>
        <v>6.4315374023810254E-3</v>
      </c>
      <c r="D42" s="7">
        <f>('VA industrielle en niveau'!G44-'VA industrielle en niveau'!F44)/'VA industrielle en niveau'!F44</f>
        <v>-5.6969678568235038E-2</v>
      </c>
      <c r="E42" s="7">
        <f>('VA industrielle en niveau'!I44-'VA industrielle en niveau'!H44)/'VA industrielle en niveau'!H44</f>
        <v>-5.513897453787292E-2</v>
      </c>
      <c r="F42" s="7">
        <f>('VA industrielle en niveau'!K44-'VA industrielle en niveau'!J44)/'VA industrielle en niveau'!J44</f>
        <v>-0.78220550016063028</v>
      </c>
      <c r="G42" s="7">
        <f>('VA industrielle en niveau'!M44-'VA industrielle en niveau'!L44)/'VA industrielle en niveau'!L44</f>
        <v>-0.13760885323471073</v>
      </c>
      <c r="H42" s="7">
        <f>('VA industrielle en niveau'!O44-'VA industrielle en niveau'!N44)/'VA industrielle en niveau'!N44</f>
        <v>0.10064267219956499</v>
      </c>
      <c r="I42" s="7">
        <f>('VA industrielle en niveau'!Q44-'VA industrielle en niveau'!P44)/'VA industrielle en niveau'!P44</f>
        <v>-0.29920105122311147</v>
      </c>
      <c r="J42" s="7">
        <f>('VA industrielle en niveau'!S44-'VA industrielle en niveau'!R44)/'VA industrielle en niveau'!R44</f>
        <v>-8.632760787631201E-2</v>
      </c>
      <c r="K42" s="7">
        <f>('VA industrielle en niveau'!U44-'VA industrielle en niveau'!T44)/'VA industrielle en niveau'!T44</f>
        <v>0.14755500877337971</v>
      </c>
      <c r="L42" s="7">
        <f>('VA industrielle en niveau'!W44-'VA industrielle en niveau'!V44)/'VA industrielle en niveau'!V44</f>
        <v>0.10066511129476799</v>
      </c>
      <c r="M42" s="7">
        <f>('VA industrielle en niveau'!Y44-'VA industrielle en niveau'!X44)/'VA industrielle en niveau'!X44</f>
        <v>-1.002927172065839E-2</v>
      </c>
      <c r="N42" s="7">
        <f>('VA industrielle en niveau'!AA44-'VA industrielle en niveau'!Z44)/'VA industrielle en niveau'!Z44</f>
        <v>2.0468937689955436E-2</v>
      </c>
      <c r="O42" s="7">
        <f>('VA industrielle en niveau'!AC44-'VA industrielle en niveau'!AB44)/'VA industrielle en niveau'!AB44</f>
        <v>6.1214604513951588E-2</v>
      </c>
      <c r="P42" s="7">
        <f>('VA industrielle en niveau'!AE44-'VA industrielle en niveau'!AD44)/'VA industrielle en niveau'!AD44</f>
        <v>0.44248541336108815</v>
      </c>
      <c r="Q42" s="7">
        <f>('VA industrielle en niveau'!AG44-'VA industrielle en niveau'!AF44)/'VA industrielle en niveau'!AF44</f>
        <v>0.21663326781783937</v>
      </c>
      <c r="R42" s="7">
        <f>('VA industrielle en niveau'!AI44-'VA industrielle en niveau'!AH44)/'VA industrielle en niveau'!AH44</f>
        <v>0.39609125928407057</v>
      </c>
      <c r="S42" s="7">
        <f>('VA industrielle en niveau'!AK44-'VA industrielle en niveau'!AJ44)/'VA industrielle en niveau'!AJ44</f>
        <v>-0.13948820136398563</v>
      </c>
      <c r="T42" s="7">
        <f>('VA industrielle en niveau'!AM44-'VA industrielle en niveau'!AL44)/'VA industrielle en niveau'!AL44</f>
        <v>1.1412679718739957E-2</v>
      </c>
      <c r="U42" s="7">
        <f>('VA industrielle en niveau'!AO44-'VA industrielle en niveau'!AN44)/'VA industrielle en niveau'!AN44</f>
        <v>6.9453412861424145E-4</v>
      </c>
      <c r="V42" s="7">
        <f>('VA industrielle en niveau'!AQ44-'VA industrielle en niveau'!AP44)/'VA industrielle en niveau'!AP44</f>
        <v>-0.24140885419390876</v>
      </c>
      <c r="W42" s="7">
        <f>('VA industrielle en niveau'!AS44-'VA industrielle en niveau'!AR44)/'VA industrielle en niveau'!AR44</f>
        <v>-23.927270420914024</v>
      </c>
      <c r="X42" s="7">
        <f>('VA industrielle en niveau'!AU44-'VA industrielle en niveau'!AT44)/'VA industrielle en niveau'!AT44</f>
        <v>-7.3040406112963828E-3</v>
      </c>
      <c r="Y42" s="7">
        <f>('VA industrielle en niveau'!AW44-'VA industrielle en niveau'!AV44)/'VA industrielle en niveau'!AV44</f>
        <v>-0.66938065821884052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 s="7">
        <f>('VA industrielle en niveau'!C45-'VA industrielle en niveau'!B45)/'VA industrielle en niveau'!B45</f>
        <v>-3.1651206812942E-2</v>
      </c>
      <c r="C43" s="7">
        <f>('VA industrielle en niveau'!E45-'VA industrielle en niveau'!D45)/'VA industrielle en niveau'!D45</f>
        <v>6.4095613311409465E-3</v>
      </c>
      <c r="D43" s="7">
        <f>('VA industrielle en niveau'!G45-'VA industrielle en niveau'!F45)/'VA industrielle en niveau'!F45</f>
        <v>-5.7540491916986604E-2</v>
      </c>
      <c r="E43" s="7">
        <f>('VA industrielle en niveau'!I45-'VA industrielle en niveau'!H45)/'VA industrielle en niveau'!H45</f>
        <v>-5.499443473500315E-2</v>
      </c>
      <c r="F43" s="7">
        <f>('VA industrielle en niveau'!K45-'VA industrielle en niveau'!J45)/'VA industrielle en niveau'!J45</f>
        <v>-0.72877251976496238</v>
      </c>
      <c r="G43" s="7">
        <f>('VA industrielle en niveau'!M45-'VA industrielle en niveau'!L45)/'VA industrielle en niveau'!L45</f>
        <v>-0.13673934314076316</v>
      </c>
      <c r="H43" s="7">
        <f>('VA industrielle en niveau'!O45-'VA industrielle en niveau'!N45)/'VA industrielle en niveau'!N45</f>
        <v>0.10043569290372112</v>
      </c>
      <c r="I43" s="7">
        <f>('VA industrielle en niveau'!Q45-'VA industrielle en niveau'!P45)/'VA industrielle en niveau'!P45</f>
        <v>-0.29855576324251337</v>
      </c>
      <c r="J43" s="7">
        <f>('VA industrielle en niveau'!S45-'VA industrielle en niveau'!R45)/'VA industrielle en niveau'!R45</f>
        <v>-8.5945077352810761E-2</v>
      </c>
      <c r="K43" s="7">
        <f>('VA industrielle en niveau'!U45-'VA industrielle en niveau'!T45)/'VA industrielle en niveau'!T45</f>
        <v>0.14626857531829057</v>
      </c>
      <c r="L43" s="7">
        <f>('VA industrielle en niveau'!W45-'VA industrielle en niveau'!V45)/'VA industrielle en niveau'!V45</f>
        <v>0.10031488128888687</v>
      </c>
      <c r="M43" s="7">
        <f>('VA industrielle en niveau'!Y45-'VA industrielle en niveau'!X45)/'VA industrielle en niveau'!X45</f>
        <v>-1.0480785576822308E-2</v>
      </c>
      <c r="N43" s="7">
        <f>('VA industrielle en niveau'!AA45-'VA industrielle en niveau'!Z45)/'VA industrielle en niveau'!Z45</f>
        <v>1.9950475453407546E-2</v>
      </c>
      <c r="O43" s="7">
        <f>('VA industrielle en niveau'!AC45-'VA industrielle en niveau'!AB45)/'VA industrielle en niveau'!AB45</f>
        <v>6.1567408356569681E-2</v>
      </c>
      <c r="P43" s="7">
        <f>('VA industrielle en niveau'!AE45-'VA industrielle en niveau'!AD45)/'VA industrielle en niveau'!AD45</f>
        <v>0.44638548808870698</v>
      </c>
      <c r="Q43" s="7">
        <f>('VA industrielle en niveau'!AG45-'VA industrielle en niveau'!AF45)/'VA industrielle en niveau'!AF45</f>
        <v>0.21476304623738093</v>
      </c>
      <c r="R43" s="7">
        <f>('VA industrielle en niveau'!AI45-'VA industrielle en niveau'!AH45)/'VA industrielle en niveau'!AH45</f>
        <v>0.40601421190052073</v>
      </c>
      <c r="S43" s="7">
        <f>('VA industrielle en niveau'!AK45-'VA industrielle en niveau'!AJ45)/'VA industrielle en niveau'!AJ45</f>
        <v>-0.13946741598430465</v>
      </c>
      <c r="T43" s="7">
        <f>('VA industrielle en niveau'!AM45-'VA industrielle en niveau'!AL45)/'VA industrielle en niveau'!AL45</f>
        <v>1.1353933872596998E-2</v>
      </c>
      <c r="U43" s="7">
        <f>('VA industrielle en niveau'!AO45-'VA industrielle en niveau'!AN45)/'VA industrielle en niveau'!AN45</f>
        <v>6.9828347729757685E-4</v>
      </c>
      <c r="V43" s="7">
        <f>('VA industrielle en niveau'!AQ45-'VA industrielle en niveau'!AP45)/'VA industrielle en niveau'!AP45</f>
        <v>-0.23721772872568889</v>
      </c>
      <c r="W43" s="7">
        <f>('VA industrielle en niveau'!AS45-'VA industrielle en niveau'!AR45)/'VA industrielle en niveau'!AR45</f>
        <v>33.607992172577383</v>
      </c>
      <c r="X43" s="7">
        <f>('VA industrielle en niveau'!AU45-'VA industrielle en niveau'!AT45)/'VA industrielle en niveau'!AT45</f>
        <v>-8.6579865754653432E-3</v>
      </c>
      <c r="Y43" s="7">
        <f>('VA industrielle en niveau'!AW45-'VA industrielle en niveau'!AV45)/'VA industrielle en niveau'!AV45</f>
        <v>-0.66166739360445848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 s="7">
        <f>('VA industrielle en niveau'!C46-'VA industrielle en niveau'!B46)/'VA industrielle en niveau'!B46</f>
        <v>-3.1891244830023049E-2</v>
      </c>
      <c r="C44" s="7">
        <f>('VA industrielle en niveau'!E46-'VA industrielle en niveau'!D46)/'VA industrielle en niveau'!D46</f>
        <v>6.4031539139473605E-3</v>
      </c>
      <c r="D44" s="7">
        <f>('VA industrielle en niveau'!G46-'VA industrielle en niveau'!F46)/'VA industrielle en niveau'!F46</f>
        <v>-5.7955418584573461E-2</v>
      </c>
      <c r="E44" s="7">
        <f>('VA industrielle en niveau'!I46-'VA industrielle en niveau'!H46)/'VA industrielle en niveau'!H46</f>
        <v>-5.4650744854490521E-2</v>
      </c>
      <c r="F44" s="7">
        <f>('VA industrielle en niveau'!K46-'VA industrielle en niveau'!J46)/'VA industrielle en niveau'!J46</f>
        <v>-0.67970782414695974</v>
      </c>
      <c r="G44" s="7">
        <f>('VA industrielle en niveau'!M46-'VA industrielle en niveau'!L46)/'VA industrielle en niveau'!L46</f>
        <v>-0.13545030622112442</v>
      </c>
      <c r="H44" s="7">
        <f>('VA industrielle en niveau'!O46-'VA industrielle en niveau'!N46)/'VA industrielle en niveau'!N46</f>
        <v>0.10007886998501102</v>
      </c>
      <c r="I44" s="7">
        <f>('VA industrielle en niveau'!Q46-'VA industrielle en niveau'!P46)/'VA industrielle en niveau'!P46</f>
        <v>-0.29625045425181923</v>
      </c>
      <c r="J44" s="7">
        <f>('VA industrielle en niveau'!S46-'VA industrielle en niveau'!R46)/'VA industrielle en niveau'!R46</f>
        <v>-8.5218079474250238E-2</v>
      </c>
      <c r="K44" s="7">
        <f>('VA industrielle en niveau'!U46-'VA industrielle en niveau'!T46)/'VA industrielle en niveau'!T46</f>
        <v>0.14457221638824239</v>
      </c>
      <c r="L44" s="7">
        <f>('VA industrielle en niveau'!W46-'VA industrielle en niveau'!V46)/'VA industrielle en niveau'!V46</f>
        <v>9.9828635003557625E-2</v>
      </c>
      <c r="M44" s="7">
        <f>('VA industrielle en niveau'!Y46-'VA industrielle en niveau'!X46)/'VA industrielle en niveau'!X46</f>
        <v>-1.0807865664419014E-2</v>
      </c>
      <c r="N44" s="7">
        <f>('VA industrielle en niveau'!AA46-'VA industrielle en niveau'!Z46)/'VA industrielle en niveau'!Z46</f>
        <v>1.9423779583135591E-2</v>
      </c>
      <c r="O44" s="7">
        <f>('VA industrielle en niveau'!AC46-'VA industrielle en niveau'!AB46)/'VA industrielle en niveau'!AB46</f>
        <v>6.2148391199610277E-2</v>
      </c>
      <c r="P44" s="7">
        <f>('VA industrielle en niveau'!AE46-'VA industrielle en niveau'!AD46)/'VA industrielle en niveau'!AD46</f>
        <v>0.45039445141086315</v>
      </c>
      <c r="Q44" s="7">
        <f>('VA industrielle en niveau'!AG46-'VA industrielle en niveau'!AF46)/'VA industrielle en niveau'!AF46</f>
        <v>0.21208626340813358</v>
      </c>
      <c r="R44" s="7">
        <f>('VA industrielle en niveau'!AI46-'VA industrielle en niveau'!AH46)/'VA industrielle en niveau'!AH46</f>
        <v>0.41535148041606146</v>
      </c>
      <c r="S44" s="7">
        <f>('VA industrielle en niveau'!AK46-'VA industrielle en niveau'!AJ46)/'VA industrielle en niveau'!AJ46</f>
        <v>-0.13902289839980123</v>
      </c>
      <c r="T44" s="7">
        <f>('VA industrielle en niveau'!AM46-'VA industrielle en niveau'!AL46)/'VA industrielle en niveau'!AL46</f>
        <v>1.1311233760306405E-2</v>
      </c>
      <c r="U44" s="7">
        <f>('VA industrielle en niveau'!AO46-'VA industrielle en niveau'!AN46)/'VA industrielle en niveau'!AN46</f>
        <v>7.0085448807426015E-4</v>
      </c>
      <c r="V44" s="7">
        <f>('VA industrielle en niveau'!AQ46-'VA industrielle en niveau'!AP46)/'VA industrielle en niveau'!AP46</f>
        <v>-0.2330332278872487</v>
      </c>
      <c r="W44" s="7">
        <f>('VA industrielle en niveau'!AS46-'VA industrielle en niveau'!AR46)/'VA industrielle en niveau'!AR46</f>
        <v>11.076587390258101</v>
      </c>
      <c r="X44" s="7">
        <f>('VA industrielle en niveau'!AU46-'VA industrielle en niveau'!AT46)/'VA industrielle en niveau'!AT46</f>
        <v>-9.9068592962505628E-3</v>
      </c>
      <c r="Y44" s="7">
        <f>('VA industrielle en niveau'!AW46-'VA industrielle en niveau'!AV46)/'VA industrielle en niveau'!AV46</f>
        <v>-0.65443541961336649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 s="7">
        <f>('VA industrielle en niveau'!C47-'VA industrielle en niveau'!B47)/'VA industrielle en niveau'!B47</f>
        <v>-3.2013193283762134E-2</v>
      </c>
      <c r="C45" s="7">
        <f>('VA industrielle en niveau'!E47-'VA industrielle en niveau'!D47)/'VA industrielle en niveau'!D47</f>
        <v>6.4045152774150496E-3</v>
      </c>
      <c r="D45" s="7">
        <f>('VA industrielle en niveau'!G47-'VA industrielle en niveau'!F47)/'VA industrielle en niveau'!F47</f>
        <v>-5.821761549975156E-2</v>
      </c>
      <c r="E45" s="7">
        <f>('VA industrielle en niveau'!I47-'VA industrielle en niveau'!H47)/'VA industrielle en niveau'!H47</f>
        <v>-5.4125114445504864E-2</v>
      </c>
      <c r="F45" s="7">
        <f>('VA industrielle en niveau'!K47-'VA industrielle en niveau'!J47)/'VA industrielle en niveau'!J47</f>
        <v>-0.63450665559637187</v>
      </c>
      <c r="G45" s="7">
        <f>('VA industrielle en niveau'!M47-'VA industrielle en niveau'!L47)/'VA industrielle en niveau'!L47</f>
        <v>-0.13377665295190547</v>
      </c>
      <c r="H45" s="7">
        <f>('VA industrielle en niveau'!O47-'VA industrielle en niveau'!N47)/'VA industrielle en niveau'!N47</f>
        <v>9.9574968209707446E-2</v>
      </c>
      <c r="I45" s="7">
        <f>('VA industrielle en niveau'!Q47-'VA industrielle en niveau'!P47)/'VA industrielle en niveau'!P47</f>
        <v>-0.29239236650251971</v>
      </c>
      <c r="J45" s="7">
        <f>('VA industrielle en niveau'!S47-'VA industrielle en niveau'!R47)/'VA industrielle en niveau'!R47</f>
        <v>-8.4175543287926327E-2</v>
      </c>
      <c r="K45" s="7">
        <f>('VA industrielle en niveau'!U47-'VA industrielle en niveau'!T47)/'VA industrielle en niveau'!T47</f>
        <v>0.14248083045577209</v>
      </c>
      <c r="L45" s="7">
        <f>('VA industrielle en niveau'!W47-'VA industrielle en niveau'!V47)/'VA industrielle en niveau'!V47</f>
        <v>9.92097134501288E-2</v>
      </c>
      <c r="M45" s="7">
        <f>('VA industrielle en niveau'!Y47-'VA industrielle en niveau'!X47)/'VA industrielle en niveau'!X47</f>
        <v>-1.1017424284505389E-2</v>
      </c>
      <c r="N45" s="7">
        <f>('VA industrielle en niveau'!AA47-'VA industrielle en niveau'!Z47)/'VA industrielle en niveau'!Z47</f>
        <v>1.8898031791673178E-2</v>
      </c>
      <c r="O45" s="7">
        <f>('VA industrielle en niveau'!AC47-'VA industrielle en niveau'!AB47)/'VA industrielle en niveau'!AB47</f>
        <v>6.2944133268055119E-2</v>
      </c>
      <c r="P45" s="7">
        <f>('VA industrielle en niveau'!AE47-'VA industrielle en niveau'!AD47)/'VA industrielle en niveau'!AD47</f>
        <v>0.45449816779625901</v>
      </c>
      <c r="Q45" s="7">
        <f>('VA industrielle en niveau'!AG47-'VA industrielle en niveau'!AF47)/'VA industrielle en niveau'!AF47</f>
        <v>0.2086520283248598</v>
      </c>
      <c r="R45" s="7">
        <f>('VA industrielle en niveau'!AI47-'VA industrielle en niveau'!AH47)/'VA industrielle en niveau'!AH47</f>
        <v>0.42405608353551616</v>
      </c>
      <c r="S45" s="7">
        <f>('VA industrielle en niveau'!AK47-'VA industrielle en niveau'!AJ47)/'VA industrielle en niveau'!AJ47</f>
        <v>-0.1381782925018786</v>
      </c>
      <c r="T45" s="7">
        <f>('VA industrielle en niveau'!AM47-'VA industrielle en niveau'!AL47)/'VA industrielle en niveau'!AL47</f>
        <v>1.1277153321967034E-2</v>
      </c>
      <c r="U45" s="7">
        <f>('VA industrielle en niveau'!AO47-'VA industrielle en niveau'!AN47)/'VA industrielle en niveau'!AN47</f>
        <v>7.0201424499027703E-4</v>
      </c>
      <c r="V45" s="7">
        <f>('VA industrielle en niveau'!AQ47-'VA industrielle en niveau'!AP47)/'VA industrielle en niveau'!AP47</f>
        <v>-0.22885946423468342</v>
      </c>
      <c r="W45" s="7">
        <f>('VA industrielle en niveau'!AS47-'VA industrielle en niveau'!AR47)/'VA industrielle en niveau'!AR47</f>
        <v>7.0479397432213737</v>
      </c>
      <c r="X45" s="7">
        <f>('VA industrielle en niveau'!AU47-'VA industrielle en niveau'!AT47)/'VA industrielle en niveau'!AT47</f>
        <v>-1.1046069777155785E-2</v>
      </c>
      <c r="Y45" s="7">
        <f>('VA industrielle en niveau'!AW47-'VA industrielle en niveau'!AV47)/'VA industrielle en niveau'!AV47</f>
        <v>-0.64762450088296541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 s="7">
        <f>('VA industrielle en niveau'!C48-'VA industrielle en niveau'!B48)/'VA industrielle en niveau'!B48</f>
        <v>-3.2020670642046334E-2</v>
      </c>
      <c r="C46" s="7">
        <f>('VA industrielle en niveau'!E48-'VA industrielle en niveau'!D48)/'VA industrielle en niveau'!D48</f>
        <v>6.4073580117559176E-3</v>
      </c>
      <c r="D46" s="7">
        <f>('VA industrielle en niveau'!G48-'VA industrielle en niveau'!F48)/'VA industrielle en niveau'!F48</f>
        <v>-5.8331376937688202E-2</v>
      </c>
      <c r="E46" s="7">
        <f>('VA industrielle en niveau'!I48-'VA industrielle en niveau'!H48)/'VA industrielle en niveau'!H48</f>
        <v>-5.3433710710864335E-2</v>
      </c>
      <c r="F46" s="7">
        <f>('VA industrielle en niveau'!K48-'VA industrielle en niveau'!J48)/'VA industrielle en niveau'!J48</f>
        <v>-0.59275553416111915</v>
      </c>
      <c r="G46" s="7">
        <f>('VA industrielle en niveau'!M48-'VA industrielle en niveau'!L48)/'VA industrielle en niveau'!L48</f>
        <v>-0.13175251361426632</v>
      </c>
      <c r="H46" s="7">
        <f>('VA industrielle en niveau'!O48-'VA industrielle en niveau'!N48)/'VA industrielle en niveau'!N48</f>
        <v>9.892556395203024E-2</v>
      </c>
      <c r="I46" s="7">
        <f>('VA industrielle en niveau'!Q48-'VA industrielle en niveau'!P48)/'VA industrielle en niveau'!P48</f>
        <v>-0.2871036508333944</v>
      </c>
      <c r="J46" s="7">
        <f>('VA industrielle en niveau'!S48-'VA industrielle en niveau'!R48)/'VA industrielle en niveau'!R48</f>
        <v>-8.2845942896349001E-2</v>
      </c>
      <c r="K46" s="7">
        <f>('VA industrielle en niveau'!U48-'VA industrielle en niveau'!T48)/'VA industrielle en niveau'!T48</f>
        <v>0.14001011093831592</v>
      </c>
      <c r="L46" s="7">
        <f>('VA industrielle en niveau'!W48-'VA industrielle en niveau'!V48)/'VA industrielle en niveau'!V48</f>
        <v>9.8461110587766493E-2</v>
      </c>
      <c r="M46" s="7">
        <f>('VA industrielle en niveau'!Y48-'VA industrielle en niveau'!X48)/'VA industrielle en niveau'!X48</f>
        <v>-1.111644710819484E-2</v>
      </c>
      <c r="N46" s="7">
        <f>('VA industrielle en niveau'!AA48-'VA industrielle en niveau'!Z48)/'VA industrielle en niveau'!Z48</f>
        <v>1.8380651282666818E-2</v>
      </c>
      <c r="O46" s="7">
        <f>('VA industrielle en niveau'!AC48-'VA industrielle en niveau'!AB48)/'VA industrielle en niveau'!AB48</f>
        <v>6.3940070913042518E-2</v>
      </c>
      <c r="P46" s="7">
        <f>('VA industrielle en niveau'!AE48-'VA industrielle en niveau'!AD48)/'VA industrielle en niveau'!AD48</f>
        <v>0.4586818537156549</v>
      </c>
      <c r="Q46" s="7">
        <f>('VA industrielle en niveau'!AG48-'VA industrielle en niveau'!AF48)/'VA industrielle en niveau'!AF48</f>
        <v>0.20451322299869068</v>
      </c>
      <c r="R46" s="7">
        <f>('VA industrielle en niveau'!AI48-'VA industrielle en niveau'!AH48)/'VA industrielle en niveau'!AH48</f>
        <v>0.43208145356200423</v>
      </c>
      <c r="S46" s="7">
        <f>('VA industrielle en niveau'!AK48-'VA industrielle en niveau'!AJ48)/'VA industrielle en niveau'!AJ48</f>
        <v>-0.13695939264994039</v>
      </c>
      <c r="T46" s="7">
        <f>('VA industrielle en niveau'!AM48-'VA industrielle en niveau'!AL48)/'VA industrielle en niveau'!AL48</f>
        <v>1.1245635064474057E-2</v>
      </c>
      <c r="U46" s="7">
        <f>('VA industrielle en niveau'!AO48-'VA industrielle en niveau'!AN48)/'VA industrielle en niveau'!AN48</f>
        <v>7.0160098388868995E-4</v>
      </c>
      <c r="V46" s="7">
        <f>('VA industrielle en niveau'!AQ48-'VA industrielle en niveau'!AP48)/'VA industrielle en niveau'!AP48</f>
        <v>-0.2246993227224941</v>
      </c>
      <c r="W46" s="7">
        <f>('VA industrielle en niveau'!AS48-'VA industrielle en niveau'!AR48)/'VA industrielle en niveau'!AR48</f>
        <v>5.3701220828584626</v>
      </c>
      <c r="X46" s="7">
        <f>('VA industrielle en niveau'!AU48-'VA industrielle en niveau'!AT48)/'VA industrielle en niveau'!AT48</f>
        <v>-1.2076088915534954E-2</v>
      </c>
      <c r="Y46" s="7">
        <f>('VA industrielle en niveau'!AW48-'VA industrielle en niveau'!AV48)/'VA industrielle en niveau'!AV48</f>
        <v>-0.64118150264500695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>
      <selection activeCell="B6" sqref="B6"/>
    </sheetView>
  </sheetViews>
  <sheetFormatPr baseColWidth="10" defaultRowHeight="15" x14ac:dyDescent="0.25"/>
  <sheetData>
    <row r="1" spans="1:28" ht="135" x14ac:dyDescent="0.25">
      <c r="A1" s="8" t="s">
        <v>82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1"/>
      <c r="AA1" s="1" t="s">
        <v>0</v>
      </c>
      <c r="AB1" t="s">
        <v>1</v>
      </c>
    </row>
    <row r="2" spans="1:28" x14ac:dyDescent="0.25">
      <c r="A2">
        <f>'VA industrielle en niveau'!A4</f>
        <v>2006</v>
      </c>
      <c r="B2">
        <f>'VA industrielle en niveau'!C4-'VA industrielle en niveau'!B4</f>
        <v>0</v>
      </c>
      <c r="C2">
        <f>'VA industrielle en niveau'!E4-'VA industrielle en niveau'!D4</f>
        <v>0</v>
      </c>
      <c r="D2">
        <f>'VA industrielle en niveau'!G4-'VA industrielle en niveau'!F4</f>
        <v>0</v>
      </c>
      <c r="E2">
        <f>'VA industrielle en niveau'!I4-'VA industrielle en niveau'!H4</f>
        <v>0</v>
      </c>
      <c r="F2">
        <f>'VA industrielle en niveau'!K4-'VA industrielle en niveau'!J4</f>
        <v>0</v>
      </c>
      <c r="G2">
        <f>'VA industrielle en niveau'!M4-'VA industrielle en niveau'!L4</f>
        <v>0</v>
      </c>
      <c r="H2">
        <f>'VA industrielle en niveau'!O4-'VA industrielle en niveau'!N4</f>
        <v>0</v>
      </c>
      <c r="I2">
        <f>'VA industrielle en niveau'!Q4-'VA industrielle en niveau'!P4</f>
        <v>0</v>
      </c>
      <c r="J2">
        <f>'VA industrielle en niveau'!S4-'VA industrielle en niveau'!R4</f>
        <v>0</v>
      </c>
      <c r="K2">
        <f>'VA industrielle en niveau'!U4-'VA industrielle en niveau'!T4</f>
        <v>0</v>
      </c>
      <c r="L2">
        <f>'VA industrielle en niveau'!W4-'VA industrielle en niveau'!V4</f>
        <v>0</v>
      </c>
      <c r="M2">
        <f>'VA industrielle en niveau'!Y4-'VA industrielle en niveau'!X4</f>
        <v>0</v>
      </c>
      <c r="N2">
        <f>'VA industrielle en niveau'!AA4-'VA industrielle en niveau'!Z4</f>
        <v>0</v>
      </c>
      <c r="O2">
        <f>'VA industrielle en niveau'!AC4-'VA industrielle en niveau'!AB4</f>
        <v>0</v>
      </c>
      <c r="P2">
        <f>'VA industrielle en niveau'!AE4-'VA industrielle en niveau'!AD4</f>
        <v>0</v>
      </c>
      <c r="Q2">
        <f>'VA industrielle en niveau'!AG4-'VA industrielle en niveau'!AF4</f>
        <v>0</v>
      </c>
      <c r="R2">
        <f>'VA industrielle en niveau'!AI4-'VA industrielle en niveau'!AH4</f>
        <v>0</v>
      </c>
      <c r="S2">
        <f>'VA industrielle en niveau'!AK4-'VA industrielle en niveau'!AJ4</f>
        <v>0</v>
      </c>
      <c r="T2">
        <f>'VA industrielle en niveau'!AM4-'VA industrielle en niveau'!AL4</f>
        <v>0</v>
      </c>
      <c r="U2">
        <f>'VA industrielle en niveau'!AO4-'VA industrielle en niveau'!AN4</f>
        <v>0</v>
      </c>
      <c r="V2">
        <f>'VA industrielle en niveau'!AQ4-'VA industrielle en niveau'!AP4</f>
        <v>0</v>
      </c>
      <c r="W2">
        <f>'VA industrielle en niveau'!AS4-'VA industrielle en niveau'!AR4</f>
        <v>0</v>
      </c>
      <c r="X2">
        <f>'VA industrielle en niveau'!AU4-'VA industrielle en niveau'!AT4</f>
        <v>0</v>
      </c>
      <c r="Y2">
        <f>'VA industrielle en niveau'!AW4-'VA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>
        <f>'VA industrielle en niveau'!C5-'VA industrielle en niveau'!B5</f>
        <v>0</v>
      </c>
      <c r="C3">
        <f>'VA industrielle en niveau'!E5-'VA industrielle en niveau'!D5</f>
        <v>0</v>
      </c>
      <c r="D3">
        <f>'VA industrielle en niveau'!G5-'VA industrielle en niveau'!F5</f>
        <v>0</v>
      </c>
      <c r="E3">
        <f>'VA industrielle en niveau'!I5-'VA industrielle en niveau'!H5</f>
        <v>0</v>
      </c>
      <c r="F3">
        <f>'VA industrielle en niveau'!K5-'VA industrielle en niveau'!J5</f>
        <v>0</v>
      </c>
      <c r="G3">
        <f>'VA industrielle en niveau'!M5-'VA industrielle en niveau'!L5</f>
        <v>0</v>
      </c>
      <c r="H3">
        <f>'VA industrielle en niveau'!O5-'VA industrielle en niveau'!N5</f>
        <v>0</v>
      </c>
      <c r="I3">
        <f>'VA industrielle en niveau'!Q5-'VA industrielle en niveau'!P5</f>
        <v>0</v>
      </c>
      <c r="J3">
        <f>'VA industrielle en niveau'!S5-'VA industrielle en niveau'!R5</f>
        <v>0</v>
      </c>
      <c r="K3">
        <f>'VA industrielle en niveau'!U5-'VA industrielle en niveau'!T5</f>
        <v>0</v>
      </c>
      <c r="L3">
        <f>'VA industrielle en niveau'!W5-'VA industrielle en niveau'!V5</f>
        <v>0</v>
      </c>
      <c r="M3">
        <f>'VA industrielle en niveau'!Y5-'VA industrielle en niveau'!X5</f>
        <v>0</v>
      </c>
      <c r="N3">
        <f>'VA industrielle en niveau'!AA5-'VA industrielle en niveau'!Z5</f>
        <v>0</v>
      </c>
      <c r="O3">
        <f>'VA industrielle en niveau'!AC5-'VA industrielle en niveau'!AB5</f>
        <v>0</v>
      </c>
      <c r="P3">
        <f>'VA industrielle en niveau'!AE5-'VA industrielle en niveau'!AD5</f>
        <v>0</v>
      </c>
      <c r="Q3">
        <f>'VA industrielle en niveau'!AG5-'VA industrielle en niveau'!AF5</f>
        <v>0</v>
      </c>
      <c r="R3">
        <f>'VA industrielle en niveau'!AI5-'VA industrielle en niveau'!AH5</f>
        <v>0</v>
      </c>
      <c r="S3">
        <f>'VA industrielle en niveau'!AK5-'VA industrielle en niveau'!AJ5</f>
        <v>0</v>
      </c>
      <c r="T3">
        <f>'VA industrielle en niveau'!AM5-'VA industrielle en niveau'!AL5</f>
        <v>0</v>
      </c>
      <c r="U3">
        <f>'VA industrielle en niveau'!AO5-'VA industrielle en niveau'!AN5</f>
        <v>0</v>
      </c>
      <c r="V3">
        <f>'VA industrielle en niveau'!AQ5-'VA industrielle en niveau'!AP5</f>
        <v>0</v>
      </c>
      <c r="W3">
        <f>'VA industrielle en niveau'!AS5-'VA industrielle en niveau'!AR5</f>
        <v>0</v>
      </c>
      <c r="X3">
        <f>'VA industrielle en niveau'!AU5-'VA industrielle en niveau'!AT5</f>
        <v>0</v>
      </c>
      <c r="Y3">
        <f>'VA industrielle en niveau'!AW5-'VA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>
        <f>'VA industrielle en niveau'!C6-'VA industrielle en niveau'!B6</f>
        <v>0</v>
      </c>
      <c r="C4">
        <f>'VA industrielle en niveau'!E6-'VA industrielle en niveau'!D6</f>
        <v>0</v>
      </c>
      <c r="D4">
        <f>'VA industrielle en niveau'!G6-'VA industrielle en niveau'!F6</f>
        <v>0</v>
      </c>
      <c r="E4">
        <f>'VA industrielle en niveau'!I6-'VA industrielle en niveau'!H6</f>
        <v>0</v>
      </c>
      <c r="F4">
        <f>'VA industrielle en niveau'!K6-'VA industrielle en niveau'!J6</f>
        <v>0</v>
      </c>
      <c r="G4">
        <f>'VA industrielle en niveau'!M6-'VA industrielle en niveau'!L6</f>
        <v>0</v>
      </c>
      <c r="H4">
        <f>'VA industrielle en niveau'!O6-'VA industrielle en niveau'!N6</f>
        <v>0</v>
      </c>
      <c r="I4">
        <f>'VA industrielle en niveau'!Q6-'VA industrielle en niveau'!P6</f>
        <v>0</v>
      </c>
      <c r="J4">
        <f>'VA industrielle en niveau'!S6-'VA industrielle en niveau'!R6</f>
        <v>0</v>
      </c>
      <c r="K4">
        <f>'VA industrielle en niveau'!U6-'VA industrielle en niveau'!T6</f>
        <v>0</v>
      </c>
      <c r="L4">
        <f>'VA industrielle en niveau'!W6-'VA industrielle en niveau'!V6</f>
        <v>0</v>
      </c>
      <c r="M4">
        <f>'VA industrielle en niveau'!Y6-'VA industrielle en niveau'!X6</f>
        <v>0</v>
      </c>
      <c r="N4">
        <f>'VA industrielle en niveau'!AA6-'VA industrielle en niveau'!Z6</f>
        <v>0</v>
      </c>
      <c r="O4">
        <f>'VA industrielle en niveau'!AC6-'VA industrielle en niveau'!AB6</f>
        <v>0</v>
      </c>
      <c r="P4">
        <f>'VA industrielle en niveau'!AE6-'VA industrielle en niveau'!AD6</f>
        <v>0</v>
      </c>
      <c r="Q4">
        <f>'VA industrielle en niveau'!AG6-'VA industrielle en niveau'!AF6</f>
        <v>0</v>
      </c>
      <c r="R4">
        <f>'VA industrielle en niveau'!AI6-'VA industrielle en niveau'!AH6</f>
        <v>0</v>
      </c>
      <c r="S4">
        <f>'VA industrielle en niveau'!AK6-'VA industrielle en niveau'!AJ6</f>
        <v>0</v>
      </c>
      <c r="T4">
        <f>'VA industrielle en niveau'!AM6-'VA industrielle en niveau'!AL6</f>
        <v>0</v>
      </c>
      <c r="U4">
        <f>'VA industrielle en niveau'!AO6-'VA industrielle en niveau'!AN6</f>
        <v>0</v>
      </c>
      <c r="V4">
        <f>'VA industrielle en niveau'!AQ6-'VA industrielle en niveau'!AP6</f>
        <v>0</v>
      </c>
      <c r="W4">
        <f>'VA industrielle en niveau'!AS6-'VA industrielle en niveau'!AR6</f>
        <v>0</v>
      </c>
      <c r="X4">
        <f>'VA industrielle en niveau'!AU6-'VA industrielle en niveau'!AT6</f>
        <v>0</v>
      </c>
      <c r="Y4">
        <f>'VA industrielle en niveau'!AW6-'VA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>
        <f>'VA industrielle en niveau'!C7-'VA industrielle en niveau'!B7</f>
        <v>0</v>
      </c>
      <c r="C5">
        <f>'VA industrielle en niveau'!E7-'VA industrielle en niveau'!D7</f>
        <v>0</v>
      </c>
      <c r="D5">
        <f>'VA industrielle en niveau'!G7-'VA industrielle en niveau'!F7</f>
        <v>0</v>
      </c>
      <c r="E5">
        <f>'VA industrielle en niveau'!I7-'VA industrielle en niveau'!H7</f>
        <v>0</v>
      </c>
      <c r="F5">
        <f>'VA industrielle en niveau'!K7-'VA industrielle en niveau'!J7</f>
        <v>0</v>
      </c>
      <c r="G5">
        <f>'VA industrielle en niveau'!M7-'VA industrielle en niveau'!L7</f>
        <v>0</v>
      </c>
      <c r="H5">
        <f>'VA industrielle en niveau'!O7-'VA industrielle en niveau'!N7</f>
        <v>0</v>
      </c>
      <c r="I5">
        <f>'VA industrielle en niveau'!Q7-'VA industrielle en niveau'!P7</f>
        <v>0</v>
      </c>
      <c r="J5">
        <f>'VA industrielle en niveau'!S7-'VA industrielle en niveau'!R7</f>
        <v>0</v>
      </c>
      <c r="K5">
        <f>'VA industrielle en niveau'!U7-'VA industrielle en niveau'!T7</f>
        <v>0</v>
      </c>
      <c r="L5">
        <f>'VA industrielle en niveau'!W7-'VA industrielle en niveau'!V7</f>
        <v>0</v>
      </c>
      <c r="M5">
        <f>'VA industrielle en niveau'!Y7-'VA industrielle en niveau'!X7</f>
        <v>0</v>
      </c>
      <c r="N5">
        <f>'VA industrielle en niveau'!AA7-'VA industrielle en niveau'!Z7</f>
        <v>0</v>
      </c>
      <c r="O5">
        <f>'VA industrielle en niveau'!AC7-'VA industrielle en niveau'!AB7</f>
        <v>0</v>
      </c>
      <c r="P5">
        <f>'VA industrielle en niveau'!AE7-'VA industrielle en niveau'!AD7</f>
        <v>0</v>
      </c>
      <c r="Q5">
        <f>'VA industrielle en niveau'!AG7-'VA industrielle en niveau'!AF7</f>
        <v>0</v>
      </c>
      <c r="R5">
        <f>'VA industrielle en niveau'!AI7-'VA industrielle en niveau'!AH7</f>
        <v>0</v>
      </c>
      <c r="S5">
        <f>'VA industrielle en niveau'!AK7-'VA industrielle en niveau'!AJ7</f>
        <v>0</v>
      </c>
      <c r="T5">
        <f>'VA industrielle en niveau'!AM7-'VA industrielle en niveau'!AL7</f>
        <v>0</v>
      </c>
      <c r="U5">
        <f>'VA industrielle en niveau'!AO7-'VA industrielle en niveau'!AN7</f>
        <v>0</v>
      </c>
      <c r="V5">
        <f>'VA industrielle en niveau'!AQ7-'VA industrielle en niveau'!AP7</f>
        <v>0</v>
      </c>
      <c r="W5">
        <f>'VA industrielle en niveau'!AS7-'VA industrielle en niveau'!AR7</f>
        <v>0</v>
      </c>
      <c r="X5">
        <f>'VA industrielle en niveau'!AU7-'VA industrielle en niveau'!AT7</f>
        <v>0</v>
      </c>
      <c r="Y5">
        <f>'VA industrielle en niveau'!AW7-'VA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>
        <f>'VA industrielle en niveau'!C8-'VA industrielle en niveau'!B8</f>
        <v>0</v>
      </c>
      <c r="C6">
        <f>'VA industrielle en niveau'!E8-'VA industrielle en niveau'!D8</f>
        <v>0</v>
      </c>
      <c r="D6">
        <f>'VA industrielle en niveau'!G8-'VA industrielle en niveau'!F8</f>
        <v>0</v>
      </c>
      <c r="E6">
        <f>'VA industrielle en niveau'!I8-'VA industrielle en niveau'!H8</f>
        <v>0</v>
      </c>
      <c r="F6">
        <f>'VA industrielle en niveau'!K8-'VA industrielle en niveau'!J8</f>
        <v>0</v>
      </c>
      <c r="G6">
        <f>'VA industrielle en niveau'!M8-'VA industrielle en niveau'!L8</f>
        <v>0</v>
      </c>
      <c r="H6">
        <f>'VA industrielle en niveau'!O8-'VA industrielle en niveau'!N8</f>
        <v>0</v>
      </c>
      <c r="I6">
        <f>'VA industrielle en niveau'!Q8-'VA industrielle en niveau'!P8</f>
        <v>0</v>
      </c>
      <c r="J6">
        <f>'VA industrielle en niveau'!S8-'VA industrielle en niveau'!R8</f>
        <v>0</v>
      </c>
      <c r="K6">
        <f>'VA industrielle en niveau'!U8-'VA industrielle en niveau'!T8</f>
        <v>0</v>
      </c>
      <c r="L6">
        <f>'VA industrielle en niveau'!W8-'VA industrielle en niveau'!V8</f>
        <v>0</v>
      </c>
      <c r="M6">
        <f>'VA industrielle en niveau'!Y8-'VA industrielle en niveau'!X8</f>
        <v>0</v>
      </c>
      <c r="N6">
        <f>'VA industrielle en niveau'!AA8-'VA industrielle en niveau'!Z8</f>
        <v>0</v>
      </c>
      <c r="O6">
        <f>'VA industrielle en niveau'!AC8-'VA industrielle en niveau'!AB8</f>
        <v>0</v>
      </c>
      <c r="P6">
        <f>'VA industrielle en niveau'!AE8-'VA industrielle en niveau'!AD8</f>
        <v>0</v>
      </c>
      <c r="Q6">
        <f>'VA industrielle en niveau'!AG8-'VA industrielle en niveau'!AF8</f>
        <v>0</v>
      </c>
      <c r="R6">
        <f>'VA industrielle en niveau'!AI8-'VA industrielle en niveau'!AH8</f>
        <v>0</v>
      </c>
      <c r="S6">
        <f>'VA industrielle en niveau'!AK8-'VA industrielle en niveau'!AJ8</f>
        <v>0</v>
      </c>
      <c r="T6">
        <f>'VA industrielle en niveau'!AM8-'VA industrielle en niveau'!AL8</f>
        <v>0</v>
      </c>
      <c r="U6">
        <f>'VA industrielle en niveau'!AO8-'VA industrielle en niveau'!AN8</f>
        <v>0</v>
      </c>
      <c r="V6">
        <f>'VA industrielle en niveau'!AQ8-'VA industrielle en niveau'!AP8</f>
        <v>0</v>
      </c>
      <c r="W6">
        <f>'VA industrielle en niveau'!AS8-'VA industrielle en niveau'!AR8</f>
        <v>0</v>
      </c>
      <c r="X6">
        <f>'VA industrielle en niveau'!AU8-'VA industrielle en niveau'!AT8</f>
        <v>0</v>
      </c>
      <c r="Y6">
        <f>'VA industrielle en niveau'!AW8-'VA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>
        <f>'VA industrielle en niveau'!C9-'VA industrielle en niveau'!B9</f>
        <v>0</v>
      </c>
      <c r="C7">
        <f>'VA industrielle en niveau'!E9-'VA industrielle en niveau'!D9</f>
        <v>0</v>
      </c>
      <c r="D7">
        <f>'VA industrielle en niveau'!G9-'VA industrielle en niveau'!F9</f>
        <v>0</v>
      </c>
      <c r="E7">
        <f>'VA industrielle en niveau'!I9-'VA industrielle en niveau'!H9</f>
        <v>0</v>
      </c>
      <c r="F7">
        <f>'VA industrielle en niveau'!K9-'VA industrielle en niveau'!J9</f>
        <v>0</v>
      </c>
      <c r="G7">
        <f>'VA industrielle en niveau'!M9-'VA industrielle en niveau'!L9</f>
        <v>0</v>
      </c>
      <c r="H7">
        <f>'VA industrielle en niveau'!O9-'VA industrielle en niveau'!N9</f>
        <v>0</v>
      </c>
      <c r="I7">
        <f>'VA industrielle en niveau'!Q9-'VA industrielle en niveau'!P9</f>
        <v>0</v>
      </c>
      <c r="J7">
        <f>'VA industrielle en niveau'!S9-'VA industrielle en niveau'!R9</f>
        <v>0</v>
      </c>
      <c r="K7">
        <f>'VA industrielle en niveau'!U9-'VA industrielle en niveau'!T9</f>
        <v>0</v>
      </c>
      <c r="L7">
        <f>'VA industrielle en niveau'!W9-'VA industrielle en niveau'!V9</f>
        <v>0</v>
      </c>
      <c r="M7">
        <f>'VA industrielle en niveau'!Y9-'VA industrielle en niveau'!X9</f>
        <v>0</v>
      </c>
      <c r="N7">
        <f>'VA industrielle en niveau'!AA9-'VA industrielle en niveau'!Z9</f>
        <v>0</v>
      </c>
      <c r="O7">
        <f>'VA industrielle en niveau'!AC9-'VA industrielle en niveau'!AB9</f>
        <v>0</v>
      </c>
      <c r="P7">
        <f>'VA industrielle en niveau'!AE9-'VA industrielle en niveau'!AD9</f>
        <v>0</v>
      </c>
      <c r="Q7">
        <f>'VA industrielle en niveau'!AG9-'VA industrielle en niveau'!AF9</f>
        <v>0</v>
      </c>
      <c r="R7">
        <f>'VA industrielle en niveau'!AI9-'VA industrielle en niveau'!AH9</f>
        <v>0</v>
      </c>
      <c r="S7">
        <f>'VA industrielle en niveau'!AK9-'VA industrielle en niveau'!AJ9</f>
        <v>0</v>
      </c>
      <c r="T7">
        <f>'VA industrielle en niveau'!AM9-'VA industrielle en niveau'!AL9</f>
        <v>0</v>
      </c>
      <c r="U7">
        <f>'VA industrielle en niveau'!AO9-'VA industrielle en niveau'!AN9</f>
        <v>0</v>
      </c>
      <c r="V7">
        <f>'VA industrielle en niveau'!AQ9-'VA industrielle en niveau'!AP9</f>
        <v>0</v>
      </c>
      <c r="W7">
        <f>'VA industrielle en niveau'!AS9-'VA industrielle en niveau'!AR9</f>
        <v>0</v>
      </c>
      <c r="X7">
        <f>'VA industrielle en niveau'!AU9-'VA industrielle en niveau'!AT9</f>
        <v>0</v>
      </c>
      <c r="Y7">
        <f>'VA industrielle en niveau'!AW9-'VA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>
        <f>'VA industrielle en niveau'!C10-'VA industrielle en niveau'!B10</f>
        <v>0</v>
      </c>
      <c r="C8">
        <f>'VA industrielle en niveau'!E10-'VA industrielle en niveau'!D10</f>
        <v>0</v>
      </c>
      <c r="D8">
        <f>'VA industrielle en niveau'!G10-'VA industrielle en niveau'!F10</f>
        <v>0</v>
      </c>
      <c r="E8">
        <f>'VA industrielle en niveau'!I10-'VA industrielle en niveau'!H10</f>
        <v>0</v>
      </c>
      <c r="F8">
        <f>'VA industrielle en niveau'!K10-'VA industrielle en niveau'!J10</f>
        <v>0</v>
      </c>
      <c r="G8">
        <f>'VA industrielle en niveau'!M10-'VA industrielle en niveau'!L10</f>
        <v>0</v>
      </c>
      <c r="H8">
        <f>'VA industrielle en niveau'!O10-'VA industrielle en niveau'!N10</f>
        <v>0</v>
      </c>
      <c r="I8">
        <f>'VA industrielle en niveau'!Q10-'VA industrielle en niveau'!P10</f>
        <v>0</v>
      </c>
      <c r="J8">
        <f>'VA industrielle en niveau'!S10-'VA industrielle en niveau'!R10</f>
        <v>0</v>
      </c>
      <c r="K8">
        <f>'VA industrielle en niveau'!U10-'VA industrielle en niveau'!T10</f>
        <v>0</v>
      </c>
      <c r="L8">
        <f>'VA industrielle en niveau'!W10-'VA industrielle en niveau'!V10</f>
        <v>0</v>
      </c>
      <c r="M8">
        <f>'VA industrielle en niveau'!Y10-'VA industrielle en niveau'!X10</f>
        <v>0</v>
      </c>
      <c r="N8">
        <f>'VA industrielle en niveau'!AA10-'VA industrielle en niveau'!Z10</f>
        <v>0</v>
      </c>
      <c r="O8">
        <f>'VA industrielle en niveau'!AC10-'VA industrielle en niveau'!AB10</f>
        <v>0</v>
      </c>
      <c r="P8">
        <f>'VA industrielle en niveau'!AE10-'VA industrielle en niveau'!AD10</f>
        <v>0</v>
      </c>
      <c r="Q8">
        <f>'VA industrielle en niveau'!AG10-'VA industrielle en niveau'!AF10</f>
        <v>0</v>
      </c>
      <c r="R8">
        <f>'VA industrielle en niveau'!AI10-'VA industrielle en niveau'!AH10</f>
        <v>0</v>
      </c>
      <c r="S8">
        <f>'VA industrielle en niveau'!AK10-'VA industrielle en niveau'!AJ10</f>
        <v>0</v>
      </c>
      <c r="T8">
        <f>'VA industrielle en niveau'!AM10-'VA industrielle en niveau'!AL10</f>
        <v>0</v>
      </c>
      <c r="U8">
        <f>'VA industrielle en niveau'!AO10-'VA industrielle en niveau'!AN10</f>
        <v>0</v>
      </c>
      <c r="V8">
        <f>'VA industrielle en niveau'!AQ10-'VA industrielle en niveau'!AP10</f>
        <v>0</v>
      </c>
      <c r="W8">
        <f>'VA industrielle en niveau'!AS10-'VA industrielle en niveau'!AR10</f>
        <v>0</v>
      </c>
      <c r="X8">
        <f>'VA industrielle en niveau'!AU10-'VA industrielle en niveau'!AT10</f>
        <v>0</v>
      </c>
      <c r="Y8">
        <f>'VA industrielle en niveau'!AW10-'VA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>
        <f>'VA industrielle en niveau'!C11-'VA industrielle en niveau'!B11</f>
        <v>0</v>
      </c>
      <c r="C9">
        <f>'VA industrielle en niveau'!E11-'VA industrielle en niveau'!D11</f>
        <v>0</v>
      </c>
      <c r="D9">
        <f>'VA industrielle en niveau'!G11-'VA industrielle en niveau'!F11</f>
        <v>0</v>
      </c>
      <c r="E9">
        <f>'VA industrielle en niveau'!I11-'VA industrielle en niveau'!H11</f>
        <v>0</v>
      </c>
      <c r="F9">
        <f>'VA industrielle en niveau'!K11-'VA industrielle en niveau'!J11</f>
        <v>0</v>
      </c>
      <c r="G9">
        <f>'VA industrielle en niveau'!M11-'VA industrielle en niveau'!L11</f>
        <v>0</v>
      </c>
      <c r="H9">
        <f>'VA industrielle en niveau'!O11-'VA industrielle en niveau'!N11</f>
        <v>0</v>
      </c>
      <c r="I9">
        <f>'VA industrielle en niveau'!Q11-'VA industrielle en niveau'!P11</f>
        <v>0</v>
      </c>
      <c r="J9">
        <f>'VA industrielle en niveau'!S11-'VA industrielle en niveau'!R11</f>
        <v>0</v>
      </c>
      <c r="K9">
        <f>'VA industrielle en niveau'!U11-'VA industrielle en niveau'!T11</f>
        <v>0</v>
      </c>
      <c r="L9">
        <f>'VA industrielle en niveau'!W11-'VA industrielle en niveau'!V11</f>
        <v>0</v>
      </c>
      <c r="M9">
        <f>'VA industrielle en niveau'!Y11-'VA industrielle en niveau'!X11</f>
        <v>0</v>
      </c>
      <c r="N9">
        <f>'VA industrielle en niveau'!AA11-'VA industrielle en niveau'!Z11</f>
        <v>0</v>
      </c>
      <c r="O9">
        <f>'VA industrielle en niveau'!AC11-'VA industrielle en niveau'!AB11</f>
        <v>0</v>
      </c>
      <c r="P9">
        <f>'VA industrielle en niveau'!AE11-'VA industrielle en niveau'!AD11</f>
        <v>0</v>
      </c>
      <c r="Q9">
        <f>'VA industrielle en niveau'!AG11-'VA industrielle en niveau'!AF11</f>
        <v>0</v>
      </c>
      <c r="R9">
        <f>'VA industrielle en niveau'!AI11-'VA industrielle en niveau'!AH11</f>
        <v>0</v>
      </c>
      <c r="S9">
        <f>'VA industrielle en niveau'!AK11-'VA industrielle en niveau'!AJ11</f>
        <v>0</v>
      </c>
      <c r="T9">
        <f>'VA industrielle en niveau'!AM11-'VA industrielle en niveau'!AL11</f>
        <v>0</v>
      </c>
      <c r="U9">
        <f>'VA industrielle en niveau'!AO11-'VA industrielle en niveau'!AN11</f>
        <v>0</v>
      </c>
      <c r="V9">
        <f>'VA industrielle en niveau'!AQ11-'VA industrielle en niveau'!AP11</f>
        <v>0</v>
      </c>
      <c r="W9">
        <f>'VA industrielle en niveau'!AS11-'VA industrielle en niveau'!AR11</f>
        <v>0</v>
      </c>
      <c r="X9">
        <f>'VA industrielle en niveau'!AU11-'VA industrielle en niveau'!AT11</f>
        <v>0</v>
      </c>
      <c r="Y9">
        <f>'VA industrielle en niveau'!AW11-'VA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>
        <f>'VA industrielle en niveau'!C12-'VA industrielle en niveau'!B12</f>
        <v>0</v>
      </c>
      <c r="C10">
        <f>'VA industrielle en niveau'!E12-'VA industrielle en niveau'!D12</f>
        <v>0</v>
      </c>
      <c r="D10">
        <f>'VA industrielle en niveau'!G12-'VA industrielle en niveau'!F12</f>
        <v>0</v>
      </c>
      <c r="E10">
        <f>'VA industrielle en niveau'!I12-'VA industrielle en niveau'!H12</f>
        <v>0</v>
      </c>
      <c r="F10">
        <f>'VA industrielle en niveau'!K12-'VA industrielle en niveau'!J12</f>
        <v>0</v>
      </c>
      <c r="G10">
        <f>'VA industrielle en niveau'!M12-'VA industrielle en niveau'!L12</f>
        <v>0</v>
      </c>
      <c r="H10">
        <f>'VA industrielle en niveau'!O12-'VA industrielle en niveau'!N12</f>
        <v>0</v>
      </c>
      <c r="I10">
        <f>'VA industrielle en niveau'!Q12-'VA industrielle en niveau'!P12</f>
        <v>0</v>
      </c>
      <c r="J10">
        <f>'VA industrielle en niveau'!S12-'VA industrielle en niveau'!R12</f>
        <v>0</v>
      </c>
      <c r="K10">
        <f>'VA industrielle en niveau'!U12-'VA industrielle en niveau'!T12</f>
        <v>0</v>
      </c>
      <c r="L10">
        <f>'VA industrielle en niveau'!W12-'VA industrielle en niveau'!V12</f>
        <v>0</v>
      </c>
      <c r="M10">
        <f>'VA industrielle en niveau'!Y12-'VA industrielle en niveau'!X12</f>
        <v>0</v>
      </c>
      <c r="N10">
        <f>'VA industrielle en niveau'!AA12-'VA industrielle en niveau'!Z12</f>
        <v>0</v>
      </c>
      <c r="O10">
        <f>'VA industrielle en niveau'!AC12-'VA industrielle en niveau'!AB12</f>
        <v>0</v>
      </c>
      <c r="P10">
        <f>'VA industrielle en niveau'!AE12-'VA industrielle en niveau'!AD12</f>
        <v>0</v>
      </c>
      <c r="Q10">
        <f>'VA industrielle en niveau'!AG12-'VA industrielle en niveau'!AF12</f>
        <v>0</v>
      </c>
      <c r="R10">
        <f>'VA industrielle en niveau'!AI12-'VA industrielle en niveau'!AH12</f>
        <v>0</v>
      </c>
      <c r="S10">
        <f>'VA industrielle en niveau'!AK12-'VA industrielle en niveau'!AJ12</f>
        <v>0</v>
      </c>
      <c r="T10">
        <f>'VA industrielle en niveau'!AM12-'VA industrielle en niveau'!AL12</f>
        <v>0</v>
      </c>
      <c r="U10">
        <f>'VA industrielle en niveau'!AO12-'VA industrielle en niveau'!AN12</f>
        <v>0</v>
      </c>
      <c r="V10">
        <f>'VA industrielle en niveau'!AQ12-'VA industrielle en niveau'!AP12</f>
        <v>0</v>
      </c>
      <c r="W10">
        <f>'VA industrielle en niveau'!AS12-'VA industrielle en niveau'!AR12</f>
        <v>0</v>
      </c>
      <c r="X10">
        <f>'VA industrielle en niveau'!AU12-'VA industrielle en niveau'!AT12</f>
        <v>0</v>
      </c>
      <c r="Y10">
        <f>'VA industrielle en niveau'!AW12-'VA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>
        <f>'VA industrielle en niveau'!C13-'VA industrielle en niveau'!B13</f>
        <v>0</v>
      </c>
      <c r="C11">
        <f>'VA industrielle en niveau'!E13-'VA industrielle en niveau'!D13</f>
        <v>0</v>
      </c>
      <c r="D11">
        <f>'VA industrielle en niveau'!G13-'VA industrielle en niveau'!F13</f>
        <v>0</v>
      </c>
      <c r="E11">
        <f>'VA industrielle en niveau'!I13-'VA industrielle en niveau'!H13</f>
        <v>0</v>
      </c>
      <c r="F11">
        <f>'VA industrielle en niveau'!K13-'VA industrielle en niveau'!J13</f>
        <v>0</v>
      </c>
      <c r="G11">
        <f>'VA industrielle en niveau'!M13-'VA industrielle en niveau'!L13</f>
        <v>0</v>
      </c>
      <c r="H11">
        <f>'VA industrielle en niveau'!O13-'VA industrielle en niveau'!N13</f>
        <v>0</v>
      </c>
      <c r="I11">
        <f>'VA industrielle en niveau'!Q13-'VA industrielle en niveau'!P13</f>
        <v>0</v>
      </c>
      <c r="J11">
        <f>'VA industrielle en niveau'!S13-'VA industrielle en niveau'!R13</f>
        <v>0</v>
      </c>
      <c r="K11">
        <f>'VA industrielle en niveau'!U13-'VA industrielle en niveau'!T13</f>
        <v>0</v>
      </c>
      <c r="L11">
        <f>'VA industrielle en niveau'!W13-'VA industrielle en niveau'!V13</f>
        <v>0</v>
      </c>
      <c r="M11">
        <f>'VA industrielle en niveau'!Y13-'VA industrielle en niveau'!X13</f>
        <v>0</v>
      </c>
      <c r="N11">
        <f>'VA industrielle en niveau'!AA13-'VA industrielle en niveau'!Z13</f>
        <v>0</v>
      </c>
      <c r="O11">
        <f>'VA industrielle en niveau'!AC13-'VA industrielle en niveau'!AB13</f>
        <v>0</v>
      </c>
      <c r="P11">
        <f>'VA industrielle en niveau'!AE13-'VA industrielle en niveau'!AD13</f>
        <v>0</v>
      </c>
      <c r="Q11">
        <f>'VA industrielle en niveau'!AG13-'VA industrielle en niveau'!AF13</f>
        <v>0</v>
      </c>
      <c r="R11">
        <f>'VA industrielle en niveau'!AI13-'VA industrielle en niveau'!AH13</f>
        <v>0</v>
      </c>
      <c r="S11">
        <f>'VA industrielle en niveau'!AK13-'VA industrielle en niveau'!AJ13</f>
        <v>0</v>
      </c>
      <c r="T11">
        <f>'VA industrielle en niveau'!AM13-'VA industrielle en niveau'!AL13</f>
        <v>0</v>
      </c>
      <c r="U11">
        <f>'VA industrielle en niveau'!AO13-'VA industrielle en niveau'!AN13</f>
        <v>0</v>
      </c>
      <c r="V11">
        <f>'VA industrielle en niveau'!AQ13-'VA industrielle en niveau'!AP13</f>
        <v>0</v>
      </c>
      <c r="W11">
        <f>'VA industrielle en niveau'!AS13-'VA industrielle en niveau'!AR13</f>
        <v>0</v>
      </c>
      <c r="X11">
        <f>'VA industrielle en niveau'!AU13-'VA industrielle en niveau'!AT13</f>
        <v>0</v>
      </c>
      <c r="Y11">
        <f>'VA industrielle en niveau'!AW13-'VA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>
        <f>'VA industrielle en niveau'!C14-'VA industrielle en niveau'!B14</f>
        <v>-1.3252399999983027</v>
      </c>
      <c r="C12">
        <f>'VA industrielle en niveau'!E14-'VA industrielle en niveau'!D14</f>
        <v>238.75920000000042</v>
      </c>
      <c r="D12">
        <f>'VA industrielle en niveau'!G14-'VA industrielle en niveau'!F14</f>
        <v>-2452.3525899999077</v>
      </c>
      <c r="E12">
        <f>'VA industrielle en niveau'!I14-'VA industrielle en niveau'!H14</f>
        <v>4.0955519999999979</v>
      </c>
      <c r="F12">
        <f>'VA industrielle en niveau'!K14-'VA industrielle en niveau'!J14</f>
        <v>1.2714059999998426</v>
      </c>
      <c r="G12">
        <f>'VA industrielle en niveau'!M14-'VA industrielle en niveau'!L14</f>
        <v>0.76313089999996464</v>
      </c>
      <c r="H12">
        <f>'VA industrielle en niveau'!O14-'VA industrielle en niveau'!N14</f>
        <v>2.747246000000132</v>
      </c>
      <c r="I12">
        <f>'VA industrielle en niveau'!Q14-'VA industrielle en niveau'!P14</f>
        <v>11.812520000000177</v>
      </c>
      <c r="J12">
        <f>'VA industrielle en niveau'!S14-'VA industrielle en niveau'!R14</f>
        <v>7.4421040000001994</v>
      </c>
      <c r="K12">
        <f>'VA industrielle en niveau'!U14-'VA industrielle en niveau'!T14</f>
        <v>44.099132999999938</v>
      </c>
      <c r="L12">
        <f>'VA industrielle en niveau'!W14-'VA industrielle en niveau'!V14</f>
        <v>4.5220769999996264</v>
      </c>
      <c r="M12">
        <f>'VA industrielle en niveau'!Y14-'VA industrielle en niveau'!X14</f>
        <v>480.71830000000773</v>
      </c>
      <c r="N12">
        <f>'VA industrielle en niveau'!AA14-'VA industrielle en niveau'!Z14</f>
        <v>141.65570000000298</v>
      </c>
      <c r="O12">
        <f>'VA industrielle en niveau'!AC14-'VA industrielle en niveau'!AB14</f>
        <v>39.60870100000011</v>
      </c>
      <c r="P12">
        <f>'VA industrielle en niveau'!AE14-'VA industrielle en niveau'!AD14</f>
        <v>329.9017700000004</v>
      </c>
      <c r="Q12">
        <f>'VA industrielle en niveau'!AG14-'VA industrielle en niveau'!AF14</f>
        <v>62.977947000000313</v>
      </c>
      <c r="R12">
        <f>'VA industrielle en niveau'!AI14-'VA industrielle en niveau'!AH14</f>
        <v>-11.485807000000023</v>
      </c>
      <c r="S12">
        <f>'VA industrielle en niveau'!AK14-'VA industrielle en niveau'!AJ14</f>
        <v>-5.0742499999996653</v>
      </c>
      <c r="T12">
        <f>'VA industrielle en niveau'!AM14-'VA industrielle en niveau'!AL14</f>
        <v>1076.1512999999104</v>
      </c>
      <c r="U12">
        <f>'VA industrielle en niveau'!AO14-'VA industrielle en niveau'!AN14</f>
        <v>19.797099999967031</v>
      </c>
      <c r="V12">
        <f>'VA industrielle en niveau'!AQ14-'VA industrielle en niveau'!AP14</f>
        <v>-33.238491999999951</v>
      </c>
      <c r="W12">
        <f>'VA industrielle en niveau'!AS14-'VA industrielle en niveau'!AR14</f>
        <v>-90.846377000010762</v>
      </c>
      <c r="X12">
        <f>'VA industrielle en niveau'!AU14-'VA industrielle en niveau'!AT14</f>
        <v>18.61678000000029</v>
      </c>
      <c r="Y12">
        <f>'VA industrielle en niveau'!AW14-'VA industrielle en niveau'!AV14</f>
        <v>139.04433919999997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>
        <f>'VA industrielle en niveau'!C15-'VA industrielle en niveau'!B15</f>
        <v>-4.2474399999991874</v>
      </c>
      <c r="C13">
        <f>'VA industrielle en niveau'!E15-'VA industrielle en niveau'!D15</f>
        <v>481.05449999999837</v>
      </c>
      <c r="D13">
        <f>'VA industrielle en niveau'!G15-'VA industrielle en niveau'!F15</f>
        <v>-3498.4284000000043</v>
      </c>
      <c r="E13">
        <f>'VA industrielle en niveau'!I15-'VA industrielle en niveau'!H15</f>
        <v>6.1773819999998523</v>
      </c>
      <c r="F13">
        <f>'VA industrielle en niveau'!K15-'VA industrielle en niveau'!J15</f>
        <v>0.77355000000011387</v>
      </c>
      <c r="G13">
        <f>'VA industrielle en niveau'!M15-'VA industrielle en niveau'!L15</f>
        <v>-1.0037760000000162</v>
      </c>
      <c r="H13">
        <f>'VA industrielle en niveau'!O15-'VA industrielle en niveau'!N15</f>
        <v>4.2053239999997913</v>
      </c>
      <c r="I13">
        <f>'VA industrielle en niveau'!Q15-'VA industrielle en niveau'!P15</f>
        <v>22.31369100000029</v>
      </c>
      <c r="J13">
        <f>'VA industrielle en niveau'!S15-'VA industrielle en niveau'!R15</f>
        <v>7.4790559999996731</v>
      </c>
      <c r="K13">
        <f>'VA industrielle en niveau'!U15-'VA industrielle en niveau'!T15</f>
        <v>72.490455999999995</v>
      </c>
      <c r="L13">
        <f>'VA industrielle en niveau'!W15-'VA industrielle en niveau'!V15</f>
        <v>2.3100759999997535</v>
      </c>
      <c r="M13">
        <f>'VA industrielle en niveau'!Y15-'VA industrielle en niveau'!X15</f>
        <v>921.70760000002338</v>
      </c>
      <c r="N13">
        <f>'VA industrielle en niveau'!AA15-'VA industrielle en niveau'!Z15</f>
        <v>394.3306000000448</v>
      </c>
      <c r="O13">
        <f>'VA industrielle en niveau'!AC15-'VA industrielle en niveau'!AB15</f>
        <v>103.35748700000022</v>
      </c>
      <c r="P13">
        <f>'VA industrielle en niveau'!AE15-'VA industrielle en niveau'!AD15</f>
        <v>783.07774999999856</v>
      </c>
      <c r="Q13">
        <f>'VA industrielle en niveau'!AG15-'VA industrielle en niveau'!AF15</f>
        <v>100.96532999999999</v>
      </c>
      <c r="R13">
        <f>'VA industrielle en niveau'!AI15-'VA industrielle en niveau'!AH15</f>
        <v>-22.605084999999917</v>
      </c>
      <c r="S13">
        <f>'VA industrielle en niveau'!AK15-'VA industrielle en niveau'!AJ15</f>
        <v>-18.606299000000035</v>
      </c>
      <c r="T13">
        <f>'VA industrielle en niveau'!AM15-'VA industrielle en niveau'!AL15</f>
        <v>2216.2582999999868</v>
      </c>
      <c r="U13">
        <f>'VA industrielle en niveau'!AO15-'VA industrielle en niveau'!AN15</f>
        <v>41.474500000011176</v>
      </c>
      <c r="V13">
        <f>'VA industrielle en niveau'!AQ15-'VA industrielle en niveau'!AP15</f>
        <v>-44.351276999999982</v>
      </c>
      <c r="W13">
        <f>'VA industrielle en niveau'!AS15-'VA industrielle en niveau'!AR15</f>
        <v>-149.41601199999968</v>
      </c>
      <c r="X13">
        <f>'VA industrielle en niveau'!AU15-'VA industrielle en niveau'!AT15</f>
        <v>73.876839999997173</v>
      </c>
      <c r="Y13">
        <f>'VA industrielle en niveau'!AW15-'VA industrielle en niveau'!AV15</f>
        <v>278.84966359999999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>
        <f>'VA industrielle en niveau'!C16-'VA industrielle en niveau'!B16</f>
        <v>-10.99652999999671</v>
      </c>
      <c r="C14">
        <f>'VA industrielle en niveau'!E16-'VA industrielle en niveau'!D16</f>
        <v>906.64000000001397</v>
      </c>
      <c r="D14">
        <f>'VA industrielle en niveau'!G16-'VA industrielle en niveau'!F16</f>
        <v>-6647.5396000000037</v>
      </c>
      <c r="E14">
        <f>'VA industrielle en niveau'!I16-'VA industrielle en niveau'!H16</f>
        <v>13.708452000000079</v>
      </c>
      <c r="F14">
        <f>'VA industrielle en niveau'!K16-'VA industrielle en niveau'!J16</f>
        <v>0.85894699999994373</v>
      </c>
      <c r="G14">
        <f>'VA industrielle en niveau'!M16-'VA industrielle en niveau'!L16</f>
        <v>1.6101410000001124</v>
      </c>
      <c r="H14">
        <f>'VA industrielle en niveau'!O16-'VA industrielle en niveau'!N16</f>
        <v>5.9130490000000009</v>
      </c>
      <c r="I14">
        <f>'VA industrielle en niveau'!Q16-'VA industrielle en niveau'!P16</f>
        <v>44.898803999999927</v>
      </c>
      <c r="J14">
        <f>'VA industrielle en niveau'!S16-'VA industrielle en niveau'!R16</f>
        <v>23.458581000000322</v>
      </c>
      <c r="K14">
        <f>'VA industrielle en niveau'!U16-'VA industrielle en niveau'!T16</f>
        <v>119.62066500000014</v>
      </c>
      <c r="L14">
        <f>'VA industrielle en niveau'!W16-'VA industrielle en niveau'!V16</f>
        <v>3.2444959999997991</v>
      </c>
      <c r="M14">
        <f>'VA industrielle en niveau'!Y16-'VA industrielle en niveau'!X16</f>
        <v>1628.4175999999861</v>
      </c>
      <c r="N14">
        <f>'VA industrielle en niveau'!AA16-'VA industrielle en niveau'!Z16</f>
        <v>923.47510000003967</v>
      </c>
      <c r="O14">
        <f>'VA industrielle en niveau'!AC16-'VA industrielle en niveau'!AB16</f>
        <v>252.52133200000026</v>
      </c>
      <c r="P14">
        <f>'VA industrielle en niveau'!AE16-'VA industrielle en niveau'!AD16</f>
        <v>1631.9858800000002</v>
      </c>
      <c r="Q14">
        <f>'VA industrielle en niveau'!AG16-'VA industrielle en niveau'!AF16</f>
        <v>117.78862300000037</v>
      </c>
      <c r="R14">
        <f>'VA industrielle en niveau'!AI16-'VA industrielle en niveau'!AH16</f>
        <v>-25.297031999999945</v>
      </c>
      <c r="S14">
        <f>'VA industrielle en niveau'!AK16-'VA industrielle en niveau'!AJ16</f>
        <v>-38.522641999999905</v>
      </c>
      <c r="T14">
        <f>'VA industrielle en niveau'!AM16-'VA industrielle en niveau'!AL16</f>
        <v>4196.2780999999959</v>
      </c>
      <c r="U14">
        <f>'VA industrielle en niveau'!AO16-'VA industrielle en niveau'!AN16</f>
        <v>80.555099999997765</v>
      </c>
      <c r="V14">
        <f>'VA industrielle en niveau'!AQ16-'VA industrielle en niveau'!AP16</f>
        <v>-38.992262999999866</v>
      </c>
      <c r="W14">
        <f>'VA industrielle en niveau'!AS16-'VA industrielle en niveau'!AR16</f>
        <v>-336.2789329999996</v>
      </c>
      <c r="X14">
        <f>'VA industrielle en niveau'!AU16-'VA industrielle en niveau'!AT16</f>
        <v>150.87602999999945</v>
      </c>
      <c r="Y14">
        <f>'VA industrielle en niveau'!AW16-'VA industrielle en niveau'!AV16</f>
        <v>384.38015250000001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>
        <f>'VA industrielle en niveau'!C17-'VA industrielle en niveau'!B17</f>
        <v>-21.894520000001648</v>
      </c>
      <c r="C15">
        <f>'VA industrielle en niveau'!E17-'VA industrielle en niveau'!D17</f>
        <v>1258.4326000000001</v>
      </c>
      <c r="D15">
        <f>'VA industrielle en niveau'!G17-'VA industrielle en niveau'!F17</f>
        <v>-7388.6324499999027</v>
      </c>
      <c r="E15">
        <f>'VA industrielle en niveau'!I17-'VA industrielle en niveau'!H17</f>
        <v>16.617215999999871</v>
      </c>
      <c r="F15">
        <f>'VA industrielle en niveau'!K17-'VA industrielle en niveau'!J17</f>
        <v>-4.1343830000000708</v>
      </c>
      <c r="G15">
        <f>'VA industrielle en niveau'!M17-'VA industrielle en niveau'!L17</f>
        <v>-1.1741799999999785</v>
      </c>
      <c r="H15">
        <f>'VA industrielle en niveau'!O17-'VA industrielle en niveau'!N17</f>
        <v>3.5157019999999193</v>
      </c>
      <c r="I15">
        <f>'VA industrielle en niveau'!Q17-'VA industrielle en niveau'!P17</f>
        <v>43.811228000000028</v>
      </c>
      <c r="J15">
        <f>'VA industrielle en niveau'!S17-'VA industrielle en niveau'!R17</f>
        <v>24.024979999999687</v>
      </c>
      <c r="K15">
        <f>'VA industrielle en niveau'!U17-'VA industrielle en niveau'!T17</f>
        <v>127.70955200000003</v>
      </c>
      <c r="L15">
        <f>'VA industrielle en niveau'!W17-'VA industrielle en niveau'!V17</f>
        <v>-9.3493510000002971</v>
      </c>
      <c r="M15">
        <f>'VA industrielle en niveau'!Y17-'VA industrielle en niveau'!X17</f>
        <v>2180.5099999999511</v>
      </c>
      <c r="N15">
        <f>'VA industrielle en niveau'!AA17-'VA industrielle en niveau'!Z17</f>
        <v>1752.8249000000069</v>
      </c>
      <c r="O15">
        <f>'VA industrielle en niveau'!AC17-'VA industrielle en niveau'!AB17</f>
        <v>409.18176000000039</v>
      </c>
      <c r="P15">
        <f>'VA industrielle en niveau'!AE17-'VA industrielle en niveau'!AD17</f>
        <v>2529.9315300000017</v>
      </c>
      <c r="Q15">
        <f>'VA industrielle en niveau'!AG17-'VA industrielle en niveau'!AF17</f>
        <v>90.317379000000074</v>
      </c>
      <c r="R15">
        <f>'VA industrielle en niveau'!AI17-'VA industrielle en niveau'!AH17</f>
        <v>-37.193066000000044</v>
      </c>
      <c r="S15">
        <f>'VA industrielle en niveau'!AK17-'VA industrielle en niveau'!AJ17</f>
        <v>-67.95839800000067</v>
      </c>
      <c r="T15">
        <f>'VA industrielle en niveau'!AM17-'VA industrielle en niveau'!AL17</f>
        <v>5937.3593999999575</v>
      </c>
      <c r="U15">
        <f>'VA industrielle en niveau'!AO17-'VA industrielle en niveau'!AN17</f>
        <v>115.57559999998193</v>
      </c>
      <c r="V15">
        <f>'VA industrielle en niveau'!AQ17-'VA industrielle en niveau'!AP17</f>
        <v>15.800439999999981</v>
      </c>
      <c r="W15">
        <f>'VA industrielle en niveau'!AS17-'VA industrielle en niveau'!AR17</f>
        <v>-511.48982200000046</v>
      </c>
      <c r="X15">
        <f>'VA industrielle en niveau'!AU17-'VA industrielle en niveau'!AT17</f>
        <v>195.79183999999805</v>
      </c>
      <c r="Y15">
        <f>'VA industrielle en niveau'!AW17-'VA industrielle en niveau'!AV17</f>
        <v>524.01722150000001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>
        <f>'VA industrielle en niveau'!C18-'VA industrielle en niveau'!B18</f>
        <v>-37.09596999999485</v>
      </c>
      <c r="C16">
        <f>'VA industrielle en niveau'!E18-'VA industrielle en niveau'!D18</f>
        <v>1542.5967000000237</v>
      </c>
      <c r="D16">
        <f>'VA industrielle en niveau'!G18-'VA industrielle en niveau'!F18</f>
        <v>-6945.1829299999954</v>
      </c>
      <c r="E16">
        <f>'VA industrielle en niveau'!I18-'VA industrielle en niveau'!H18</f>
        <v>15.982150999999931</v>
      </c>
      <c r="F16">
        <f>'VA industrielle en niveau'!K18-'VA industrielle en niveau'!J18</f>
        <v>-12.304339999999911</v>
      </c>
      <c r="G16">
        <f>'VA industrielle en niveau'!M18-'VA industrielle en niveau'!L18</f>
        <v>-8.1862949999999728</v>
      </c>
      <c r="H16">
        <f>'VA industrielle en niveau'!O18-'VA industrielle en niveau'!N18</f>
        <v>-2.0677140000000236</v>
      </c>
      <c r="I16">
        <f>'VA industrielle en niveau'!Q18-'VA industrielle en niveau'!P18</f>
        <v>27.595766999999796</v>
      </c>
      <c r="J16">
        <f>'VA industrielle en niveau'!S18-'VA industrielle en niveau'!R18</f>
        <v>15.029809000000114</v>
      </c>
      <c r="K16">
        <f>'VA industrielle en niveau'!U18-'VA industrielle en niveau'!T18</f>
        <v>106.47047900000007</v>
      </c>
      <c r="L16">
        <f>'VA industrielle en niveau'!W18-'VA industrielle en niveau'!V18</f>
        <v>-31.306524000000081</v>
      </c>
      <c r="M16">
        <f>'VA industrielle en niveau'!Y18-'VA industrielle en niveau'!X18</f>
        <v>2608.0339999999851</v>
      </c>
      <c r="N16">
        <f>'VA industrielle en niveau'!AA18-'VA industrielle en niveau'!Z18</f>
        <v>2666.6769000000204</v>
      </c>
      <c r="O16">
        <f>'VA industrielle en niveau'!AC18-'VA industrielle en niveau'!AB18</f>
        <v>538.13351899999998</v>
      </c>
      <c r="P16">
        <f>'VA industrielle en niveau'!AE18-'VA industrielle en niveau'!AD18</f>
        <v>3311.0279399999999</v>
      </c>
      <c r="Q16">
        <f>'VA industrielle en niveau'!AG18-'VA industrielle en niveau'!AF18</f>
        <v>36.881191000000399</v>
      </c>
      <c r="R16">
        <f>'VA industrielle en niveau'!AI18-'VA industrielle en niveau'!AH18</f>
        <v>-59.635771999999861</v>
      </c>
      <c r="S16">
        <f>'VA industrielle en niveau'!AK18-'VA industrielle en niveau'!AJ18</f>
        <v>-99.67940500000077</v>
      </c>
      <c r="T16">
        <f>'VA industrielle en niveau'!AM18-'VA industrielle en niveau'!AL18</f>
        <v>7398.4035000000149</v>
      </c>
      <c r="U16">
        <f>'VA industrielle en niveau'!AO18-'VA industrielle en niveau'!AN18</f>
        <v>145.05079999996815</v>
      </c>
      <c r="V16">
        <f>'VA industrielle en niveau'!AQ18-'VA industrielle en niveau'!AP18</f>
        <v>74.674397799999952</v>
      </c>
      <c r="W16">
        <f>'VA industrielle en niveau'!AS18-'VA industrielle en niveau'!AR18</f>
        <v>-609.01167799999985</v>
      </c>
      <c r="X16">
        <f>'VA industrielle en niveau'!AU18-'VA industrielle en niveau'!AT18</f>
        <v>176.01396000000022</v>
      </c>
      <c r="Y16">
        <f>'VA industrielle en niveau'!AW18-'VA industrielle en niveau'!AV18</f>
        <v>657.78054159999999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>
        <f>'VA industrielle en niveau'!C19-'VA industrielle en niveau'!B19</f>
        <v>-55.632870000001276</v>
      </c>
      <c r="C17">
        <f>'VA industrielle en niveau'!E19-'VA industrielle en niveau'!D19</f>
        <v>1571.7474999999977</v>
      </c>
      <c r="D17">
        <f>'VA industrielle en niveau'!G19-'VA industrielle en niveau'!F19</f>
        <v>-2857.2519800000009</v>
      </c>
      <c r="E17">
        <f>'VA industrielle en niveau'!I19-'VA industrielle en niveau'!H19</f>
        <v>5.5278949999997167</v>
      </c>
      <c r="F17">
        <f>'VA industrielle en niveau'!K19-'VA industrielle en niveau'!J19</f>
        <v>-24.28750500000001</v>
      </c>
      <c r="G17">
        <f>'VA industrielle en niveau'!M19-'VA industrielle en niveau'!L19</f>
        <v>-24.663699000000179</v>
      </c>
      <c r="H17">
        <f>'VA industrielle en niveau'!O19-'VA industrielle en niveau'!N19</f>
        <v>-11.873861000000034</v>
      </c>
      <c r="I17">
        <f>'VA industrielle en niveau'!Q19-'VA industrielle en niveau'!P19</f>
        <v>-11.507642000000033</v>
      </c>
      <c r="J17">
        <f>'VA industrielle en niveau'!S19-'VA industrielle en niveau'!R19</f>
        <v>-20.790671000000202</v>
      </c>
      <c r="K17">
        <f>'VA industrielle en niveau'!U19-'VA industrielle en niveau'!T19</f>
        <v>28.457163000000037</v>
      </c>
      <c r="L17">
        <f>'VA industrielle en niveau'!W19-'VA industrielle en niveau'!V19</f>
        <v>-68.54282000000012</v>
      </c>
      <c r="M17">
        <f>'VA industrielle en niveau'!Y19-'VA industrielle en niveau'!X19</f>
        <v>2680.7336999999825</v>
      </c>
      <c r="N17">
        <f>'VA industrielle en niveau'!AA19-'VA industrielle en niveau'!Z19</f>
        <v>3355.8485000000219</v>
      </c>
      <c r="O17">
        <f>'VA industrielle en niveau'!AC19-'VA industrielle en niveau'!AB19</f>
        <v>532.08374999999978</v>
      </c>
      <c r="P17">
        <f>'VA industrielle en niveau'!AE19-'VA industrielle en niveau'!AD19</f>
        <v>3489.0537100000001</v>
      </c>
      <c r="Q17">
        <f>'VA industrielle en niveau'!AG19-'VA industrielle en niveau'!AF19</f>
        <v>-50.818400000000111</v>
      </c>
      <c r="R17">
        <f>'VA industrielle en niveau'!AI19-'VA industrielle en niveau'!AH19</f>
        <v>-101.21519399999988</v>
      </c>
      <c r="S17">
        <f>'VA industrielle en niveau'!AK19-'VA industrielle en niveau'!AJ19</f>
        <v>-139.74501400000008</v>
      </c>
      <c r="T17">
        <f>'VA industrielle en niveau'!AM19-'VA industrielle en niveau'!AL19</f>
        <v>7754.4808000000194</v>
      </c>
      <c r="U17">
        <f>'VA industrielle en niveau'!AO19-'VA industrielle en niveau'!AN19</f>
        <v>152.39510000002338</v>
      </c>
      <c r="V17">
        <f>'VA industrielle en niveau'!AQ19-'VA industrielle en niveau'!AP19</f>
        <v>95.803801700000008</v>
      </c>
      <c r="W17">
        <f>'VA industrielle en niveau'!AS19-'VA industrielle en niveau'!AR19</f>
        <v>-490.50460800000019</v>
      </c>
      <c r="X17">
        <f>'VA industrielle en niveau'!AU19-'VA industrielle en niveau'!AT19</f>
        <v>16.659590000002936</v>
      </c>
      <c r="Y17">
        <f>'VA industrielle en niveau'!AW19-'VA industrielle en niveau'!AV19</f>
        <v>722.62708090000001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>
        <f>'VA industrielle en niveau'!C20-'VA industrielle en niveau'!B20</f>
        <v>-79.912810000001627</v>
      </c>
      <c r="C18">
        <f>'VA industrielle en niveau'!E20-'VA industrielle en niveau'!D20</f>
        <v>1815.7700999999943</v>
      </c>
      <c r="D18">
        <f>'VA industrielle en niveau'!G20-'VA industrielle en niveau'!F20</f>
        <v>-2996.0396600000095</v>
      </c>
      <c r="E18">
        <f>'VA industrielle en niveau'!I20-'VA industrielle en niveau'!H20</f>
        <v>3.284748000000036</v>
      </c>
      <c r="F18">
        <f>'VA industrielle en niveau'!K20-'VA industrielle en niveau'!J20</f>
        <v>-29.638215899999977</v>
      </c>
      <c r="G18">
        <f>'VA industrielle en niveau'!M20-'VA industrielle en niveau'!L20</f>
        <v>-33.807096000000001</v>
      </c>
      <c r="H18">
        <f>'VA industrielle en niveau'!O20-'VA industrielle en niveau'!N20</f>
        <v>-19.115019000000075</v>
      </c>
      <c r="I18">
        <f>'VA industrielle en niveau'!Q20-'VA industrielle en niveau'!P20</f>
        <v>-26.207300999999916</v>
      </c>
      <c r="J18">
        <f>'VA industrielle en niveau'!S20-'VA industrielle en niveau'!R20</f>
        <v>-28.089575999999852</v>
      </c>
      <c r="K18">
        <f>'VA industrielle en niveau'!U20-'VA industrielle en niveau'!T20</f>
        <v>-3.9767750000000888</v>
      </c>
      <c r="L18">
        <f>'VA industrielle en niveau'!W20-'VA industrielle en niveau'!V20</f>
        <v>-91.079658000000109</v>
      </c>
      <c r="M18">
        <f>'VA industrielle en niveau'!Y20-'VA industrielle en niveau'!X20</f>
        <v>3133.6216000000131</v>
      </c>
      <c r="N18">
        <f>'VA industrielle en niveau'!AA20-'VA industrielle en niveau'!Z20</f>
        <v>3655.2735000000102</v>
      </c>
      <c r="O18">
        <f>'VA industrielle en niveau'!AC20-'VA industrielle en niveau'!AB20</f>
        <v>527.21550199999911</v>
      </c>
      <c r="P18">
        <f>'VA industrielle en niveau'!AE20-'VA industrielle en niveau'!AD20</f>
        <v>3665.2923299999984</v>
      </c>
      <c r="Q18">
        <f>'VA industrielle en niveau'!AG20-'VA industrielle en niveau'!AF20</f>
        <v>-122.8643230000007</v>
      </c>
      <c r="R18">
        <f>'VA industrielle en niveau'!AI20-'VA industrielle en niveau'!AH20</f>
        <v>-138.06131899999991</v>
      </c>
      <c r="S18">
        <f>'VA industrielle en niveau'!AK20-'VA industrielle en niveau'!AJ20</f>
        <v>-173.33281500000066</v>
      </c>
      <c r="T18">
        <f>'VA industrielle en niveau'!AM20-'VA industrielle en niveau'!AL20</f>
        <v>8920.1483000000007</v>
      </c>
      <c r="U18">
        <f>'VA industrielle en niveau'!AO20-'VA industrielle en niveau'!AN20</f>
        <v>175.74150000000373</v>
      </c>
      <c r="V18">
        <f>'VA industrielle en niveau'!AQ20-'VA industrielle en niveau'!AP20</f>
        <v>116.84310990000006</v>
      </c>
      <c r="W18">
        <f>'VA industrielle en niveau'!AS20-'VA industrielle en niveau'!AR20</f>
        <v>-444.03780999999981</v>
      </c>
      <c r="X18">
        <f>'VA industrielle en niveau'!AU20-'VA industrielle en niveau'!AT20</f>
        <v>-70.035179999998945</v>
      </c>
      <c r="Y18">
        <f>'VA industrielle en niveau'!AW20-'VA industrielle en niveau'!AV20</f>
        <v>801.26334380000003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>
        <f>'VA industrielle en niveau'!C21-'VA industrielle en niveau'!B21</f>
        <v>-110.03812000000471</v>
      </c>
      <c r="C19">
        <f>'VA industrielle en niveau'!E21-'VA industrielle en niveau'!D21</f>
        <v>2094.4477999999945</v>
      </c>
      <c r="D19">
        <f>'VA industrielle en niveau'!G21-'VA industrielle en niveau'!F21</f>
        <v>-3037.9407199999987</v>
      </c>
      <c r="E19">
        <f>'VA industrielle en niveau'!I21-'VA industrielle en niveau'!H21</f>
        <v>1.3053630000003977</v>
      </c>
      <c r="F19">
        <f>'VA industrielle en niveau'!K21-'VA industrielle en niveau'!J21</f>
        <v>-33.98958360000006</v>
      </c>
      <c r="G19">
        <f>'VA industrielle en niveau'!M21-'VA industrielle en niveau'!L21</f>
        <v>-43.420689999999922</v>
      </c>
      <c r="H19">
        <f>'VA industrielle en niveau'!O21-'VA industrielle en niveau'!N21</f>
        <v>-26.884577999999919</v>
      </c>
      <c r="I19">
        <f>'VA industrielle en niveau'!Q21-'VA industrielle en niveau'!P21</f>
        <v>-40.266795000000002</v>
      </c>
      <c r="J19">
        <f>'VA industrielle en niveau'!S21-'VA industrielle en niveau'!R21</f>
        <v>-32.890344999999797</v>
      </c>
      <c r="K19">
        <f>'VA industrielle en niveau'!U21-'VA industrielle en niveau'!T21</f>
        <v>-33.338018999999804</v>
      </c>
      <c r="L19">
        <f>'VA industrielle en niveau'!W21-'VA industrielle en niveau'!V21</f>
        <v>-111.721</v>
      </c>
      <c r="M19">
        <f>'VA industrielle en niveau'!Y21-'VA industrielle en niveau'!X21</f>
        <v>3603.8724999999977</v>
      </c>
      <c r="N19">
        <f>'VA industrielle en niveau'!AA21-'VA industrielle en niveau'!Z21</f>
        <v>3794.9291000000085</v>
      </c>
      <c r="O19">
        <f>'VA industrielle en niveau'!AC21-'VA industrielle en niveau'!AB21</f>
        <v>518.83286700000008</v>
      </c>
      <c r="P19">
        <f>'VA industrielle en niveau'!AE21-'VA industrielle en niveau'!AD21</f>
        <v>3829.6195900000002</v>
      </c>
      <c r="Q19">
        <f>'VA industrielle en niveau'!AG21-'VA industrielle en niveau'!AF21</f>
        <v>-206.9244690000005</v>
      </c>
      <c r="R19">
        <f>'VA industrielle en niveau'!AI21-'VA industrielle en niveau'!AH21</f>
        <v>-179.17115700000022</v>
      </c>
      <c r="S19">
        <f>'VA industrielle en niveau'!AK21-'VA industrielle en niveau'!AJ21</f>
        <v>-210.38154299999951</v>
      </c>
      <c r="T19">
        <f>'VA industrielle en niveau'!AM21-'VA industrielle en niveau'!AL21</f>
        <v>10189.142200000002</v>
      </c>
      <c r="U19">
        <f>'VA industrielle en niveau'!AO21-'VA industrielle en niveau'!AN21</f>
        <v>201.85619999998016</v>
      </c>
      <c r="V19">
        <f>'VA industrielle en niveau'!AQ21-'VA industrielle en niveau'!AP21</f>
        <v>140.14951499999995</v>
      </c>
      <c r="W19">
        <f>'VA industrielle en niveau'!AS21-'VA industrielle en niveau'!AR21</f>
        <v>-398.57307300000048</v>
      </c>
      <c r="X19">
        <f>'VA industrielle en niveau'!AU21-'VA industrielle en niveau'!AT21</f>
        <v>-126.87932999999975</v>
      </c>
      <c r="Y19">
        <f>'VA industrielle en niveau'!AW21-'VA industrielle en niveau'!AV21</f>
        <v>886.97328389999996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>
        <f>'VA industrielle en niveau'!C22-'VA industrielle en niveau'!B22</f>
        <v>-145.46688999999606</v>
      </c>
      <c r="C20">
        <f>'VA industrielle en niveau'!E22-'VA industrielle en niveau'!D22</f>
        <v>2358.9367999999959</v>
      </c>
      <c r="D20">
        <f>'VA industrielle en niveau'!G22-'VA industrielle en niveau'!F22</f>
        <v>-3350.7040799999959</v>
      </c>
      <c r="E20">
        <f>'VA industrielle en niveau'!I22-'VA industrielle en niveau'!H22</f>
        <v>-1.2027889999999388</v>
      </c>
      <c r="F20">
        <f>'VA industrielle en niveau'!K22-'VA industrielle en niveau'!J22</f>
        <v>-38.617659099999969</v>
      </c>
      <c r="G20">
        <f>'VA industrielle en niveau'!M22-'VA industrielle en niveau'!L22</f>
        <v>-54.082266999999774</v>
      </c>
      <c r="H20">
        <f>'VA industrielle en niveau'!O22-'VA industrielle en niveau'!N22</f>
        <v>-34.854001000000153</v>
      </c>
      <c r="I20">
        <f>'VA industrielle en niveau'!Q22-'VA industrielle en niveau'!P22</f>
        <v>-54.591388999999936</v>
      </c>
      <c r="J20">
        <f>'VA industrielle en niveau'!S22-'VA industrielle en niveau'!R22</f>
        <v>-37.381930999999895</v>
      </c>
      <c r="K20">
        <f>'VA industrielle en niveau'!U22-'VA industrielle en niveau'!T22</f>
        <v>-58.363221999999951</v>
      </c>
      <c r="L20">
        <f>'VA industrielle en niveau'!W22-'VA industrielle en niveau'!V22</f>
        <v>-129.76978899999995</v>
      </c>
      <c r="M20">
        <f>'VA industrielle en niveau'!Y22-'VA industrielle en niveau'!X22</f>
        <v>3904.0675000000047</v>
      </c>
      <c r="N20">
        <f>'VA industrielle en niveau'!AA22-'VA industrielle en niveau'!Z22</f>
        <v>3826.3864000000176</v>
      </c>
      <c r="O20">
        <f>'VA industrielle en niveau'!AC22-'VA industrielle en niveau'!AB22</f>
        <v>514.68672100000003</v>
      </c>
      <c r="P20">
        <f>'VA industrielle en niveau'!AE22-'VA industrielle en niveau'!AD22</f>
        <v>4017.4284900000002</v>
      </c>
      <c r="Q20">
        <f>'VA industrielle en niveau'!AG22-'VA industrielle en niveau'!AF22</f>
        <v>-298.81576099998983</v>
      </c>
      <c r="R20">
        <f>'VA industrielle en niveau'!AI22-'VA industrielle en niveau'!AH22</f>
        <v>-222.10309400000006</v>
      </c>
      <c r="S20">
        <f>'VA industrielle en niveau'!AK22-'VA industrielle en niveau'!AJ22</f>
        <v>-250.10690100000011</v>
      </c>
      <c r="T20">
        <f>'VA industrielle en niveau'!AM22-'VA industrielle en niveau'!AL22</f>
        <v>11382.191299999948</v>
      </c>
      <c r="U20">
        <f>'VA industrielle en niveau'!AO22-'VA industrielle en niveau'!AN22</f>
        <v>227.53879999998026</v>
      </c>
      <c r="V20">
        <f>'VA industrielle en niveau'!AQ22-'VA industrielle en niveau'!AP22</f>
        <v>157.21302309999999</v>
      </c>
      <c r="W20">
        <f>'VA industrielle en niveau'!AS22-'VA industrielle en niveau'!AR22</f>
        <v>-367.69251600000007</v>
      </c>
      <c r="X20">
        <f>'VA industrielle en niveau'!AU22-'VA industrielle en niveau'!AT22</f>
        <v>-160.44418999999834</v>
      </c>
      <c r="Y20">
        <f>'VA industrielle en niveau'!AW22-'VA industrielle en niveau'!AV22</f>
        <v>974.13663170000007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>
        <f>'VA industrielle en niveau'!C23-'VA industrielle en niveau'!B23</f>
        <v>-185.61648999999306</v>
      </c>
      <c r="C21">
        <f>'VA industrielle en niveau'!E23-'VA industrielle en niveau'!D23</f>
        <v>2575.9235000000044</v>
      </c>
      <c r="D21">
        <f>'VA industrielle en niveau'!G23-'VA industrielle en niveau'!F23</f>
        <v>-3776.8402900000947</v>
      </c>
      <c r="E21">
        <f>'VA industrielle en niveau'!I23-'VA industrielle en niveau'!H23</f>
        <v>-5.0462419999998929</v>
      </c>
      <c r="F21">
        <f>'VA industrielle en niveau'!K23-'VA industrielle en niveau'!J23</f>
        <v>-45.023583200000019</v>
      </c>
      <c r="G21">
        <f>'VA industrielle en niveau'!M23-'VA industrielle en niveau'!L23</f>
        <v>-66.799176999999872</v>
      </c>
      <c r="H21">
        <f>'VA industrielle en niveau'!O23-'VA industrielle en niveau'!N23</f>
        <v>-43.139084999999795</v>
      </c>
      <c r="I21">
        <f>'VA industrielle en niveau'!Q23-'VA industrielle en niveau'!P23</f>
        <v>-68.321500000000015</v>
      </c>
      <c r="J21">
        <f>'VA industrielle en niveau'!S23-'VA industrielle en niveau'!R23</f>
        <v>-43.300731999999698</v>
      </c>
      <c r="K21">
        <f>'VA industrielle en niveau'!U23-'VA industrielle en niveau'!T23</f>
        <v>-81.809896000000208</v>
      </c>
      <c r="L21">
        <f>'VA industrielle en niveau'!W23-'VA industrielle en niveau'!V23</f>
        <v>-146.80279299999984</v>
      </c>
      <c r="M21">
        <f>'VA industrielle en niveau'!Y23-'VA industrielle en niveau'!X23</f>
        <v>4079.0858999999473</v>
      </c>
      <c r="N21">
        <f>'VA industrielle en niveau'!AA23-'VA industrielle en niveau'!Z23</f>
        <v>3866.8948000000091</v>
      </c>
      <c r="O21">
        <f>'VA industrielle en niveau'!AC23-'VA industrielle en niveau'!AB23</f>
        <v>517.09613499999978</v>
      </c>
      <c r="P21">
        <f>'VA industrielle en niveau'!AE23-'VA industrielle en niveau'!AD23</f>
        <v>4240.6042000000016</v>
      </c>
      <c r="Q21">
        <f>'VA industrielle en niveau'!AG23-'VA industrielle en niveau'!AF23</f>
        <v>-398.68192799999997</v>
      </c>
      <c r="R21">
        <f>'VA industrielle en niveau'!AI23-'VA industrielle en niveau'!AH23</f>
        <v>-266.29757299999983</v>
      </c>
      <c r="S21">
        <f>'VA industrielle en niveau'!AK23-'VA industrielle en niveau'!AJ23</f>
        <v>-292.34985899999992</v>
      </c>
      <c r="T21">
        <f>'VA industrielle en niveau'!AM23-'VA industrielle en niveau'!AL23</f>
        <v>12401.764100000029</v>
      </c>
      <c r="U21">
        <f>'VA industrielle en niveau'!AO23-'VA industrielle en niveau'!AN23</f>
        <v>250.57589999999618</v>
      </c>
      <c r="V21">
        <f>'VA industrielle en niveau'!AQ23-'VA industrielle en niveau'!AP23</f>
        <v>172.26914679999993</v>
      </c>
      <c r="W21">
        <f>'VA industrielle en niveau'!AS23-'VA industrielle en niveau'!AR23</f>
        <v>-349.10497099999975</v>
      </c>
      <c r="X21">
        <f>'VA industrielle en niveau'!AU23-'VA industrielle en niveau'!AT23</f>
        <v>-177.8336100000015</v>
      </c>
      <c r="Y21">
        <f>'VA industrielle en niveau'!AW23-'VA industrielle en niveau'!AV23</f>
        <v>1071.0814852999999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>
        <f>'VA industrielle en niveau'!C24-'VA industrielle en niveau'!B24</f>
        <v>-229.9629000000059</v>
      </c>
      <c r="C22">
        <f>'VA industrielle en niveau'!E24-'VA industrielle en niveau'!D24</f>
        <v>2705.7214000000095</v>
      </c>
      <c r="D22">
        <f>'VA industrielle en niveau'!G24-'VA industrielle en niveau'!F24</f>
        <v>-3893.0624899999966</v>
      </c>
      <c r="E22">
        <f>'VA industrielle en niveau'!I24-'VA industrielle en niveau'!H24</f>
        <v>-11.776260000000093</v>
      </c>
      <c r="F22">
        <f>'VA industrielle en niveau'!K24-'VA industrielle en niveau'!J24</f>
        <v>-55.236263299999962</v>
      </c>
      <c r="G22">
        <f>'VA industrielle en niveau'!M24-'VA industrielle en niveau'!L24</f>
        <v>-83.894630000000234</v>
      </c>
      <c r="H22">
        <f>'VA industrielle en niveau'!O24-'VA industrielle en niveau'!N24</f>
        <v>-52.606346999999914</v>
      </c>
      <c r="I22">
        <f>'VA industrielle en niveau'!Q24-'VA industrielle en niveau'!P24</f>
        <v>-85.8746000000001</v>
      </c>
      <c r="J22">
        <f>'VA industrielle en niveau'!S24-'VA industrielle en niveau'!R24</f>
        <v>-55.109117999999853</v>
      </c>
      <c r="K22">
        <f>'VA industrielle en niveau'!U24-'VA industrielle en niveau'!T24</f>
        <v>-112.43952500000023</v>
      </c>
      <c r="L22">
        <f>'VA industrielle en niveau'!W24-'VA industrielle en niveau'!V24</f>
        <v>-167.06608800000004</v>
      </c>
      <c r="M22">
        <f>'VA industrielle en niveau'!Y24-'VA industrielle en niveau'!X24</f>
        <v>4213.1032999999588</v>
      </c>
      <c r="N22">
        <f>'VA industrielle en niveau'!AA24-'VA industrielle en niveau'!Z24</f>
        <v>4041.0437000000384</v>
      </c>
      <c r="O22">
        <f>'VA industrielle en niveau'!AC24-'VA industrielle en niveau'!AB24</f>
        <v>515.61878699999943</v>
      </c>
      <c r="P22">
        <f>'VA industrielle en niveau'!AE24-'VA industrielle en niveau'!AD24</f>
        <v>4453.298740000002</v>
      </c>
      <c r="Q22">
        <f>'VA industrielle en niveau'!AG24-'VA industrielle en niveau'!AF24</f>
        <v>-511.4451740000095</v>
      </c>
      <c r="R22">
        <f>'VA industrielle en niveau'!AI24-'VA industrielle en niveau'!AH24</f>
        <v>-312.76646299999993</v>
      </c>
      <c r="S22">
        <f>'VA industrielle en niveau'!AK24-'VA industrielle en niveau'!AJ24</f>
        <v>-338.53220800000054</v>
      </c>
      <c r="T22">
        <f>'VA industrielle en niveau'!AM24-'VA industrielle en niveau'!AL24</f>
        <v>13126.789400000009</v>
      </c>
      <c r="U22">
        <f>'VA industrielle en niveau'!AO24-'VA industrielle en niveau'!AN24</f>
        <v>268.07970000000205</v>
      </c>
      <c r="V22">
        <f>'VA industrielle en niveau'!AQ24-'VA industrielle en niveau'!AP24</f>
        <v>190.35214459999997</v>
      </c>
      <c r="W22">
        <f>'VA industrielle en niveau'!AS24-'VA industrielle en niveau'!AR24</f>
        <v>-304.12962299999981</v>
      </c>
      <c r="X22">
        <f>'VA industrielle en niveau'!AU24-'VA industrielle en niveau'!AT24</f>
        <v>-172.29358000000138</v>
      </c>
      <c r="Y22">
        <f>'VA industrielle en niveau'!AW24-'VA industrielle en niveau'!AV24</f>
        <v>1165.9165111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>
        <f>'VA industrielle en niveau'!C25-'VA industrielle en niveau'!B25</f>
        <v>-278.28184000000329</v>
      </c>
      <c r="C23">
        <f>'VA industrielle en niveau'!E25-'VA industrielle en niveau'!D25</f>
        <v>2781.6500999999989</v>
      </c>
      <c r="D23">
        <f>'VA industrielle en niveau'!G25-'VA industrielle en niveau'!F25</f>
        <v>-3979.8433499999956</v>
      </c>
      <c r="E23">
        <f>'VA industrielle en niveau'!I25-'VA industrielle en niveau'!H25</f>
        <v>-20.508109000000331</v>
      </c>
      <c r="F23">
        <f>'VA industrielle en niveau'!K25-'VA industrielle en niveau'!J25</f>
        <v>-68.730783000000002</v>
      </c>
      <c r="G23">
        <f>'VA industrielle en niveau'!M25-'VA industrielle en niveau'!L25</f>
        <v>-104.36289500000021</v>
      </c>
      <c r="H23">
        <f>'VA industrielle en niveau'!O25-'VA industrielle en niveau'!N25</f>
        <v>-63.192530000000033</v>
      </c>
      <c r="I23">
        <f>'VA industrielle en niveau'!Q25-'VA industrielle en niveau'!P25</f>
        <v>-105.6482410000001</v>
      </c>
      <c r="J23">
        <f>'VA industrielle en niveau'!S25-'VA industrielle en niveau'!R25</f>
        <v>-70.701321000000007</v>
      </c>
      <c r="K23">
        <f>'VA industrielle en niveau'!U25-'VA industrielle en niveau'!T25</f>
        <v>-147.34292099999993</v>
      </c>
      <c r="L23">
        <f>'VA industrielle en niveau'!W25-'VA industrielle en niveau'!V25</f>
        <v>-189.77986299999975</v>
      </c>
      <c r="M23">
        <f>'VA industrielle en niveau'!Y25-'VA industrielle en niveau'!X25</f>
        <v>4301.6681000000099</v>
      </c>
      <c r="N23">
        <f>'VA industrielle en niveau'!AA25-'VA industrielle en niveau'!Z25</f>
        <v>4337.3133999999845</v>
      </c>
      <c r="O23">
        <f>'VA industrielle en niveau'!AC25-'VA industrielle en niveau'!AB25</f>
        <v>508.88748400000077</v>
      </c>
      <c r="P23">
        <f>'VA industrielle en niveau'!AE25-'VA industrielle en niveau'!AD25</f>
        <v>4649.7647399999987</v>
      </c>
      <c r="Q23">
        <f>'VA industrielle en niveau'!AG25-'VA industrielle en niveau'!AF25</f>
        <v>-635.25806799999009</v>
      </c>
      <c r="R23">
        <f>'VA industrielle en niveau'!AI25-'VA industrielle en niveau'!AH25</f>
        <v>-361.53707799999984</v>
      </c>
      <c r="S23">
        <f>'VA industrielle en niveau'!AK25-'VA industrielle en niveau'!AJ25</f>
        <v>-387.84048699999948</v>
      </c>
      <c r="T23">
        <f>'VA industrielle en niveau'!AM25-'VA industrielle en niveau'!AL25</f>
        <v>13686.963499999954</v>
      </c>
      <c r="U23">
        <f>'VA industrielle en niveau'!AO25-'VA industrielle en niveau'!AN25</f>
        <v>282.8914999999688</v>
      </c>
      <c r="V23">
        <f>'VA industrielle en niveau'!AQ25-'VA industrielle en niveau'!AP25</f>
        <v>209.06628539999997</v>
      </c>
      <c r="W23">
        <f>'VA industrielle en niveau'!AS25-'VA industrielle en niveau'!AR25</f>
        <v>-251.46723699999984</v>
      </c>
      <c r="X23">
        <f>'VA industrielle en niveau'!AU25-'VA industrielle en niveau'!AT25</f>
        <v>-165.82876000000033</v>
      </c>
      <c r="Y23">
        <f>'VA industrielle en niveau'!AW25-'VA industrielle en niveau'!AV25</f>
        <v>1297.4636138000001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>
        <f>'VA industrielle en niveau'!C26-'VA industrielle en niveau'!B26</f>
        <v>-330.31028000000515</v>
      </c>
      <c r="C24">
        <f>'VA industrielle en niveau'!E26-'VA industrielle en niveau'!D26</f>
        <v>2811.784799999994</v>
      </c>
      <c r="D24">
        <f>'VA industrielle en niveau'!G26-'VA industrielle en niveau'!F26</f>
        <v>-3998.9924000000028</v>
      </c>
      <c r="E24">
        <f>'VA industrielle en niveau'!I26-'VA industrielle en niveau'!H26</f>
        <v>-30.974380999999994</v>
      </c>
      <c r="F24">
        <f>'VA industrielle en niveau'!K26-'VA industrielle en niveau'!J26</f>
        <v>-84.79162310000001</v>
      </c>
      <c r="G24">
        <f>'VA industrielle en niveau'!M26-'VA industrielle en niveau'!L26</f>
        <v>-127.84429800000044</v>
      </c>
      <c r="H24">
        <f>'VA industrielle en niveau'!O26-'VA industrielle en niveau'!N26</f>
        <v>-75.055084000000079</v>
      </c>
      <c r="I24">
        <f>'VA industrielle en niveau'!Q26-'VA industrielle en niveau'!P26</f>
        <v>-127.488742</v>
      </c>
      <c r="J24">
        <f>'VA industrielle en niveau'!S26-'VA industrielle en niveau'!R26</f>
        <v>-89.583168000000114</v>
      </c>
      <c r="K24">
        <f>'VA industrielle en niveau'!U26-'VA industrielle en niveau'!T26</f>
        <v>-186.29813899999999</v>
      </c>
      <c r="L24">
        <f>'VA industrielle en niveau'!W26-'VA industrielle en niveau'!V26</f>
        <v>-214.62627499999962</v>
      </c>
      <c r="M24">
        <f>'VA industrielle en niveau'!Y26-'VA industrielle en niveau'!X26</f>
        <v>4335.844299999997</v>
      </c>
      <c r="N24">
        <f>'VA industrielle en niveau'!AA26-'VA industrielle en niveau'!Z26</f>
        <v>4696.6261999999988</v>
      </c>
      <c r="O24">
        <f>'VA industrielle en niveau'!AC26-'VA industrielle en niveau'!AB26</f>
        <v>494.55171999999948</v>
      </c>
      <c r="P24">
        <f>'VA industrielle en niveau'!AE26-'VA industrielle en niveau'!AD26</f>
        <v>4819.7656199999983</v>
      </c>
      <c r="Q24">
        <f>'VA industrielle en niveau'!AG26-'VA industrielle en niveau'!AF26</f>
        <v>-769.36538800000017</v>
      </c>
      <c r="R24">
        <f>'VA industrielle en niveau'!AI26-'VA industrielle en niveau'!AH26</f>
        <v>-412.55495999999994</v>
      </c>
      <c r="S24">
        <f>'VA industrielle en niveau'!AK26-'VA industrielle en niveau'!AJ26</f>
        <v>-440.15765600000032</v>
      </c>
      <c r="T24">
        <f>'VA industrielle en niveau'!AM26-'VA industrielle en niveau'!AL26</f>
        <v>14122.881099999999</v>
      </c>
      <c r="U24">
        <f>'VA industrielle en niveau'!AO26-'VA industrielle en niveau'!AN26</f>
        <v>295.8866000000271</v>
      </c>
      <c r="V24">
        <f>'VA industrielle en niveau'!AQ26-'VA industrielle en niveau'!AP26</f>
        <v>228.40724050000006</v>
      </c>
      <c r="W24">
        <f>'VA industrielle en niveau'!AS26-'VA industrielle en niveau'!AR26</f>
        <v>-175.37214899999981</v>
      </c>
      <c r="X24">
        <f>'VA industrielle en niveau'!AU26-'VA industrielle en niveau'!AT26</f>
        <v>-147.59386000000086</v>
      </c>
      <c r="Y24">
        <f>'VA industrielle en niveau'!AW26-'VA industrielle en niveau'!AV26</f>
        <v>1432.8386178999999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>
        <f>'VA industrielle en niveau'!C27-'VA industrielle en niveau'!B27</f>
        <v>-385.87029000000621</v>
      </c>
      <c r="C25">
        <f>'VA industrielle en niveau'!E27-'VA industrielle en niveau'!D27</f>
        <v>2802.0466000000015</v>
      </c>
      <c r="D25">
        <f>'VA industrielle en niveau'!G27-'VA industrielle en niveau'!F27</f>
        <v>-3934.0385999999999</v>
      </c>
      <c r="E25">
        <f>'VA industrielle en niveau'!I27-'VA industrielle en niveau'!H27</f>
        <v>-43.01150699999971</v>
      </c>
      <c r="F25">
        <f>'VA industrielle en niveau'!K27-'VA industrielle en niveau'!J27</f>
        <v>-103.07763011999999</v>
      </c>
      <c r="G25">
        <f>'VA industrielle en niveau'!M27-'VA industrielle en niveau'!L27</f>
        <v>-154.19381399999975</v>
      </c>
      <c r="H25">
        <f>'VA industrielle en niveau'!O27-'VA industrielle en niveau'!N27</f>
        <v>-88.552345999999943</v>
      </c>
      <c r="I25">
        <f>'VA industrielle en niveau'!Q27-'VA industrielle en niveau'!P27</f>
        <v>-152.1380529999999</v>
      </c>
      <c r="J25">
        <f>'VA industrielle en niveau'!S27-'VA industrielle en niveau'!R27</f>
        <v>-111.65934500000003</v>
      </c>
      <c r="K25">
        <f>'VA industrielle en niveau'!U27-'VA industrielle en niveau'!T27</f>
        <v>-229.85259399999995</v>
      </c>
      <c r="L25">
        <f>'VA industrielle en niveau'!W27-'VA industrielle en niveau'!V27</f>
        <v>-241.78205500000013</v>
      </c>
      <c r="M25">
        <f>'VA industrielle en niveau'!Y27-'VA industrielle en niveau'!X27</f>
        <v>4313.4358999999822</v>
      </c>
      <c r="N25">
        <f>'VA industrielle en niveau'!AA27-'VA industrielle en niveau'!Z27</f>
        <v>5119.2084999999497</v>
      </c>
      <c r="O25">
        <f>'VA industrielle en niveau'!AC27-'VA industrielle en niveau'!AB27</f>
        <v>470.41934200000014</v>
      </c>
      <c r="P25">
        <f>'VA industrielle en niveau'!AE27-'VA industrielle en niveau'!AD27</f>
        <v>4951.8973800000022</v>
      </c>
      <c r="Q25">
        <f>'VA industrielle en niveau'!AG27-'VA industrielle en niveau'!AF27</f>
        <v>-913.23572500000046</v>
      </c>
      <c r="R25">
        <f>'VA industrielle en niveau'!AI27-'VA industrielle en niveau'!AH27</f>
        <v>-466.03411099999994</v>
      </c>
      <c r="S25">
        <f>'VA industrielle en niveau'!AK27-'VA industrielle en niveau'!AJ27</f>
        <v>-495.47100399999999</v>
      </c>
      <c r="T25">
        <f>'VA industrielle en niveau'!AM27-'VA industrielle en niveau'!AL27</f>
        <v>14470.079600000056</v>
      </c>
      <c r="U25">
        <f>'VA industrielle en niveau'!AO27-'VA industrielle en niveau'!AN27</f>
        <v>307.77449999999953</v>
      </c>
      <c r="V25">
        <f>'VA industrielle en niveau'!AQ27-'VA industrielle en niveau'!AP27</f>
        <v>248.54135240000016</v>
      </c>
      <c r="W25">
        <f>'VA industrielle en niveau'!AS27-'VA industrielle en niveau'!AR27</f>
        <v>-72.941585000000032</v>
      </c>
      <c r="X25">
        <f>'VA industrielle en niveau'!AU27-'VA industrielle en niveau'!AT27</f>
        <v>-119.21083999999973</v>
      </c>
      <c r="Y25">
        <f>'VA industrielle en niveau'!AW27-'VA industrielle en niveau'!AV27</f>
        <v>1571.47028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>
        <f>'VA industrielle en niveau'!C28-'VA industrielle en niveau'!B28</f>
        <v>-445.34243000000424</v>
      </c>
      <c r="C26">
        <f>'VA industrielle en niveau'!E28-'VA industrielle en niveau'!D28</f>
        <v>2795.5276000000013</v>
      </c>
      <c r="D26">
        <f>'VA industrielle en niveau'!G28-'VA industrielle en niveau'!F28</f>
        <v>-3769.7553999999946</v>
      </c>
      <c r="E26">
        <f>'VA industrielle en niveau'!I28-'VA industrielle en niveau'!H28</f>
        <v>-56.302955000000111</v>
      </c>
      <c r="F26">
        <f>'VA industrielle en niveau'!K28-'VA industrielle en niveau'!J28</f>
        <v>-123.28187499999999</v>
      </c>
      <c r="G26">
        <f>'VA industrielle en niveau'!M28-'VA industrielle en niveau'!L28</f>
        <v>-183.50958500000024</v>
      </c>
      <c r="H26">
        <f>'VA industrielle en niveau'!O28-'VA industrielle en niveau'!N28</f>
        <v>-104.51468099999988</v>
      </c>
      <c r="I26">
        <f>'VA industrielle en niveau'!Q28-'VA industrielle en niveau'!P28</f>
        <v>-178.52621599999998</v>
      </c>
      <c r="J26">
        <f>'VA industrielle en niveau'!S28-'VA industrielle en niveau'!R28</f>
        <v>-136.62882900000022</v>
      </c>
      <c r="K26">
        <f>'VA industrielle en niveau'!U28-'VA industrielle en niveau'!T28</f>
        <v>-280.11869200000001</v>
      </c>
      <c r="L26">
        <f>'VA industrielle en niveau'!W28-'VA industrielle en niveau'!V28</f>
        <v>-272.52281100000027</v>
      </c>
      <c r="M26">
        <f>'VA industrielle en niveau'!Y28-'VA industrielle en niveau'!X28</f>
        <v>4288.3729999999632</v>
      </c>
      <c r="N26">
        <f>'VA industrielle en niveau'!AA28-'VA industrielle en niveau'!Z28</f>
        <v>5626.5139999999665</v>
      </c>
      <c r="O26">
        <f>'VA industrielle en niveau'!AC28-'VA industrielle en niveau'!AB28</f>
        <v>433.87455099999988</v>
      </c>
      <c r="P26">
        <f>'VA industrielle en niveau'!AE28-'VA industrielle en niveau'!AD28</f>
        <v>5034.2174399999985</v>
      </c>
      <c r="Q26">
        <f>'VA industrielle en niveau'!AG28-'VA industrielle en niveau'!AF28</f>
        <v>-1064.6843410000001</v>
      </c>
      <c r="R26">
        <f>'VA industrielle en niveau'!AI28-'VA industrielle en niveau'!AH28</f>
        <v>-517.56612799999994</v>
      </c>
      <c r="S26">
        <f>'VA industrielle en niveau'!AK28-'VA industrielle en niveau'!AJ28</f>
        <v>-552.11008899999979</v>
      </c>
      <c r="T26">
        <f>'VA industrielle en niveau'!AM28-'VA industrielle en niveau'!AL28</f>
        <v>14916.98909999989</v>
      </c>
      <c r="U26">
        <f>'VA industrielle en niveau'!AO28-'VA industrielle en niveau'!AN28</f>
        <v>322.36019999999553</v>
      </c>
      <c r="V26">
        <f>'VA industrielle en niveau'!AQ28-'VA industrielle en niveau'!AP28</f>
        <v>268.67044470000008</v>
      </c>
      <c r="W26">
        <f>'VA industrielle en niveau'!AS28-'VA industrielle en niveau'!AR28</f>
        <v>-326.52390199999991</v>
      </c>
      <c r="X26">
        <f>'VA industrielle en niveau'!AU28-'VA industrielle en niveau'!AT28</f>
        <v>222.64863999999943</v>
      </c>
      <c r="Y26">
        <f>'VA industrielle en niveau'!AW28-'VA industrielle en niveau'!AV28</f>
        <v>1717.3310155000001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>
        <f>'VA industrielle en niveau'!C29-'VA industrielle en niveau'!B29</f>
        <v>-506.88981000000058</v>
      </c>
      <c r="C27">
        <f>'VA industrielle en niveau'!E29-'VA industrielle en niveau'!D29</f>
        <v>2712.2240999999922</v>
      </c>
      <c r="D27">
        <f>'VA industrielle en niveau'!G29-'VA industrielle en niveau'!F29</f>
        <v>-3655.6198000000004</v>
      </c>
      <c r="E27">
        <f>'VA industrielle en niveau'!I29-'VA industrielle en niveau'!H29</f>
        <v>-70.600291999999627</v>
      </c>
      <c r="F27">
        <f>'VA industrielle en niveau'!K29-'VA industrielle en niveau'!J29</f>
        <v>-144.09467108000001</v>
      </c>
      <c r="G27">
        <f>'VA industrielle en niveau'!M29-'VA industrielle en niveau'!L29</f>
        <v>-212.52352999999994</v>
      </c>
      <c r="H27">
        <f>'VA industrielle en niveau'!O29-'VA industrielle en niveau'!N29</f>
        <v>-119.79665</v>
      </c>
      <c r="I27">
        <f>'VA industrielle en niveau'!Q29-'VA industrielle en niveau'!P29</f>
        <v>-198.70506900000009</v>
      </c>
      <c r="J27">
        <f>'VA industrielle en niveau'!S29-'VA industrielle en niveau'!R29</f>
        <v>-162.49620499999992</v>
      </c>
      <c r="K27">
        <f>'VA industrielle en niveau'!U29-'VA industrielle en niveau'!T29</f>
        <v>-326.62285400000019</v>
      </c>
      <c r="L27">
        <f>'VA industrielle en niveau'!W29-'VA industrielle en niveau'!V29</f>
        <v>-299.35950899999943</v>
      </c>
      <c r="M27">
        <f>'VA industrielle en niveau'!Y29-'VA industrielle en niveau'!X29</f>
        <v>3907.2179999999935</v>
      </c>
      <c r="N27">
        <f>'VA industrielle en niveau'!AA29-'VA industrielle en niveau'!Z29</f>
        <v>6056.0552000000025</v>
      </c>
      <c r="O27">
        <f>'VA industrielle en niveau'!AC29-'VA industrielle en niveau'!AB29</f>
        <v>422.47950600000058</v>
      </c>
      <c r="P27">
        <f>'VA industrielle en niveau'!AE29-'VA industrielle en niveau'!AD29</f>
        <v>5072.8931499999981</v>
      </c>
      <c r="Q27">
        <f>'VA industrielle en niveau'!AG29-'VA industrielle en niveau'!AF29</f>
        <v>-1236.6267840000091</v>
      </c>
      <c r="R27">
        <f>'VA industrielle en niveau'!AI29-'VA industrielle en niveau'!AH29</f>
        <v>-551.27572000000009</v>
      </c>
      <c r="S27">
        <f>'VA industrielle en niveau'!AK29-'VA industrielle en niveau'!AJ29</f>
        <v>-601.07780300000013</v>
      </c>
      <c r="T27">
        <f>'VA industrielle en niveau'!AM29-'VA industrielle en niveau'!AL29</f>
        <v>15003.588199999998</v>
      </c>
      <c r="U27">
        <f>'VA industrielle en niveau'!AO29-'VA industrielle en niveau'!AN29</f>
        <v>331.51620000001276</v>
      </c>
      <c r="V27">
        <f>'VA industrielle en niveau'!AQ29-'VA industrielle en niveau'!AP29</f>
        <v>282.46528490000014</v>
      </c>
      <c r="W27">
        <f>'VA industrielle en niveau'!AS29-'VA industrielle en niveau'!AR29</f>
        <v>-284.21529899999996</v>
      </c>
      <c r="X27">
        <f>'VA industrielle en niveau'!AU29-'VA industrielle en niveau'!AT29</f>
        <v>222.05745999999999</v>
      </c>
      <c r="Y27">
        <f>'VA industrielle en niveau'!AW29-'VA industrielle en niveau'!AV29</f>
        <v>1814.3007126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>
        <f>'VA industrielle en niveau'!C30-'VA industrielle en niveau'!B30</f>
        <v>-570.14328999999998</v>
      </c>
      <c r="C28">
        <f>'VA industrielle en niveau'!E30-'VA industrielle en niveau'!D30</f>
        <v>2606.1735999999801</v>
      </c>
      <c r="D28">
        <f>'VA industrielle en niveau'!G30-'VA industrielle en niveau'!F30</f>
        <v>-3891.9608000000007</v>
      </c>
      <c r="E28">
        <f>'VA industrielle en niveau'!I30-'VA industrielle en niveau'!H30</f>
        <v>-84.803097999999864</v>
      </c>
      <c r="F28">
        <f>'VA industrielle en niveau'!K30-'VA industrielle en niveau'!J30</f>
        <v>-165.75917891099999</v>
      </c>
      <c r="G28">
        <f>'VA industrielle en niveau'!M30-'VA industrielle en niveau'!L30</f>
        <v>-240.24257000000034</v>
      </c>
      <c r="H28">
        <f>'VA industrielle en niveau'!O30-'VA industrielle en niveau'!N30</f>
        <v>-133.74961699999994</v>
      </c>
      <c r="I28">
        <f>'VA industrielle en niveau'!Q30-'VA industrielle en niveau'!P30</f>
        <v>-214.80633000000012</v>
      </c>
      <c r="J28">
        <f>'VA industrielle en niveau'!S30-'VA industrielle en niveau'!R30</f>
        <v>-186.96965300000011</v>
      </c>
      <c r="K28">
        <f>'VA industrielle en niveau'!U30-'VA industrielle en niveau'!T30</f>
        <v>-366.06703500000003</v>
      </c>
      <c r="L28">
        <f>'VA industrielle en niveau'!W30-'VA industrielle en niveau'!V30</f>
        <v>-322.49958500000002</v>
      </c>
      <c r="M28">
        <f>'VA industrielle en niveau'!Y30-'VA industrielle en niveau'!X30</f>
        <v>3387.0101000000141</v>
      </c>
      <c r="N28">
        <f>'VA industrielle en niveau'!AA30-'VA industrielle en niveau'!Z30</f>
        <v>6566.9521999999997</v>
      </c>
      <c r="O28">
        <f>'VA industrielle en niveau'!AC30-'VA industrielle en niveau'!AB30</f>
        <v>410.6359910000001</v>
      </c>
      <c r="P28">
        <f>'VA industrielle en niveau'!AE30-'VA industrielle en niveau'!AD30</f>
        <v>5115.8281400000014</v>
      </c>
      <c r="Q28">
        <f>'VA industrielle en niveau'!AG30-'VA industrielle en niveau'!AF30</f>
        <v>-1395.7038539999994</v>
      </c>
      <c r="R28">
        <f>'VA industrielle en niveau'!AI30-'VA industrielle en niveau'!AH30</f>
        <v>-589.23467900000014</v>
      </c>
      <c r="S28">
        <f>'VA industrielle en niveau'!AK30-'VA industrielle en niveau'!AJ30</f>
        <v>-649.18076399999973</v>
      </c>
      <c r="T28">
        <f>'VA industrielle en niveau'!AM30-'VA industrielle en niveau'!AL30</f>
        <v>14952.892899999977</v>
      </c>
      <c r="U28">
        <f>'VA industrielle en niveau'!AO30-'VA industrielle en niveau'!AN30</f>
        <v>338.79709999996703</v>
      </c>
      <c r="V28">
        <f>'VA industrielle en niveau'!AQ30-'VA industrielle en niveau'!AP30</f>
        <v>291.24720149999985</v>
      </c>
      <c r="W28">
        <f>'VA industrielle en niveau'!AS30-'VA industrielle en niveau'!AR30</f>
        <v>-314.3905050000003</v>
      </c>
      <c r="X28">
        <f>'VA industrielle en niveau'!AU30-'VA industrielle en niveau'!AT30</f>
        <v>219.52288000000044</v>
      </c>
      <c r="Y28">
        <f>'VA industrielle en niveau'!AW30-'VA industrielle en niveau'!AV30</f>
        <v>1879.3770809999999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>
        <f>'VA industrielle en niveau'!C31-'VA industrielle en niveau'!B31</f>
        <v>-634.63143000000127</v>
      </c>
      <c r="C29">
        <f>'VA industrielle en niveau'!E31-'VA industrielle en niveau'!D31</f>
        <v>2485.1598999999987</v>
      </c>
      <c r="D29">
        <f>'VA industrielle en niveau'!G31-'VA industrielle en niveau'!F31</f>
        <v>-4140.0446999999986</v>
      </c>
      <c r="E29">
        <f>'VA industrielle en niveau'!I31-'VA industrielle en niveau'!H31</f>
        <v>-99.081176000000141</v>
      </c>
      <c r="F29">
        <f>'VA industrielle en niveau'!K31-'VA industrielle en niveau'!J31</f>
        <v>-187.57519904999998</v>
      </c>
      <c r="G29">
        <f>'VA industrielle en niveau'!M31-'VA industrielle en niveau'!L31</f>
        <v>-267.15983899999992</v>
      </c>
      <c r="H29">
        <f>'VA industrielle en niveau'!O31-'VA industrielle en niveau'!N31</f>
        <v>-146.49676999999997</v>
      </c>
      <c r="I29">
        <f>'VA industrielle en niveau'!Q31-'VA industrielle en niveau'!P31</f>
        <v>-230.23308800000018</v>
      </c>
      <c r="J29">
        <f>'VA industrielle en niveau'!S31-'VA industrielle en niveau'!R31</f>
        <v>-211.76870899999994</v>
      </c>
      <c r="K29">
        <f>'VA industrielle en niveau'!U31-'VA industrielle en niveau'!T31</f>
        <v>-402.53832499999999</v>
      </c>
      <c r="L29">
        <f>'VA industrielle en niveau'!W31-'VA industrielle en niveau'!V31</f>
        <v>-343.58352700000023</v>
      </c>
      <c r="M29">
        <f>'VA industrielle en niveau'!Y31-'VA industrielle en niveau'!X31</f>
        <v>2780.4023000000161</v>
      </c>
      <c r="N29">
        <f>'VA industrielle en niveau'!AA31-'VA industrielle en niveau'!Z31</f>
        <v>7072.3589999999967</v>
      </c>
      <c r="O29">
        <f>'VA industrielle en niveau'!AC31-'VA industrielle en niveau'!AB31</f>
        <v>397.89904399999978</v>
      </c>
      <c r="P29">
        <f>'VA industrielle en niveau'!AE31-'VA industrielle en niveau'!AD31</f>
        <v>5162.726709999999</v>
      </c>
      <c r="Q29">
        <f>'VA industrielle en niveau'!AG31-'VA industrielle en niveau'!AF31</f>
        <v>-1544.6600599999983</v>
      </c>
      <c r="R29">
        <f>'VA industrielle en niveau'!AI31-'VA industrielle en niveau'!AH31</f>
        <v>-629.99907899999971</v>
      </c>
      <c r="S29">
        <f>'VA industrielle en niveau'!AK31-'VA industrielle en niveau'!AJ31</f>
        <v>-696.24784399999953</v>
      </c>
      <c r="T29">
        <f>'VA industrielle en niveau'!AM31-'VA industrielle en niveau'!AL31</f>
        <v>14787.802600000054</v>
      </c>
      <c r="U29">
        <f>'VA industrielle en niveau'!AO31-'VA industrielle en niveau'!AN31</f>
        <v>344.42199999996228</v>
      </c>
      <c r="V29">
        <f>'VA industrielle en niveau'!AQ31-'VA industrielle en niveau'!AP31</f>
        <v>296.55415419999997</v>
      </c>
      <c r="W29">
        <f>'VA industrielle en niveau'!AS31-'VA industrielle en niveau'!AR31</f>
        <v>-380.91807400000016</v>
      </c>
      <c r="X29">
        <f>'VA industrielle en niveau'!AU31-'VA industrielle en niveau'!AT31</f>
        <v>211.94200999999885</v>
      </c>
      <c r="Y29">
        <f>'VA industrielle en niveau'!AW31-'VA industrielle en niveau'!AV31</f>
        <v>1930.2568176999998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>
        <f>'VA industrielle en niveau'!C32-'VA industrielle en niveau'!B32</f>
        <v>-699.78912999999739</v>
      </c>
      <c r="C30">
        <f>'VA industrielle en niveau'!E32-'VA industrielle en niveau'!D32</f>
        <v>2365.1938999999838</v>
      </c>
      <c r="D30">
        <f>'VA industrielle en niveau'!G32-'VA industrielle en niveau'!F32</f>
        <v>-4398.8902999999991</v>
      </c>
      <c r="E30">
        <f>'VA industrielle en niveau'!I32-'VA industrielle en niveau'!H32</f>
        <v>-113.0444980000002</v>
      </c>
      <c r="F30">
        <f>'VA industrielle en niveau'!K32-'VA industrielle en niveau'!J32</f>
        <v>-208.67581060000001</v>
      </c>
      <c r="G30">
        <f>'VA industrielle en niveau'!M32-'VA industrielle en niveau'!L32</f>
        <v>-293.03245800000013</v>
      </c>
      <c r="H30">
        <f>'VA industrielle en niveau'!O32-'VA industrielle en niveau'!N32</f>
        <v>-157.91445500000009</v>
      </c>
      <c r="I30">
        <f>'VA industrielle en niveau'!Q32-'VA industrielle en niveau'!P32</f>
        <v>-245.61536599999999</v>
      </c>
      <c r="J30">
        <f>'VA industrielle en niveau'!S32-'VA industrielle en niveau'!R32</f>
        <v>-236.55331500000011</v>
      </c>
      <c r="K30">
        <f>'VA industrielle en niveau'!U32-'VA industrielle en niveau'!T32</f>
        <v>-436.33553000000029</v>
      </c>
      <c r="L30">
        <f>'VA industrielle en niveau'!W32-'VA industrielle en niveau'!V32</f>
        <v>-362.92323899999974</v>
      </c>
      <c r="M30">
        <f>'VA industrielle en niveau'!Y32-'VA industrielle en niveau'!X32</f>
        <v>2127.3620999999694</v>
      </c>
      <c r="N30">
        <f>'VA industrielle en niveau'!AA32-'VA industrielle en niveau'!Z32</f>
        <v>7523.5264999999781</v>
      </c>
      <c r="O30">
        <f>'VA industrielle en niveau'!AC32-'VA industrielle en niveau'!AB32</f>
        <v>385.83663100000012</v>
      </c>
      <c r="P30">
        <f>'VA industrielle en niveau'!AE32-'VA industrielle en niveau'!AD32</f>
        <v>5213.4054999999989</v>
      </c>
      <c r="Q30">
        <f>'VA industrielle en niveau'!AG32-'VA industrielle en niveau'!AF32</f>
        <v>-1683.9219400000002</v>
      </c>
      <c r="R30">
        <f>'VA industrielle en niveau'!AI32-'VA industrielle en niveau'!AH32</f>
        <v>-672.55096999999978</v>
      </c>
      <c r="S30">
        <f>'VA industrielle en niveau'!AK32-'VA industrielle en niveau'!AJ32</f>
        <v>-742.17679600000065</v>
      </c>
      <c r="T30">
        <f>'VA industrielle en niveau'!AM32-'VA industrielle en niveau'!AL32</f>
        <v>14568.700500000035</v>
      </c>
      <c r="U30">
        <f>'VA industrielle en niveau'!AO32-'VA industrielle en niveau'!AN32</f>
        <v>349.55480000004172</v>
      </c>
      <c r="V30">
        <f>'VA industrielle en niveau'!AQ32-'VA industrielle en niveau'!AP32</f>
        <v>299.55914660000008</v>
      </c>
      <c r="W30">
        <f>'VA industrielle en niveau'!AS32-'VA industrielle en niveau'!AR32</f>
        <v>-474.86460199999988</v>
      </c>
      <c r="X30">
        <f>'VA industrielle en niveau'!AU32-'VA industrielle en niveau'!AT32</f>
        <v>194.0176799999972</v>
      </c>
      <c r="Y30">
        <f>'VA industrielle en niveau'!AW32-'VA industrielle en niveau'!AV32</f>
        <v>1979.7380864000002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>
        <f>'VA industrielle en niveau'!C33-'VA industrielle en niveau'!B33</f>
        <v>-764.93989000000147</v>
      </c>
      <c r="C31">
        <f>'VA industrielle en niveau'!E33-'VA industrielle en niveau'!D33</f>
        <v>2250.4106999999785</v>
      </c>
      <c r="D31">
        <f>'VA industrielle en niveau'!G33-'VA industrielle en niveau'!F33</f>
        <v>-4665.2513000000035</v>
      </c>
      <c r="E31">
        <f>'VA industrielle en niveau'!I33-'VA industrielle en niveau'!H33</f>
        <v>-126.46982800000023</v>
      </c>
      <c r="F31">
        <f>'VA industrielle en niveau'!K33-'VA industrielle en niveau'!J33</f>
        <v>-228.49939861999999</v>
      </c>
      <c r="G31">
        <f>'VA industrielle en niveau'!M33-'VA industrielle en niveau'!L33</f>
        <v>-317.72151399999984</v>
      </c>
      <c r="H31">
        <f>'VA industrielle en niveau'!O33-'VA industrielle en niveau'!N33</f>
        <v>-167.93927699999995</v>
      </c>
      <c r="I31">
        <f>'VA industrielle en niveau'!Q33-'VA industrielle en niveau'!P33</f>
        <v>-261.00512000000003</v>
      </c>
      <c r="J31">
        <f>'VA industrielle en niveau'!S33-'VA industrielle en niveau'!R33</f>
        <v>-260.38082800000029</v>
      </c>
      <c r="K31">
        <f>'VA industrielle en niveau'!U33-'VA industrielle en niveau'!T33</f>
        <v>-467.1879670000003</v>
      </c>
      <c r="L31">
        <f>'VA industrielle en niveau'!W33-'VA industrielle en niveau'!V33</f>
        <v>-380.03631599999972</v>
      </c>
      <c r="M31">
        <f>'VA industrielle en niveau'!Y33-'VA industrielle en niveau'!X33</f>
        <v>1447.3896999999997</v>
      </c>
      <c r="N31">
        <f>'VA industrielle en niveau'!AA33-'VA industrielle en niveau'!Z33</f>
        <v>7889.297900000005</v>
      </c>
      <c r="O31">
        <f>'VA industrielle en niveau'!AC33-'VA industrielle en niveau'!AB33</f>
        <v>374.61661600000025</v>
      </c>
      <c r="P31">
        <f>'VA industrielle en niveau'!AE33-'VA industrielle en niveau'!AD33</f>
        <v>5267.6713899999995</v>
      </c>
      <c r="Q31">
        <f>'VA industrielle en niveau'!AG33-'VA industrielle en niveau'!AF33</f>
        <v>-1813.231240000001</v>
      </c>
      <c r="R31">
        <f>'VA industrielle en niveau'!AI33-'VA industrielle en niveau'!AH33</f>
        <v>-715.9543050000002</v>
      </c>
      <c r="S31">
        <f>'VA industrielle en niveau'!AK33-'VA industrielle en niveau'!AJ33</f>
        <v>-786.72988500000065</v>
      </c>
      <c r="T31">
        <f>'VA industrielle en niveau'!AM33-'VA industrielle en niveau'!AL33</f>
        <v>14317.571800000034</v>
      </c>
      <c r="U31">
        <f>'VA industrielle en niveau'!AO33-'VA industrielle en niveau'!AN33</f>
        <v>354.564100000076</v>
      </c>
      <c r="V31">
        <f>'VA industrielle en niveau'!AQ33-'VA industrielle en niveau'!AP33</f>
        <v>300.97652909999999</v>
      </c>
      <c r="W31">
        <f>'VA industrielle en niveau'!AS33-'VA industrielle en niveau'!AR33</f>
        <v>-584.15827600000011</v>
      </c>
      <c r="X31">
        <f>'VA industrielle en niveau'!AU33-'VA industrielle en niveau'!AT33</f>
        <v>173.26554000000033</v>
      </c>
      <c r="Y31">
        <f>'VA industrielle en niveau'!AW33-'VA industrielle en niveau'!AV33</f>
        <v>2020.2739887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>
        <f>'VA industrielle en niveau'!C34-'VA industrielle en niveau'!B34</f>
        <v>-829.38482999999542</v>
      </c>
      <c r="C32">
        <f>'VA industrielle en niveau'!E34-'VA industrielle en niveau'!D34</f>
        <v>2138.3377000000037</v>
      </c>
      <c r="D32">
        <f>'VA industrielle en niveau'!G34-'VA industrielle en niveau'!F34</f>
        <v>-4936.5639999999985</v>
      </c>
      <c r="E32">
        <f>'VA industrielle en niveau'!I34-'VA industrielle en niveau'!H34</f>
        <v>-139.32959700000038</v>
      </c>
      <c r="F32">
        <f>'VA industrielle en niveau'!K34-'VA industrielle en niveau'!J34</f>
        <v>-247.0036508</v>
      </c>
      <c r="G32">
        <f>'VA industrielle en niveau'!M34-'VA industrielle en niveau'!L34</f>
        <v>-341.28294399999959</v>
      </c>
      <c r="H32">
        <f>'VA industrielle en niveau'!O34-'VA industrielle en niveau'!N34</f>
        <v>-176.66101299999991</v>
      </c>
      <c r="I32">
        <f>'VA industrielle en niveau'!Q34-'VA industrielle en niveau'!P34</f>
        <v>-276.31536900000003</v>
      </c>
      <c r="J32">
        <f>'VA industrielle en niveau'!S34-'VA industrielle en niveau'!R34</f>
        <v>-283.39849299999969</v>
      </c>
      <c r="K32">
        <f>'VA industrielle en niveau'!U34-'VA industrielle en niveau'!T34</f>
        <v>-495.04755500000056</v>
      </c>
      <c r="L32">
        <f>'VA industrielle en niveau'!W34-'VA industrielle en niveau'!V34</f>
        <v>-395.19924199999969</v>
      </c>
      <c r="M32">
        <f>'VA industrielle en niveau'!Y34-'VA industrielle en niveau'!X34</f>
        <v>749.08539999998175</v>
      </c>
      <c r="N32">
        <f>'VA industrielle en niveau'!AA34-'VA industrielle en niveau'!Z34</f>
        <v>8182.9637000000221</v>
      </c>
      <c r="O32">
        <f>'VA industrielle en niveau'!AC34-'VA industrielle en niveau'!AB34</f>
        <v>364.42165699999987</v>
      </c>
      <c r="P32">
        <f>'VA industrielle en niveau'!AE34-'VA industrielle en niveau'!AD34</f>
        <v>5325.4105699999982</v>
      </c>
      <c r="Q32">
        <f>'VA industrielle en niveau'!AG34-'VA industrielle en niveau'!AF34</f>
        <v>-1932.0785100000012</v>
      </c>
      <c r="R32">
        <f>'VA industrielle en niveau'!AI34-'VA industrielle en niveau'!AH34</f>
        <v>-759.40129800000022</v>
      </c>
      <c r="S32">
        <f>'VA industrielle en niveau'!AK34-'VA industrielle en niveau'!AJ34</f>
        <v>-829.63625800000045</v>
      </c>
      <c r="T32">
        <f>'VA industrielle en niveau'!AM34-'VA industrielle en niveau'!AL34</f>
        <v>14035.460199999972</v>
      </c>
      <c r="U32">
        <f>'VA industrielle en niveau'!AO34-'VA industrielle en niveau'!AN34</f>
        <v>359.34479999996256</v>
      </c>
      <c r="V32">
        <f>'VA industrielle en niveau'!AQ34-'VA industrielle en niveau'!AP34</f>
        <v>301.24699769999995</v>
      </c>
      <c r="W32">
        <f>'VA industrielle en niveau'!AS34-'VA industrielle en niveau'!AR34</f>
        <v>-700.96328799999992</v>
      </c>
      <c r="X32">
        <f>'VA industrielle en niveau'!AU34-'VA industrielle en niveau'!AT34</f>
        <v>154.60072999999829</v>
      </c>
      <c r="Y32">
        <f>'VA industrielle en niveau'!AW34-'VA industrielle en niveau'!AV34</f>
        <v>2047.6929476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>
        <f>'VA industrielle en niveau'!C35-'VA industrielle en niveau'!B35</f>
        <v>-892.52784999999858</v>
      </c>
      <c r="C33">
        <f>'VA industrielle en niveau'!E35-'VA industrielle en niveau'!D35</f>
        <v>2040.1952999999921</v>
      </c>
      <c r="D33">
        <f>'VA industrielle en niveau'!G35-'VA industrielle en niveau'!F35</f>
        <v>-5210.8830999999918</v>
      </c>
      <c r="E33">
        <f>'VA industrielle en niveau'!I35-'VA industrielle en niveau'!H35</f>
        <v>-151.41177700000026</v>
      </c>
      <c r="F33">
        <f>'VA industrielle en niveau'!K35-'VA industrielle en niveau'!J35</f>
        <v>-264.06427859999997</v>
      </c>
      <c r="G33">
        <f>'VA industrielle en niveau'!M35-'VA industrielle en niveau'!L35</f>
        <v>-363.46198600000025</v>
      </c>
      <c r="H33">
        <f>'VA industrielle en niveau'!O35-'VA industrielle en niveau'!N35</f>
        <v>-184.17803800000002</v>
      </c>
      <c r="I33">
        <f>'VA industrielle en niveau'!Q35-'VA industrielle en niveau'!P35</f>
        <v>-291.13183470000001</v>
      </c>
      <c r="J33">
        <f>'VA industrielle en niveau'!S35-'VA industrielle en niveau'!R35</f>
        <v>-305.4117140000003</v>
      </c>
      <c r="K33">
        <f>'VA industrielle en niveau'!U35-'VA industrielle en niveau'!T35</f>
        <v>-520.02588300000025</v>
      </c>
      <c r="L33">
        <f>'VA industrielle en niveau'!W35-'VA industrielle en niveau'!V35</f>
        <v>-408.76303200000075</v>
      </c>
      <c r="M33">
        <f>'VA industrielle en niveau'!Y35-'VA industrielle en niveau'!X35</f>
        <v>53.766200000012759</v>
      </c>
      <c r="N33">
        <f>'VA industrielle en niveau'!AA35-'VA industrielle en niveau'!Z35</f>
        <v>8419.3276999999653</v>
      </c>
      <c r="O33">
        <f>'VA industrielle en niveau'!AC35-'VA industrielle en niveau'!AB35</f>
        <v>355.33001299999978</v>
      </c>
      <c r="P33">
        <f>'VA industrielle en niveau'!AE35-'VA industrielle en niveau'!AD35</f>
        <v>5386.6937500000022</v>
      </c>
      <c r="Q33">
        <f>'VA industrielle en niveau'!AG35-'VA industrielle en niveau'!AF35</f>
        <v>-2040.5449900000003</v>
      </c>
      <c r="R33">
        <f>'VA industrielle en niveau'!AI35-'VA industrielle en niveau'!AH35</f>
        <v>-802.51436999999987</v>
      </c>
      <c r="S33">
        <f>'VA industrielle en niveau'!AK35-'VA industrielle en niveau'!AJ35</f>
        <v>-870.75754000000052</v>
      </c>
      <c r="T33">
        <f>'VA industrielle en niveau'!AM35-'VA industrielle en niveau'!AL35</f>
        <v>13772.624300000025</v>
      </c>
      <c r="U33">
        <f>'VA industrielle en niveau'!AO35-'VA industrielle en niveau'!AN35</f>
        <v>364.86049999995157</v>
      </c>
      <c r="V33">
        <f>'VA industrielle en niveau'!AQ35-'VA industrielle en niveau'!AP35</f>
        <v>300.78862290000006</v>
      </c>
      <c r="W33">
        <f>'VA industrielle en niveau'!AS35-'VA industrielle en niveau'!AR35</f>
        <v>-831.04037359999995</v>
      </c>
      <c r="X33">
        <f>'VA industrielle en niveau'!AU35-'VA industrielle en niveau'!AT35</f>
        <v>126.32212999999683</v>
      </c>
      <c r="Y33">
        <f>'VA industrielle en niveau'!AW35-'VA industrielle en niveau'!AV35</f>
        <v>2082.040285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>
        <f>'VA industrielle en niveau'!C36-'VA industrielle en niveau'!B36</f>
        <v>-953.72063000000344</v>
      </c>
      <c r="C34">
        <f>'VA industrielle en niveau'!E36-'VA industrielle en niveau'!D36</f>
        <v>1950.8685999999871</v>
      </c>
      <c r="D34">
        <f>'VA industrielle en niveau'!G36-'VA industrielle en niveau'!F36</f>
        <v>-5483.6972999999998</v>
      </c>
      <c r="E34">
        <f>'VA industrielle en niveau'!I36-'VA industrielle en niveau'!H36</f>
        <v>-162.73912599999994</v>
      </c>
      <c r="F34">
        <f>'VA industrielle en niveau'!K36-'VA industrielle en niveau'!J36</f>
        <v>-279.53953902000001</v>
      </c>
      <c r="G34">
        <f>'VA industrielle en niveau'!M36-'VA industrielle en niveau'!L36</f>
        <v>-384.32668200000035</v>
      </c>
      <c r="H34">
        <f>'VA industrielle en niveau'!O36-'VA industrielle en niveau'!N36</f>
        <v>-190.62894099999971</v>
      </c>
      <c r="I34">
        <f>'VA industrielle en niveau'!Q36-'VA industrielle en niveau'!P36</f>
        <v>-305.05595469999992</v>
      </c>
      <c r="J34">
        <f>'VA industrielle en niveau'!S36-'VA industrielle en niveau'!R36</f>
        <v>-327.17534899999964</v>
      </c>
      <c r="K34">
        <f>'VA industrielle en niveau'!U36-'VA industrielle en niveau'!T36</f>
        <v>-542.0898729999999</v>
      </c>
      <c r="L34">
        <f>'VA industrielle en niveau'!W36-'VA industrielle en niveau'!V36</f>
        <v>-420.75586599999951</v>
      </c>
      <c r="M34">
        <f>'VA industrielle en niveau'!Y36-'VA industrielle en niveau'!X36</f>
        <v>-634.01240000000689</v>
      </c>
      <c r="N34">
        <f>'VA industrielle en niveau'!AA36-'VA industrielle en niveau'!Z36</f>
        <v>8579.9893000000156</v>
      </c>
      <c r="O34">
        <f>'VA industrielle en niveau'!AC36-'VA industrielle en niveau'!AB36</f>
        <v>347.44408999999996</v>
      </c>
      <c r="P34">
        <f>'VA industrielle en niveau'!AE36-'VA industrielle en niveau'!AD36</f>
        <v>5451.3413700000019</v>
      </c>
      <c r="Q34">
        <f>'VA industrielle en niveau'!AG36-'VA industrielle en niveau'!AF36</f>
        <v>-2137.9018400000004</v>
      </c>
      <c r="R34">
        <f>'VA industrielle en niveau'!AI36-'VA industrielle en niveau'!AH36</f>
        <v>-844.69739800000025</v>
      </c>
      <c r="S34">
        <f>'VA industrielle en niveau'!AK36-'VA industrielle en niveau'!AJ36</f>
        <v>-909.7969379999995</v>
      </c>
      <c r="T34">
        <f>'VA industrielle en niveau'!AM36-'VA industrielle en niveau'!AL36</f>
        <v>13520.908999999985</v>
      </c>
      <c r="U34">
        <f>'VA industrielle en niveau'!AO36-'VA industrielle en niveau'!AN36</f>
        <v>370.75699999998324</v>
      </c>
      <c r="V34">
        <f>'VA industrielle en niveau'!AQ36-'VA industrielle en niveau'!AP36</f>
        <v>299.75581160000002</v>
      </c>
      <c r="W34">
        <f>'VA industrielle en niveau'!AS36-'VA industrielle en niveau'!AR36</f>
        <v>-963.86822690000008</v>
      </c>
      <c r="X34">
        <f>'VA industrielle en niveau'!AU36-'VA industrielle en niveau'!AT36</f>
        <v>101.61084000000119</v>
      </c>
      <c r="Y34">
        <f>'VA industrielle en niveau'!AW36-'VA industrielle en niveau'!AV36</f>
        <v>2105.8712226000002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>
        <f>'VA industrielle en niveau'!C37-'VA industrielle en niveau'!B37</f>
        <v>-1012.4622799999997</v>
      </c>
      <c r="C35">
        <f>'VA industrielle en niveau'!E37-'VA industrielle en niveau'!D37</f>
        <v>1879.6846000000078</v>
      </c>
      <c r="D35">
        <f>'VA industrielle en niveau'!G37-'VA industrielle en niveau'!F37</f>
        <v>-5753.9870000000083</v>
      </c>
      <c r="E35">
        <f>'VA industrielle en niveau'!I37-'VA industrielle en niveau'!H37</f>
        <v>-173.16082200000028</v>
      </c>
      <c r="F35">
        <f>'VA industrielle en niveau'!K37-'VA industrielle en niveau'!J37</f>
        <v>-293.42951317999996</v>
      </c>
      <c r="G35">
        <f>'VA industrielle en niveau'!M37-'VA industrielle en niveau'!L37</f>
        <v>-403.66942999999992</v>
      </c>
      <c r="H35">
        <f>'VA industrielle en niveau'!O37-'VA industrielle en niveau'!N37</f>
        <v>-196.14326800000003</v>
      </c>
      <c r="I35">
        <f>'VA industrielle en niveau'!Q37-'VA industrielle en niveau'!P37</f>
        <v>-317.80087629999991</v>
      </c>
      <c r="J35">
        <f>'VA industrielle en niveau'!S37-'VA industrielle en niveau'!R37</f>
        <v>-347.90772500000003</v>
      </c>
      <c r="K35">
        <f>'VA industrielle en niveau'!U37-'VA industrielle en niveau'!T37</f>
        <v>-561.4637929999999</v>
      </c>
      <c r="L35">
        <f>'VA industrielle en niveau'!W37-'VA industrielle en niveau'!V37</f>
        <v>-431.47915600000033</v>
      </c>
      <c r="M35">
        <f>'VA industrielle en niveau'!Y37-'VA industrielle en niveau'!X37</f>
        <v>-1296.6616999999969</v>
      </c>
      <c r="N35">
        <f>'VA industrielle en niveau'!AA37-'VA industrielle en niveau'!Z37</f>
        <v>8688.9012999999686</v>
      </c>
      <c r="O35">
        <f>'VA industrielle en niveau'!AC37-'VA industrielle en niveau'!AB37</f>
        <v>340.81158500000038</v>
      </c>
      <c r="P35">
        <f>'VA industrielle en niveau'!AE37-'VA industrielle en niveau'!AD37</f>
        <v>5519.4380199999996</v>
      </c>
      <c r="Q35">
        <f>'VA industrielle en niveau'!AG37-'VA industrielle en niveau'!AF37</f>
        <v>-2224.2456299999994</v>
      </c>
      <c r="R35">
        <f>'VA industrielle en niveau'!AI37-'VA industrielle en niveau'!AH37</f>
        <v>-885.77613199999996</v>
      </c>
      <c r="S35">
        <f>'VA industrielle en niveau'!AK37-'VA industrielle en niveau'!AJ37</f>
        <v>-946.62221899999986</v>
      </c>
      <c r="T35">
        <f>'VA industrielle en niveau'!AM37-'VA industrielle en niveau'!AL37</f>
        <v>13321.459000000032</v>
      </c>
      <c r="U35">
        <f>'VA industrielle en niveau'!AO37-'VA industrielle en niveau'!AN37</f>
        <v>377.76760000002105</v>
      </c>
      <c r="V35">
        <f>'VA industrielle en niveau'!AQ37-'VA industrielle en niveau'!AP37</f>
        <v>298.37796939999998</v>
      </c>
      <c r="W35">
        <f>'VA industrielle en niveau'!AS37-'VA industrielle en niveau'!AR37</f>
        <v>-1105.9699972000001</v>
      </c>
      <c r="X35">
        <f>'VA industrielle en niveau'!AU37-'VA industrielle en niveau'!AT37</f>
        <v>69.185249999998632</v>
      </c>
      <c r="Y35">
        <f>'VA industrielle en niveau'!AW37-'VA industrielle en niveau'!AV37</f>
        <v>2137.8004080999999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>
        <f>'VA industrielle en niveau'!C38-'VA industrielle en niveau'!B38</f>
        <v>-1068.2249400000001</v>
      </c>
      <c r="C36">
        <f>'VA industrielle en niveau'!E38-'VA industrielle en niveau'!D38</f>
        <v>1820.3647999999812</v>
      </c>
      <c r="D36">
        <f>'VA industrielle en niveau'!G38-'VA industrielle en niveau'!F38</f>
        <v>-6017.5988999999972</v>
      </c>
      <c r="E36">
        <f>'VA industrielle en niveau'!I38-'VA industrielle en niveau'!H38</f>
        <v>-182.75053900000012</v>
      </c>
      <c r="F36">
        <f>'VA industrielle en niveau'!K38-'VA industrielle en niveau'!J38</f>
        <v>-305.71310503999996</v>
      </c>
      <c r="G36">
        <f>'VA industrielle en niveau'!M38-'VA industrielle en niveau'!L38</f>
        <v>-421.60974100000021</v>
      </c>
      <c r="H36">
        <f>'VA industrielle en niveau'!O38-'VA industrielle en niveau'!N38</f>
        <v>-200.86985899999991</v>
      </c>
      <c r="I36">
        <f>'VA industrielle en niveau'!Q38-'VA industrielle en niveau'!P38</f>
        <v>-329.29832689999989</v>
      </c>
      <c r="J36">
        <f>'VA industrielle en niveau'!S38-'VA industrielle en niveau'!R38</f>
        <v>-367.3007690000004</v>
      </c>
      <c r="K36">
        <f>'VA industrielle en niveau'!U38-'VA industrielle en niveau'!T38</f>
        <v>-578.21607399999948</v>
      </c>
      <c r="L36">
        <f>'VA industrielle en niveau'!W38-'VA industrielle en niveau'!V38</f>
        <v>-440.9540709999992</v>
      </c>
      <c r="M36">
        <f>'VA industrielle en niveau'!Y38-'VA industrielle en niveau'!X38</f>
        <v>-1932.7274000000325</v>
      </c>
      <c r="N36">
        <f>'VA industrielle en niveau'!AA38-'VA industrielle en niveau'!Z38</f>
        <v>8734.5461000000359</v>
      </c>
      <c r="O36">
        <f>'VA industrielle en niveau'!AC38-'VA industrielle en niveau'!AB38</f>
        <v>335.51386100000036</v>
      </c>
      <c r="P36">
        <f>'VA industrielle en niveau'!AE38-'VA industrielle en niveau'!AD38</f>
        <v>5590.81459</v>
      </c>
      <c r="Q36">
        <f>'VA industrielle en niveau'!AG38-'VA industrielle en niveau'!AF38</f>
        <v>-2298.9893499999998</v>
      </c>
      <c r="R36">
        <f>'VA industrielle en niveau'!AI38-'VA industrielle en niveau'!AH38</f>
        <v>-925.32466300000033</v>
      </c>
      <c r="S36">
        <f>'VA industrielle en niveau'!AK38-'VA industrielle en niveau'!AJ38</f>
        <v>-980.96969600000011</v>
      </c>
      <c r="T36">
        <f>'VA industrielle en niveau'!AM38-'VA industrielle en niveau'!AL38</f>
        <v>13158.469999999972</v>
      </c>
      <c r="U36">
        <f>'VA industrielle en niveau'!AO38-'VA industrielle en niveau'!AN38</f>
        <v>385.35789999994449</v>
      </c>
      <c r="V36">
        <f>'VA industrielle en niveau'!AQ38-'VA industrielle en niveau'!AP38</f>
        <v>296.68521749999991</v>
      </c>
      <c r="W36">
        <f>'VA industrielle en niveau'!AS38-'VA industrielle en niveau'!AR38</f>
        <v>-1248.1310538800001</v>
      </c>
      <c r="X36">
        <f>'VA industrielle en niveau'!AU38-'VA industrielle en niveau'!AT38</f>
        <v>41.850549999999203</v>
      </c>
      <c r="Y36">
        <f>'VA industrielle en niveau'!AW38-'VA industrielle en niveau'!AV38</f>
        <v>2160.0877095999999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>
        <f>'VA industrielle en niveau'!C39-'VA industrielle en niveau'!B39</f>
        <v>-1120.6322</v>
      </c>
      <c r="C37">
        <f>'VA industrielle en niveau'!E39-'VA industrielle en niveau'!D39</f>
        <v>1780.4744000000064</v>
      </c>
      <c r="D37">
        <f>'VA industrielle en niveau'!G39-'VA industrielle en niveau'!F39</f>
        <v>-6273.8579000000027</v>
      </c>
      <c r="E37">
        <f>'VA industrielle en niveau'!I39-'VA industrielle en niveau'!H39</f>
        <v>-191.39600800000017</v>
      </c>
      <c r="F37">
        <f>'VA industrielle en niveau'!K39-'VA industrielle en niveau'!J39</f>
        <v>-316.46673288</v>
      </c>
      <c r="G37">
        <f>'VA industrielle en niveau'!M39-'VA industrielle en niveau'!L39</f>
        <v>-437.97303299999976</v>
      </c>
      <c r="H37">
        <f>'VA industrielle en niveau'!O39-'VA industrielle en niveau'!N39</f>
        <v>-204.91516200000024</v>
      </c>
      <c r="I37">
        <f>'VA industrielle en niveau'!Q39-'VA industrielle en niveau'!P39</f>
        <v>-339.28188439999997</v>
      </c>
      <c r="J37">
        <f>'VA industrielle en niveau'!S39-'VA industrielle en niveau'!R39</f>
        <v>-385.07431600000018</v>
      </c>
      <c r="K37">
        <f>'VA industrielle en niveau'!U39-'VA industrielle en niveau'!T39</f>
        <v>-592.59230400000024</v>
      </c>
      <c r="L37">
        <f>'VA industrielle en niveau'!W39-'VA industrielle en niveau'!V39</f>
        <v>-449.4498679999997</v>
      </c>
      <c r="M37">
        <f>'VA industrielle en niveau'!Y39-'VA industrielle en niveau'!X39</f>
        <v>-2528.0532999999705</v>
      </c>
      <c r="N37">
        <f>'VA industrielle en niveau'!AA39-'VA industrielle en niveau'!Z39</f>
        <v>8743.3010999999824</v>
      </c>
      <c r="O37">
        <f>'VA industrielle en niveau'!AC39-'VA industrielle en niveau'!AB39</f>
        <v>331.57362899999953</v>
      </c>
      <c r="P37">
        <f>'VA industrielle en niveau'!AE39-'VA industrielle en niveau'!AD39</f>
        <v>5665.53917</v>
      </c>
      <c r="Q37">
        <f>'VA industrielle en niveau'!AG39-'VA industrielle en niveau'!AF39</f>
        <v>-2362.3921699999992</v>
      </c>
      <c r="R37">
        <f>'VA industrielle en niveau'!AI39-'VA industrielle en niveau'!AH39</f>
        <v>-963.29786800000011</v>
      </c>
      <c r="S37">
        <f>'VA industrielle en niveau'!AK39-'VA industrielle en niveau'!AJ39</f>
        <v>-1012.7369289999997</v>
      </c>
      <c r="T37">
        <f>'VA industrielle en niveau'!AM39-'VA industrielle en niveau'!AL39</f>
        <v>13063.310000000056</v>
      </c>
      <c r="U37">
        <f>'VA industrielle en niveau'!AO39-'VA industrielle en niveau'!AN39</f>
        <v>394.0561999999918</v>
      </c>
      <c r="V37">
        <f>'VA industrielle en niveau'!AQ39-'VA industrielle en niveau'!AP39</f>
        <v>294.8234731</v>
      </c>
      <c r="W37">
        <f>'VA industrielle en niveau'!AS39-'VA industrielle en niveau'!AR39</f>
        <v>-1397.6486650000002</v>
      </c>
      <c r="X37">
        <f>'VA industrielle en niveau'!AU39-'VA industrielle en niveau'!AT39</f>
        <v>8.1590299999988929</v>
      </c>
      <c r="Y37">
        <f>'VA industrielle en niveau'!AW39-'VA industrielle en niveau'!AV39</f>
        <v>2191.7801485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>
        <f>'VA industrielle en niveau'!C40-'VA industrielle en niveau'!B40</f>
        <v>-1169.2830500000055</v>
      </c>
      <c r="C38">
        <f>'VA industrielle en niveau'!E40-'VA industrielle en niveau'!D40</f>
        <v>1752.1141000000061</v>
      </c>
      <c r="D38">
        <f>'VA industrielle en niveau'!G40-'VA industrielle en niveau'!F40</f>
        <v>-6519.2390999999916</v>
      </c>
      <c r="E38">
        <f>'VA industrielle en niveau'!I40-'VA industrielle en niveau'!H40</f>
        <v>-199.20262000000002</v>
      </c>
      <c r="F38">
        <f>'VA industrielle en niveau'!K40-'VA industrielle en niveau'!J40</f>
        <v>-325.72222438</v>
      </c>
      <c r="G38">
        <f>'VA industrielle en niveau'!M40-'VA industrielle en niveau'!L40</f>
        <v>-452.90766799999983</v>
      </c>
      <c r="H38">
        <f>'VA industrielle en niveau'!O40-'VA industrielle en niveau'!N40</f>
        <v>-208.39363400000002</v>
      </c>
      <c r="I38">
        <f>'VA industrielle en niveau'!Q40-'VA industrielle en niveau'!P40</f>
        <v>-347.70364929999994</v>
      </c>
      <c r="J38">
        <f>'VA industrielle en niveau'!S40-'VA industrielle en niveau'!R40</f>
        <v>-401.18920100000014</v>
      </c>
      <c r="K38">
        <f>'VA industrielle en niveau'!U40-'VA industrielle en niveau'!T40</f>
        <v>-604.64755900000046</v>
      </c>
      <c r="L38">
        <f>'VA industrielle en niveau'!W40-'VA industrielle en niveau'!V40</f>
        <v>-456.94539200000054</v>
      </c>
      <c r="M38">
        <f>'VA industrielle en niveau'!Y40-'VA industrielle en niveau'!X40</f>
        <v>-3084.6049999999814</v>
      </c>
      <c r="N38">
        <f>'VA industrielle en niveau'!AA40-'VA industrielle en niveau'!Z40</f>
        <v>8704.8361999999615</v>
      </c>
      <c r="O38">
        <f>'VA industrielle en niveau'!AC40-'VA industrielle en niveau'!AB40</f>
        <v>329.05199200000061</v>
      </c>
      <c r="P38">
        <f>'VA industrielle en niveau'!AE40-'VA industrielle en niveau'!AD40</f>
        <v>5743.4310500000011</v>
      </c>
      <c r="Q38">
        <f>'VA industrielle en niveau'!AG40-'VA industrielle en niveau'!AF40</f>
        <v>-2414.0180900000014</v>
      </c>
      <c r="R38">
        <f>'VA industrielle en niveau'!AI40-'VA industrielle en niveau'!AH40</f>
        <v>-999.34525699999995</v>
      </c>
      <c r="S38">
        <f>'VA industrielle en niveau'!AK40-'VA industrielle en niveau'!AJ40</f>
        <v>-1041.698539</v>
      </c>
      <c r="T38">
        <f>'VA industrielle en niveau'!AM40-'VA industrielle en niveau'!AL40</f>
        <v>13011.339000000153</v>
      </c>
      <c r="U38">
        <f>'VA industrielle en niveau'!AO40-'VA industrielle en niveau'!AN40</f>
        <v>403.15709999995306</v>
      </c>
      <c r="V38">
        <f>'VA industrielle en niveau'!AQ40-'VA industrielle en niveau'!AP40</f>
        <v>292.76668300000006</v>
      </c>
      <c r="W38">
        <f>'VA industrielle en niveau'!AS40-'VA industrielle en niveau'!AR40</f>
        <v>-1545.7780413999999</v>
      </c>
      <c r="X38">
        <f>'VA industrielle en niveau'!AU40-'VA industrielle en niveau'!AT40</f>
        <v>-19.231609999998909</v>
      </c>
      <c r="Y38">
        <f>'VA industrielle en niveau'!AW40-'VA industrielle en niveau'!AV40</f>
        <v>2213.5435882000002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>
        <f>'VA industrielle en niveau'!C41-'VA industrielle en niveau'!B41</f>
        <v>-1213.9070000000065</v>
      </c>
      <c r="C39">
        <f>'VA industrielle en niveau'!E41-'VA industrielle en niveau'!D41</f>
        <v>1736.5948999999964</v>
      </c>
      <c r="D39">
        <f>'VA industrielle en niveau'!G41-'VA industrielle en niveau'!F41</f>
        <v>-6753.3671000000031</v>
      </c>
      <c r="E39">
        <f>'VA industrielle en niveau'!I41-'VA industrielle en niveau'!H41</f>
        <v>-206.17534699999987</v>
      </c>
      <c r="F39">
        <f>'VA industrielle en niveau'!K41-'VA industrielle en niveau'!J41</f>
        <v>-333.68767160100003</v>
      </c>
      <c r="G39">
        <f>'VA industrielle en niveau'!M41-'VA industrielle en niveau'!L41</f>
        <v>-466.4026230000004</v>
      </c>
      <c r="H39">
        <f>'VA industrielle en niveau'!O41-'VA industrielle en niveau'!N41</f>
        <v>-211.414761</v>
      </c>
      <c r="I39">
        <f>'VA industrielle en niveau'!Q41-'VA industrielle en niveau'!P41</f>
        <v>-354.48638279999989</v>
      </c>
      <c r="J39">
        <f>'VA industrielle en niveau'!S41-'VA industrielle en niveau'!R41</f>
        <v>-415.61472200000026</v>
      </c>
      <c r="K39">
        <f>'VA industrielle en niveau'!U41-'VA industrielle en niveau'!T41</f>
        <v>-614.61705999999958</v>
      </c>
      <c r="L39">
        <f>'VA industrielle en niveau'!W41-'VA industrielle en niveau'!V41</f>
        <v>-463.63199499999973</v>
      </c>
      <c r="M39">
        <f>'VA industrielle en niveau'!Y41-'VA industrielle en niveau'!X41</f>
        <v>-3596.4852999999421</v>
      </c>
      <c r="N39">
        <f>'VA industrielle en niveau'!AA41-'VA industrielle en niveau'!Z41</f>
        <v>8648.475999999966</v>
      </c>
      <c r="O39">
        <f>'VA industrielle en niveau'!AC41-'VA industrielle en niveau'!AB41</f>
        <v>327.96623600000021</v>
      </c>
      <c r="P39">
        <f>'VA industrielle en niveau'!AE41-'VA industrielle en niveau'!AD41</f>
        <v>5824.4912000000022</v>
      </c>
      <c r="Q39">
        <f>'VA industrielle en niveau'!AG41-'VA industrielle en niveau'!AF41</f>
        <v>-2454.1246800000008</v>
      </c>
      <c r="R39">
        <f>'VA industrielle en niveau'!AI41-'VA industrielle en niveau'!AH41</f>
        <v>-1033.408653</v>
      </c>
      <c r="S39">
        <f>'VA industrielle en niveau'!AK41-'VA industrielle en niveau'!AJ41</f>
        <v>-1067.7584440000001</v>
      </c>
      <c r="T39">
        <f>'VA industrielle en niveau'!AM41-'VA industrielle en niveau'!AL41</f>
        <v>13009.293000000063</v>
      </c>
      <c r="U39">
        <f>'VA industrielle en niveau'!AO41-'VA industrielle en niveau'!AN41</f>
        <v>412.67399999999907</v>
      </c>
      <c r="V39">
        <f>'VA industrielle en niveau'!AQ41-'VA industrielle en niveau'!AP41</f>
        <v>290.57739490000006</v>
      </c>
      <c r="W39">
        <f>'VA industrielle en niveau'!AS41-'VA industrielle en niveau'!AR41</f>
        <v>-1696.9509096000002</v>
      </c>
      <c r="X39">
        <f>'VA industrielle en niveau'!AU41-'VA industrielle en niveau'!AT41</f>
        <v>-47.371419999999489</v>
      </c>
      <c r="Y39">
        <f>'VA industrielle en niveau'!AW41-'VA industrielle en niveau'!AV41</f>
        <v>2237.9626805000003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>
        <f>'VA industrielle en niveau'!C42-'VA industrielle en niveau'!B42</f>
        <v>-1254.2754000000059</v>
      </c>
      <c r="C40">
        <f>'VA industrielle en niveau'!E42-'VA industrielle en niveau'!D42</f>
        <v>1733.5108999999939</v>
      </c>
      <c r="D40">
        <f>'VA industrielle en niveau'!G42-'VA industrielle en niveau'!F42</f>
        <v>-6974.2617999999929</v>
      </c>
      <c r="E40">
        <f>'VA industrielle en niveau'!I42-'VA industrielle en niveau'!H42</f>
        <v>-212.30614199999991</v>
      </c>
      <c r="F40">
        <f>'VA industrielle en niveau'!K42-'VA industrielle en niveau'!J42</f>
        <v>-340.36181007999994</v>
      </c>
      <c r="G40">
        <f>'VA industrielle en niveau'!M42-'VA industrielle en niveau'!L42</f>
        <v>-478.42887299999984</v>
      </c>
      <c r="H40">
        <f>'VA industrielle en niveau'!O42-'VA industrielle en niveau'!N42</f>
        <v>-214.03266099999973</v>
      </c>
      <c r="I40">
        <f>'VA industrielle en niveau'!Q42-'VA industrielle en niveau'!P42</f>
        <v>-359.4794672999999</v>
      </c>
      <c r="J40">
        <f>'VA industrielle en niveau'!S42-'VA industrielle en niveau'!R42</f>
        <v>-428.28696000000036</v>
      </c>
      <c r="K40">
        <f>'VA industrielle en niveau'!U42-'VA industrielle en niveau'!T42</f>
        <v>-622.57410900000013</v>
      </c>
      <c r="L40">
        <f>'VA industrielle en niveau'!W42-'VA industrielle en niveau'!V42</f>
        <v>-469.5631140000005</v>
      </c>
      <c r="M40">
        <f>'VA industrielle en niveau'!Y42-'VA industrielle en niveau'!X42</f>
        <v>-4059.5067000000272</v>
      </c>
      <c r="N40">
        <f>'VA industrielle en niveau'!AA42-'VA industrielle en niveau'!Z42</f>
        <v>8570.9286999999895</v>
      </c>
      <c r="O40">
        <f>'VA industrielle en niveau'!AC42-'VA industrielle en niveau'!AB42</f>
        <v>328.31569399999989</v>
      </c>
      <c r="P40">
        <f>'VA industrielle en niveau'!AE42-'VA industrielle en niveau'!AD42</f>
        <v>5908.6272899999985</v>
      </c>
      <c r="Q40">
        <f>'VA industrielle en niveau'!AG42-'VA industrielle en niveau'!AF42</f>
        <v>-2482.9061499999989</v>
      </c>
      <c r="R40">
        <f>'VA industrielle en niveau'!AI42-'VA industrielle en niveau'!AH42</f>
        <v>-1065.3934509999999</v>
      </c>
      <c r="S40">
        <f>'VA industrielle en niveau'!AK42-'VA industrielle en niveau'!AJ42</f>
        <v>-1090.8230720000001</v>
      </c>
      <c r="T40">
        <f>'VA industrielle en niveau'!AM42-'VA industrielle en niveau'!AL42</f>
        <v>13056.775999999838</v>
      </c>
      <c r="U40">
        <f>'VA industrielle en niveau'!AO42-'VA industrielle en niveau'!AN42</f>
        <v>422.48509999993257</v>
      </c>
      <c r="V40">
        <f>'VA industrielle en niveau'!AQ42-'VA industrielle en niveau'!AP42</f>
        <v>288.28765420000002</v>
      </c>
      <c r="W40">
        <f>'VA industrielle en niveau'!AS42-'VA industrielle en niveau'!AR42</f>
        <v>-1850.5365202</v>
      </c>
      <c r="X40">
        <f>'VA industrielle en niveau'!AU42-'VA industrielle en niveau'!AT42</f>
        <v>-75.358710000000428</v>
      </c>
      <c r="Y40">
        <f>'VA industrielle en niveau'!AW42-'VA industrielle en niveau'!AV42</f>
        <v>2263.8825219999999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>
        <f>'VA industrielle en niveau'!C43-'VA industrielle en niveau'!B43</f>
        <v>-1290.2065599999987</v>
      </c>
      <c r="C41">
        <f>'VA industrielle en niveau'!E43-'VA industrielle en niveau'!D43</f>
        <v>1741.3987000000197</v>
      </c>
      <c r="D41">
        <f>'VA industrielle en niveau'!G43-'VA industrielle en niveau'!F43</f>
        <v>-7180.8069000000105</v>
      </c>
      <c r="E41">
        <f>'VA industrielle en niveau'!I43-'VA industrielle en niveau'!H43</f>
        <v>-217.59954200000038</v>
      </c>
      <c r="F41">
        <f>'VA industrielle en niveau'!K43-'VA industrielle en niveau'!J43</f>
        <v>-345.76821439000003</v>
      </c>
      <c r="G41">
        <f>'VA industrielle en niveau'!M43-'VA industrielle en niveau'!L43</f>
        <v>-488.96828800000003</v>
      </c>
      <c r="H41">
        <f>'VA industrielle en niveau'!O43-'VA industrielle en niveau'!N43</f>
        <v>-216.2788059999998</v>
      </c>
      <c r="I41">
        <f>'VA industrielle en niveau'!Q43-'VA industrielle en niveau'!P43</f>
        <v>-362.53683849999993</v>
      </c>
      <c r="J41">
        <f>'VA industrielle en niveau'!S43-'VA industrielle en niveau'!R43</f>
        <v>-439.17374699999982</v>
      </c>
      <c r="K41">
        <f>'VA industrielle en niveau'!U43-'VA industrielle en niveau'!T43</f>
        <v>-628.56542300000001</v>
      </c>
      <c r="L41">
        <f>'VA industrielle en niveau'!W43-'VA industrielle en niveau'!V43</f>
        <v>-474.77036899999985</v>
      </c>
      <c r="M41">
        <f>'VA industrielle en niveau'!Y43-'VA industrielle en niveau'!X43</f>
        <v>-4471.2440000000061</v>
      </c>
      <c r="N41">
        <f>'VA industrielle en niveau'!AA43-'VA industrielle en niveau'!Z43</f>
        <v>8474.1770000000251</v>
      </c>
      <c r="O41">
        <f>'VA industrielle en niveau'!AC43-'VA industrielle en niveau'!AB43</f>
        <v>330.09292300000016</v>
      </c>
      <c r="P41">
        <f>'VA industrielle en niveau'!AE43-'VA industrielle en niveau'!AD43</f>
        <v>5995.741079999998</v>
      </c>
      <c r="Q41">
        <f>'VA industrielle en niveau'!AG43-'VA industrielle en niveau'!AF43</f>
        <v>-2500.6220699999994</v>
      </c>
      <c r="R41">
        <f>'VA industrielle en niveau'!AI43-'VA industrielle en niveau'!AH43</f>
        <v>-1095.2161550000001</v>
      </c>
      <c r="S41">
        <f>'VA industrielle en niveau'!AK43-'VA industrielle en niveau'!AJ43</f>
        <v>-1110.8172809999996</v>
      </c>
      <c r="T41">
        <f>'VA industrielle en niveau'!AM43-'VA industrielle en niveau'!AL43</f>
        <v>13148.820000000065</v>
      </c>
      <c r="U41">
        <f>'VA industrielle en niveau'!AO43-'VA industrielle en niveau'!AN43</f>
        <v>432.39140000008047</v>
      </c>
      <c r="V41">
        <f>'VA industrielle en niveau'!AQ43-'VA industrielle en niveau'!AP43</f>
        <v>285.91715629999999</v>
      </c>
      <c r="W41">
        <f>'VA industrielle en niveau'!AS43-'VA industrielle en niveau'!AR43</f>
        <v>-2006.0269399000001</v>
      </c>
      <c r="X41">
        <f>'VA industrielle en niveau'!AU43-'VA industrielle en niveau'!AT43</f>
        <v>-102.58991000000242</v>
      </c>
      <c r="Y41">
        <f>'VA industrielle en niveau'!AW43-'VA industrielle en niveau'!AV43</f>
        <v>2290.7523060000003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>
        <f>'VA industrielle en niveau'!C44-'VA industrielle en niveau'!B44</f>
        <v>-1321.5643300000011</v>
      </c>
      <c r="C42">
        <f>'VA industrielle en niveau'!E44-'VA industrielle en niveau'!D44</f>
        <v>1758.2517000000225</v>
      </c>
      <c r="D42">
        <f>'VA industrielle en niveau'!G44-'VA industrielle en niveau'!F44</f>
        <v>-7372.071299999996</v>
      </c>
      <c r="E42">
        <f>'VA industrielle en niveau'!I44-'VA industrielle en niveau'!H44</f>
        <v>-222.07166199999983</v>
      </c>
      <c r="F42">
        <f>'VA industrielle en niveau'!K44-'VA industrielle en niveau'!J44</f>
        <v>-349.95795489</v>
      </c>
      <c r="G42">
        <f>'VA industrielle en niveau'!M44-'VA industrielle en niveau'!L44</f>
        <v>-498.01735099999996</v>
      </c>
      <c r="H42">
        <f>'VA industrielle en niveau'!O44-'VA industrielle en niveau'!N44</f>
        <v>-218.17326400000002</v>
      </c>
      <c r="I42">
        <f>'VA industrielle en niveau'!Q44-'VA industrielle en niveau'!P44</f>
        <v>-363.54906399999993</v>
      </c>
      <c r="J42">
        <f>'VA industrielle en niveau'!S44-'VA industrielle en niveau'!R44</f>
        <v>-448.27118300000075</v>
      </c>
      <c r="K42">
        <f>'VA industrielle en niveau'!U44-'VA industrielle en niveau'!T44</f>
        <v>-632.63570700000037</v>
      </c>
      <c r="L42">
        <f>'VA industrielle en niveau'!W44-'VA industrielle en niveau'!V44</f>
        <v>-479.27917600000001</v>
      </c>
      <c r="M42">
        <f>'VA industrielle en niveau'!Y44-'VA industrielle en niveau'!X44</f>
        <v>-4830.5260000000126</v>
      </c>
      <c r="N42">
        <f>'VA industrielle en niveau'!AA44-'VA industrielle en niveau'!Z44</f>
        <v>8362.2321000000229</v>
      </c>
      <c r="O42">
        <f>'VA industrielle en niveau'!AC44-'VA industrielle en niveau'!AB44</f>
        <v>333.28070699999989</v>
      </c>
      <c r="P42">
        <f>'VA industrielle en niveau'!AE44-'VA industrielle en niveau'!AD44</f>
        <v>6085.7227299999995</v>
      </c>
      <c r="Q42">
        <f>'VA industrielle en niveau'!AG44-'VA industrielle en niveau'!AF44</f>
        <v>-2507.6132600000001</v>
      </c>
      <c r="R42">
        <f>'VA industrielle en niveau'!AI44-'VA industrielle en niveau'!AH44</f>
        <v>-1122.813866</v>
      </c>
      <c r="S42">
        <f>'VA industrielle en niveau'!AK44-'VA industrielle en niveau'!AJ44</f>
        <v>-1127.6904089999998</v>
      </c>
      <c r="T42">
        <f>'VA industrielle en niveau'!AM44-'VA industrielle en niveau'!AL44</f>
        <v>13277.98900000006</v>
      </c>
      <c r="U42">
        <f>'VA industrielle en niveau'!AO44-'VA industrielle en niveau'!AN44</f>
        <v>442.16119999997318</v>
      </c>
      <c r="V42">
        <f>'VA industrielle en niveau'!AQ44-'VA industrielle en niveau'!AP44</f>
        <v>283.47872039999993</v>
      </c>
      <c r="W42">
        <f>'VA industrielle en niveau'!AS44-'VA industrielle en niveau'!AR44</f>
        <v>-2163.0317602499999</v>
      </c>
      <c r="X42">
        <f>'VA industrielle en niveau'!AU44-'VA industrielle en niveau'!AT44</f>
        <v>-128.66284999999698</v>
      </c>
      <c r="Y42">
        <f>'VA industrielle en niveau'!AW44-'VA industrielle en niveau'!AV44</f>
        <v>2318.3027150000003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>
        <f>'VA industrielle en niveau'!C45-'VA industrielle en niveau'!B45</f>
        <v>-1348.2551800000001</v>
      </c>
      <c r="C43">
        <f>'VA industrielle en niveau'!E45-'VA industrielle en niveau'!D45</f>
        <v>1781.8703999999561</v>
      </c>
      <c r="D43">
        <f>'VA industrielle en niveau'!G45-'VA industrielle en niveau'!F45</f>
        <v>-7547.3078000000096</v>
      </c>
      <c r="E43">
        <f>'VA industrielle en niveau'!I45-'VA industrielle en niveau'!H45</f>
        <v>-225.74525899999981</v>
      </c>
      <c r="F43">
        <f>'VA industrielle en niveau'!K45-'VA industrielle en niveau'!J45</f>
        <v>-352.99455660000001</v>
      </c>
      <c r="G43">
        <f>'VA industrielle en niveau'!M45-'VA industrielle en niveau'!L45</f>
        <v>-505.58328600000004</v>
      </c>
      <c r="H43">
        <f>'VA industrielle en niveau'!O45-'VA industrielle en niveau'!N45</f>
        <v>-219.7287980000001</v>
      </c>
      <c r="I43">
        <f>'VA industrielle en niveau'!Q45-'VA industrielle en niveau'!P45</f>
        <v>-362.44706380000002</v>
      </c>
      <c r="J43">
        <f>'VA industrielle en niveau'!S45-'VA industrielle en niveau'!R45</f>
        <v>-455.593433</v>
      </c>
      <c r="K43">
        <f>'VA industrielle en niveau'!U45-'VA industrielle en niveau'!T45</f>
        <v>-634.82848100000047</v>
      </c>
      <c r="L43">
        <f>'VA industrielle en niveau'!W45-'VA industrielle en niveau'!V45</f>
        <v>-483.10914500000035</v>
      </c>
      <c r="M43">
        <f>'VA industrielle en niveau'!Y45-'VA industrielle en niveau'!X45</f>
        <v>-5136.9976000000024</v>
      </c>
      <c r="N43">
        <f>'VA industrielle en niveau'!AA45-'VA industrielle en niveau'!Z45</f>
        <v>8239.5512999999919</v>
      </c>
      <c r="O43">
        <f>'VA industrielle en niveau'!AC45-'VA industrielle en niveau'!AB45</f>
        <v>337.85154000000057</v>
      </c>
      <c r="P43">
        <f>'VA industrielle en niveau'!AE45-'VA industrielle en niveau'!AD45</f>
        <v>6178.4484799999991</v>
      </c>
      <c r="Q43">
        <f>'VA industrielle en niveau'!AG45-'VA industrielle en niveau'!AF45</f>
        <v>-2504.2985200000003</v>
      </c>
      <c r="R43">
        <f>'VA industrielle en niveau'!AI45-'VA industrielle en niveau'!AH45</f>
        <v>-1148.1448639999999</v>
      </c>
      <c r="S43">
        <f>'VA industrielle en niveau'!AK45-'VA industrielle en niveau'!AJ45</f>
        <v>-1141.4169019999999</v>
      </c>
      <c r="T43">
        <f>'VA industrielle en niveau'!AM45-'VA industrielle en niveau'!AL45</f>
        <v>13435.851000000024</v>
      </c>
      <c r="U43">
        <f>'VA industrielle en niveau'!AO45-'VA industrielle en niveau'!AN45</f>
        <v>451.56030000001192</v>
      </c>
      <c r="V43">
        <f>'VA industrielle en niveau'!AQ45-'VA industrielle en niveau'!AP45</f>
        <v>280.98102810000012</v>
      </c>
      <c r="W43">
        <f>'VA industrielle en niveau'!AS45-'VA industrielle en niveau'!AR45</f>
        <v>-2321.2425325300001</v>
      </c>
      <c r="X43">
        <f>'VA industrielle en niveau'!AU45-'VA industrielle en niveau'!AT45</f>
        <v>-153.31612999999925</v>
      </c>
      <c r="Y43">
        <f>'VA industrielle en niveau'!AW45-'VA industrielle en niveau'!AV45</f>
        <v>2346.3941729999997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>
        <f>'VA industrielle en niveau'!C46-'VA industrielle en niveau'!B46</f>
        <v>-1370.2247999999963</v>
      </c>
      <c r="C44">
        <f>'VA industrielle en niveau'!E46-'VA industrielle en niveau'!D46</f>
        <v>1810.0865999999805</v>
      </c>
      <c r="D44">
        <f>'VA industrielle en niveau'!G46-'VA industrielle en niveau'!F46</f>
        <v>-7705.9406999999919</v>
      </c>
      <c r="E44">
        <f>'VA industrielle en niveau'!I46-'VA industrielle en niveau'!H46</f>
        <v>-228.64582599999949</v>
      </c>
      <c r="F44">
        <f>'VA industrielle en niveau'!K46-'VA industrielle en niveau'!J46</f>
        <v>-354.94418310000003</v>
      </c>
      <c r="G44">
        <f>'VA industrielle en niveau'!M46-'VA industrielle en niveau'!L46</f>
        <v>-511.68009799999982</v>
      </c>
      <c r="H44">
        <f>'VA industrielle en niveau'!O46-'VA industrielle en niveau'!N46</f>
        <v>-220.95292000000018</v>
      </c>
      <c r="I44">
        <f>'VA industrielle en niveau'!Q46-'VA industrielle en niveau'!P46</f>
        <v>-359.19938400000012</v>
      </c>
      <c r="J44">
        <f>'VA industrielle en niveau'!S46-'VA industrielle en niveau'!R46</f>
        <v>-461.166021</v>
      </c>
      <c r="K44">
        <f>'VA industrielle en niveau'!U46-'VA industrielle en niveau'!T46</f>
        <v>-635.18610200000057</v>
      </c>
      <c r="L44">
        <f>'VA industrielle en niveau'!W46-'VA industrielle en niveau'!V46</f>
        <v>-486.27454500000022</v>
      </c>
      <c r="M44">
        <f>'VA industrielle en niveau'!Y46-'VA industrielle en niveau'!X46</f>
        <v>-5390.8202000000165</v>
      </c>
      <c r="N44">
        <f>'VA industrielle en niveau'!AA46-'VA industrielle en niveau'!Z46</f>
        <v>8110.3306999999913</v>
      </c>
      <c r="O44">
        <f>'VA industrielle en niveau'!AC46-'VA industrielle en niveau'!AB46</f>
        <v>343.7679790000002</v>
      </c>
      <c r="P44">
        <f>'VA industrielle en niveau'!AE46-'VA industrielle en niveau'!AD46</f>
        <v>6273.7798700000003</v>
      </c>
      <c r="Q44">
        <f>'VA industrielle en niveau'!AG46-'VA industrielle en niveau'!AF46</f>
        <v>-2491.1670400000003</v>
      </c>
      <c r="R44">
        <f>'VA industrielle en niveau'!AI46-'VA industrielle en niveau'!AH46</f>
        <v>-1171.1878590000001</v>
      </c>
      <c r="S44">
        <f>'VA industrielle en niveau'!AK46-'VA industrielle en niveau'!AJ46</f>
        <v>-1151.9957199999899</v>
      </c>
      <c r="T44">
        <f>'VA industrielle en niveau'!AM46-'VA industrielle en niveau'!AL46</f>
        <v>13613.930999999866</v>
      </c>
      <c r="U44">
        <f>'VA industrielle en niveau'!AO46-'VA industrielle en niveau'!AN46</f>
        <v>460.37099999992643</v>
      </c>
      <c r="V44">
        <f>'VA industrielle en niveau'!AQ46-'VA industrielle en niveau'!AP46</f>
        <v>278.43012969999995</v>
      </c>
      <c r="W44">
        <f>'VA industrielle en niveau'!AS46-'VA industrielle en niveau'!AR46</f>
        <v>-2480.4073896</v>
      </c>
      <c r="X44">
        <f>'VA industrielle en niveau'!AU46-'VA industrielle en niveau'!AT46</f>
        <v>-176.36694999999963</v>
      </c>
      <c r="Y44">
        <f>'VA industrielle en niveau'!AW46-'VA industrielle en niveau'!AV46</f>
        <v>2374.9409180000002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>
        <f>'VA industrielle en niveau'!C47-'VA industrielle en niveau'!B47</f>
        <v>-1387.4548100000029</v>
      </c>
      <c r="C45">
        <f>'VA industrielle en niveau'!E47-'VA industrielle en niveau'!D47</f>
        <v>1840.9197999999742</v>
      </c>
      <c r="D45">
        <f>'VA industrielle en niveau'!G47-'VA industrielle en niveau'!F47</f>
        <v>-7847.5501999999833</v>
      </c>
      <c r="E45">
        <f>'VA industrielle en niveau'!I47-'VA industrielle en niveau'!H47</f>
        <v>-230.79900199999975</v>
      </c>
      <c r="F45">
        <f>'VA industrielle en niveau'!K47-'VA industrielle en niveau'!J47</f>
        <v>-355.87061539999996</v>
      </c>
      <c r="G45">
        <f>'VA industrielle en niveau'!M47-'VA industrielle en niveau'!L47</f>
        <v>-516.3257779999999</v>
      </c>
      <c r="H45">
        <f>'VA industrielle en niveau'!O47-'VA industrielle en niveau'!N47</f>
        <v>-221.84943799999974</v>
      </c>
      <c r="I45">
        <f>'VA industrielle en niveau'!Q47-'VA industrielle en niveau'!P47</f>
        <v>-353.80924419999985</v>
      </c>
      <c r="J45">
        <f>'VA industrielle en niveau'!S47-'VA industrielle en niveau'!R47</f>
        <v>-465.02188600000045</v>
      </c>
      <c r="K45">
        <f>'VA industrielle en niveau'!U47-'VA industrielle en niveau'!T47</f>
        <v>-633.75127599999996</v>
      </c>
      <c r="L45">
        <f>'VA industrielle en niveau'!W47-'VA industrielle en niveau'!V47</f>
        <v>-488.78606800000034</v>
      </c>
      <c r="M45">
        <f>'VA industrielle en niveau'!Y47-'VA industrielle en niveau'!X47</f>
        <v>-5592.4634000000078</v>
      </c>
      <c r="N45">
        <f>'VA industrielle en niveau'!AA47-'VA industrielle en niveau'!Z47</f>
        <v>7978.2541000000201</v>
      </c>
      <c r="O45">
        <f>'VA industrielle en niveau'!AC47-'VA industrielle en niveau'!AB47</f>
        <v>350.9833550000003</v>
      </c>
      <c r="P45">
        <f>'VA industrielle en niveau'!AE47-'VA industrielle en niveau'!AD47</f>
        <v>6371.5641100000012</v>
      </c>
      <c r="Q45">
        <f>'VA industrielle en niveau'!AG47-'VA industrielle en niveau'!AF47</f>
        <v>-2468.7691800000011</v>
      </c>
      <c r="R45">
        <f>'VA industrielle en niveau'!AI47-'VA industrielle en niveau'!AH47</f>
        <v>-1191.9412430000002</v>
      </c>
      <c r="S45">
        <f>'VA industrielle en niveau'!AK47-'VA industrielle en niveau'!AJ47</f>
        <v>-1159.4494059999997</v>
      </c>
      <c r="T45">
        <f>'VA industrielle en niveau'!AM47-'VA industrielle en niveau'!AL47</f>
        <v>13804.381999999983</v>
      </c>
      <c r="U45">
        <f>'VA industrielle en niveau'!AO47-'VA industrielle en niveau'!AN47</f>
        <v>468.40520000003744</v>
      </c>
      <c r="V45">
        <f>'VA industrielle en niveau'!AQ47-'VA industrielle en niveau'!AP47</f>
        <v>275.83036279999988</v>
      </c>
      <c r="W45">
        <f>'VA industrielle en niveau'!AS47-'VA industrielle en niveau'!AR47</f>
        <v>-2640.3161221</v>
      </c>
      <c r="X45">
        <f>'VA industrielle en niveau'!AU47-'VA industrielle en niveau'!AT47</f>
        <v>-197.70763000000079</v>
      </c>
      <c r="Y45">
        <f>'VA industrielle en niveau'!AW47-'VA industrielle en niveau'!AV47</f>
        <v>2403.8734039999999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>
        <f>'VA industrielle en niveau'!C48-'VA industrielle en niveau'!B48</f>
        <v>-1399.9599699999962</v>
      </c>
      <c r="C46">
        <f>'VA industrielle en niveau'!E48-'VA industrielle en niveau'!D48</f>
        <v>1872.6852000000072</v>
      </c>
      <c r="D46">
        <f>'VA industrielle en niveau'!G48-'VA industrielle en niveau'!F48</f>
        <v>-7971.8582999999926</v>
      </c>
      <c r="E46">
        <f>'VA industrielle en niveau'!I48-'VA industrielle en niveau'!H48</f>
        <v>-232.22905900000023</v>
      </c>
      <c r="F46">
        <f>'VA industrielle en niveau'!K48-'VA industrielle en niveau'!J48</f>
        <v>-355.83286679999998</v>
      </c>
      <c r="G46">
        <f>'VA industrielle en niveau'!M48-'VA industrielle en niveau'!L48</f>
        <v>-519.54071500000009</v>
      </c>
      <c r="H46">
        <f>'VA industrielle en niveau'!O48-'VA industrielle en niveau'!N48</f>
        <v>-222.41983600000003</v>
      </c>
      <c r="I46">
        <f>'VA industrielle en niveau'!Q48-'VA industrielle en niveau'!P48</f>
        <v>-346.31224520000001</v>
      </c>
      <c r="J46">
        <f>'VA industrielle en niveau'!S48-'VA industrielle en niveau'!R48</f>
        <v>-467.19913600000018</v>
      </c>
      <c r="K46">
        <f>'VA industrielle en niveau'!U48-'VA industrielle en niveau'!T48</f>
        <v>-630.5691740000002</v>
      </c>
      <c r="L46">
        <f>'VA industrielle en niveau'!W48-'VA industrielle en niveau'!V48</f>
        <v>-490.65304299999934</v>
      </c>
      <c r="M46">
        <f>'VA industrielle en niveau'!Y48-'VA industrielle en niveau'!X48</f>
        <v>-5742.5586999999941</v>
      </c>
      <c r="N46">
        <f>'VA industrielle en niveau'!AA48-'VA industrielle en niveau'!Z48</f>
        <v>7846.4243999999599</v>
      </c>
      <c r="O46">
        <f>'VA industrielle en niveau'!AC48-'VA industrielle en niveau'!AB48</f>
        <v>359.44256299999961</v>
      </c>
      <c r="P46">
        <f>'VA industrielle en niveau'!AE48-'VA industrielle en niveau'!AD48</f>
        <v>6471.6350700000003</v>
      </c>
      <c r="Q46">
        <f>'VA industrielle en niveau'!AG48-'VA industrielle en niveau'!AF48</f>
        <v>-2437.7065300000013</v>
      </c>
      <c r="R46">
        <f>'VA industrielle en niveau'!AI48-'VA industrielle en niveau'!AH48</f>
        <v>-1210.4224140000001</v>
      </c>
      <c r="S46">
        <f>'VA industrielle en niveau'!AK48-'VA industrielle en niveau'!AJ48</f>
        <v>-1163.8230459999904</v>
      </c>
      <c r="T46">
        <f>'VA industrielle en niveau'!AM48-'VA industrielle en niveau'!AL48</f>
        <v>14000.445999999996</v>
      </c>
      <c r="U46">
        <f>'VA industrielle en niveau'!AO48-'VA industrielle en niveau'!AN48</f>
        <v>475.51210000005085</v>
      </c>
      <c r="V46">
        <f>'VA industrielle en niveau'!AQ48-'VA industrielle en niveau'!AP48</f>
        <v>273.18492729999991</v>
      </c>
      <c r="W46">
        <f>'VA industrielle en niveau'!AS48-'VA industrielle en niveau'!AR48</f>
        <v>-2800.7915785</v>
      </c>
      <c r="X46">
        <f>'VA industrielle en niveau'!AU48-'VA industrielle en niveau'!AT48</f>
        <v>-217.3182799999995</v>
      </c>
      <c r="Y46">
        <f>'VA industrielle en niveau'!AW48-'VA industrielle en niveau'!AV48</f>
        <v>2433.1208360000001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VA industrielle en niveau</vt:lpstr>
      <vt:lpstr>VA industrielle écart en %</vt:lpstr>
      <vt:lpstr>VA industrielle écart en €2006 </vt:lpstr>
      <vt:lpstr>VA industrielle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Reynès</dc:creator>
  <cp:lastModifiedBy>Gaël CALLONNEC</cp:lastModifiedBy>
  <dcterms:created xsi:type="dcterms:W3CDTF">2016-07-12T17:22:24Z</dcterms:created>
  <dcterms:modified xsi:type="dcterms:W3CDTF">2016-07-29T11:41:28Z</dcterms:modified>
</cp:coreProperties>
</file>