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ABRIL 2020\"/>
    </mc:Choice>
  </mc:AlternateContent>
  <xr:revisionPtr revIDLastSave="0" documentId="13_ncr:1_{6A324000-DDB8-455D-9B83-9916BF11A1F1}" xr6:coauthVersionLast="43" xr6:coauthVersionMax="43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Henrique" sheetId="1" r:id="rId1"/>
    <sheet name="Caixa de Deborah" sheetId="2" r:id="rId2"/>
    <sheet name="Caixa de Jenniffer" sheetId="3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  <c r="B10" i="3" l="1"/>
  <c r="B13" i="4" l="1"/>
  <c r="B10" i="2"/>
  <c r="B12" i="3" l="1"/>
  <c r="B5" i="4" l="1"/>
  <c r="B6" i="4"/>
  <c r="B4" i="4" l="1"/>
  <c r="B8" i="4" l="1"/>
  <c r="B7" i="4"/>
  <c r="D6" i="4"/>
  <c r="B9" i="4" l="1"/>
  <c r="B11" i="4" s="1"/>
</calcChain>
</file>

<file path=xl/sharedStrings.xml><?xml version="1.0" encoding="utf-8"?>
<sst xmlns="http://schemas.openxmlformats.org/spreadsheetml/2006/main" count="61" uniqueCount="26">
  <si>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</si>
  <si>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</si>
  <si>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</si>
  <si>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</si>
  <si>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</si>
  <si>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</si>
  <si>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</si>
  <si>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</si>
  <si>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</si>
  <si>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</si>
  <si>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</si>
  <si>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</si>
  <si>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</si>
  <si>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</si>
  <si>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</si>
  <si>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</si>
  <si>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Henrique</t>
  </si>
  <si>
    <t>Vale Cesar</t>
  </si>
  <si>
    <t>Vale Luciano</t>
  </si>
  <si>
    <t>Vale Deborah</t>
  </si>
  <si>
    <t>Josuel Moto</t>
  </si>
  <si>
    <t>Gasolina Serviço</t>
  </si>
  <si>
    <t>Compo descartável</t>
  </si>
  <si>
    <t>Vale Ednaldo(Pagamento Elias)</t>
  </si>
  <si>
    <t>Pagamento Empréstimo Severino</t>
  </si>
  <si>
    <t>Vale Douglas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</si>
</sst>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3" fillId="0" borderId="0" xfId="0" applyFont="1"/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Fill="1" applyBorder="1" applyProtection="1">
      <protection locked="0"/>
    </xf>
    <xf numFmtId="165" fontId="0" fillId="0" borderId="0" xfId="0" applyNumberFormat="1"/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showGridLines="0" topLeftCell="A5" zoomScaleNormal="100" workbookViewId="0">
      <selection activeCell="B15" sqref="B15"/>
    </sheetView>
  </sheetViews>
  <sheetFormatPr defaultRowHeight="15" x14ac:dyDescent="0.25"/>
  <cols>
    <col min="1" max="1" width="37.85546875" customWidth="1"/>
    <col min="2" max="2" width="14.7109375" customWidth="1"/>
    <col min="4" max="4" width="12.140625" bestFit="1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43937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2173.86</v>
      </c>
    </row>
    <row r="7" spans="1:6" x14ac:dyDescent="0.25">
      <c r="A7" s="3" t="s">
        <v>10</v>
      </c>
      <c r="B7" s="9">
        <v>420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817.34</v>
      </c>
      <c r="D9" s="1"/>
    </row>
    <row r="10" spans="1:6" x14ac:dyDescent="0.25">
      <c r="A10" s="3" t="s">
        <v>5</v>
      </c>
      <c r="B10" s="8">
        <f>SUM(B15:B24)</f>
        <v>943.2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1650.66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17</v>
      </c>
      <c r="B15" s="17">
        <v>180</v>
      </c>
    </row>
    <row r="16" spans="1:6" x14ac:dyDescent="0.25">
      <c r="A16" s="18" t="s">
        <v>18</v>
      </c>
      <c r="B16" s="17">
        <v>150</v>
      </c>
    </row>
    <row r="17" spans="1:2" x14ac:dyDescent="0.25">
      <c r="A17" s="18" t="s">
        <v>19</v>
      </c>
      <c r="B17" s="17">
        <v>206.2</v>
      </c>
    </row>
    <row r="18" spans="1:2" x14ac:dyDescent="0.25">
      <c r="A18" s="18" t="s">
        <v>20</v>
      </c>
      <c r="B18" s="17">
        <v>40</v>
      </c>
    </row>
    <row r="19" spans="1:2" x14ac:dyDescent="0.25">
      <c r="A19" s="18" t="s">
        <v>16</v>
      </c>
      <c r="B19" s="17">
        <v>50</v>
      </c>
    </row>
    <row r="20" spans="1:2" x14ac:dyDescent="0.25">
      <c r="A20" s="18" t="s">
        <v>24</v>
      </c>
      <c r="B20" s="17">
        <v>200</v>
      </c>
    </row>
    <row r="21" spans="1:2" x14ac:dyDescent="0.25">
      <c r="A21" s="18" t="s">
        <v>21</v>
      </c>
      <c r="B21" s="17">
        <v>50</v>
      </c>
    </row>
    <row r="22" spans="1:2" x14ac:dyDescent="0.25">
      <c r="A22" s="18" t="s">
        <v>22</v>
      </c>
      <c r="B22" s="17">
        <v>7</v>
      </c>
    </row>
    <row r="23" spans="1:2" x14ac:dyDescent="0.25">
      <c r="A23" s="18" t="s">
        <v>23</v>
      </c>
      <c r="B23" s="17">
        <v>40</v>
      </c>
    </row>
    <row r="24" spans="1:2" x14ac:dyDescent="0.25">
      <c r="A24" s="18" t="s">
        <v>25</v>
      </c>
      <c r="B24" s="17">
        <v>20</v>
      </c>
    </row>
    <row r="25" spans="1:2" x14ac:dyDescent="0.25">
      <c r="A25" s="18"/>
      <c r="B25" s="17"/>
    </row>
    <row r="26" spans="1:2" x14ac:dyDescent="0.25">
      <c r="A26" s="3" t="s">
        <v>9</v>
      </c>
      <c r="B26" s="4">
        <v>1700</v>
      </c>
    </row>
    <row r="27" spans="1:2" x14ac:dyDescent="0.25">
      <c r="B27" s="10"/>
    </row>
    <row r="29" spans="1:2" x14ac:dyDescent="0.25">
      <c r="B29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showGridLines="0" zoomScaleNormal="100" workbookViewId="0">
      <selection activeCell="D22" sqref="D22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/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9"/>
      <c r="B16" s="20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showGridLines="0" workbookViewId="0">
      <selection activeCell="B22" sqref="B22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/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SUM(B15:B20)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8"/>
      <c r="B16" s="17"/>
    </row>
    <row r="17" spans="1:2" x14ac:dyDescent="0.25">
      <c r="A17" s="18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2" spans="1:2" x14ac:dyDescent="0.25">
      <c r="A22" s="3" t="s">
        <v>9</v>
      </c>
      <c r="B22" s="4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43937</v>
      </c>
    </row>
    <row r="4" spans="1:6" x14ac:dyDescent="0.25">
      <c r="A4" s="3" t="s">
        <v>1</v>
      </c>
      <c r="B4" s="17">
        <f>'Caixa de Henrique'!B4+'Caixa de Deborah'!B4+'Caixa de Jenniffer'!B4</f>
        <v>0</v>
      </c>
    </row>
    <row r="5" spans="1:6" x14ac:dyDescent="0.25">
      <c r="A5" s="3" t="s">
        <v>2</v>
      </c>
      <c r="B5" s="16">
        <f>SUM('Caixa de Henrique'!B6,'Caixa de Deborah'!B6,'Caixa de Jenniffer'!B6)</f>
        <v>2173.86</v>
      </c>
    </row>
    <row r="6" spans="1:6" x14ac:dyDescent="0.25">
      <c r="A6" s="3" t="s">
        <v>10</v>
      </c>
      <c r="B6" s="9">
        <f>SUM('Caixa de Henrique'!B7,'Caixa de Deborah'!B7,'Caixa de Jenniffer'!B7)</f>
        <v>420</v>
      </c>
      <c r="C6" t="s">
        <v>11</v>
      </c>
      <c r="D6" s="6">
        <f>SUM('Caixa de Henrique'!D7,'Caixa de Deborah'!D7,'Caixa de Jenniffer'!D7)</f>
        <v>0</v>
      </c>
    </row>
    <row r="7" spans="1:6" x14ac:dyDescent="0.25">
      <c r="A7" s="3" t="s">
        <v>3</v>
      </c>
      <c r="B7" s="9">
        <f>SUM('Caixa de Henrique'!B8,'Caixa de Deborah'!B8,'Caixa de Jenniffer'!B8)</f>
        <v>0</v>
      </c>
    </row>
    <row r="8" spans="1:6" x14ac:dyDescent="0.25">
      <c r="A8" s="3" t="s">
        <v>4</v>
      </c>
      <c r="B8" s="6">
        <f>SUM('Caixa de Henrique'!B9,'Caixa de Deborah'!B9,'Caixa de Jenniffer'!B9)</f>
        <v>817.34</v>
      </c>
    </row>
    <row r="9" spans="1:6" x14ac:dyDescent="0.25">
      <c r="A9" s="3" t="s">
        <v>14</v>
      </c>
      <c r="B9" s="8">
        <f>SUM('Caixa de Henrique'!B10,'Caixa de Deborah'!B10,'Caixa de Jenniffer'!B10)</f>
        <v>943.2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1650.66</v>
      </c>
    </row>
    <row r="13" spans="1:6" x14ac:dyDescent="0.25">
      <c r="A13" s="7" t="s">
        <v>9</v>
      </c>
      <c r="B13" s="13">
        <f>SUM('Caixa de Henrique'!B26,'Caixa de Deborah'!B17,'Caixa de Jenniffer'!B22)</f>
        <v>1700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Henrique</vt:lpstr>
      <vt:lpstr>Caixa de Deborah</vt:lpstr>
      <vt:lpstr>Caixa de Jenniffer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2020-04-17T13:35:23Z</cp:lastPrinted>
  <dcterms:created xsi:type="dcterms:W3CDTF">2019-08-23T20:10:20Z</dcterms:created>
  <dcterms:modified xsi:type="dcterms:W3CDTF">2020-04-17T18:24:36Z</dcterms:modified>
</cp:coreProperties>
</file>