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AFD83490-385D-4D9E-B40A-F340CC7F5D26}" xr6:coauthVersionLast="45" xr6:coauthVersionMax="45" xr10:uidLastSave="{00000000-0000-0000-0000-000000000000}"/>
  <bookViews>
    <workbookView xWindow="0" yWindow="0" windowWidth="20490" windowHeight="1092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12" i="3" l="1"/>
  <c r="B4" i="4"/>
  <c r="B5" i="4"/>
  <c r="B10" i="5" l="1"/>
  <c r="B6" i="4" l="1"/>
  <c r="B10" i="2" l="1"/>
  <c r="B12" i="5" l="1"/>
  <c r="B13" i="4"/>
  <c r="B8" i="4"/>
  <c r="B7" i="4"/>
  <c r="D6" i="4"/>
  <c r="B12" i="2" l="1"/>
  <c r="B9" i="4" l="1"/>
  <c r="B12" i="1"/>
  <c r="B11" i="4" l="1"/>
</calcChain>
</file>

<file path=xl/sharedStrings.xml><?xml version="1.0" encoding="utf-8"?>
<sst xmlns="http://schemas.openxmlformats.org/spreadsheetml/2006/main" count="68" uniqueCount="20">
  <si>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</si>
  <si>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</si>
  <si>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</si>
  <si>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</si>
  <si>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</si>
  <si>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</si>
  <si>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</si>
  <si>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</si>
  <si>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</si>
  <si>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</si>
  <si>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</si>
  <si>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</si>
  <si>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</si>
  <si>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</si>
  <si>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</si>
  <si>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</si>
  <si>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Gasolina Strada</t>
  </si>
  <si>
    <t>Complemento pagamento Marquinhos</t>
  </si>
  <si>
    <t>Vale Paulista</t>
  </si>
  <si>
    <t>Material de instalação elétrica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</si>
</sst>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4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44072</v>
      </c>
    </row>
    <row r="4" spans="1:6" x14ac:dyDescent="0.25">
      <c r="A4" s="3" t="s">
        <v>1</v>
      </c>
      <c r="B4" s="15">
        <v>96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566</v>
      </c>
    </row>
    <row r="7" spans="1:6" x14ac:dyDescent="0.25">
      <c r="A7" s="3" t="s">
        <v>10</v>
      </c>
      <c r="B7" s="9">
        <v>0</v>
      </c>
      <c r="C7" t="s">
        <v>11</v>
      </c>
      <c r="D7" s="6">
        <v>540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412.12</v>
      </c>
      <c r="D9" s="1"/>
    </row>
    <row r="10" spans="1:6" x14ac:dyDescent="0.25">
      <c r="A10" s="3" t="s">
        <v>5</v>
      </c>
      <c r="B10" s="8">
        <f>SUM(B15:B18)</f>
        <v>222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440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20</v>
      </c>
    </row>
    <row r="16" spans="1:6" x14ac:dyDescent="0.25">
      <c r="A16" s="18" t="s">
        <v>17</v>
      </c>
      <c r="B16" s="17">
        <v>100</v>
      </c>
    </row>
    <row r="17" spans="1:2" x14ac:dyDescent="0.25">
      <c r="A17" s="18" t="s">
        <v>18</v>
      </c>
      <c r="B17" s="17">
        <v>70</v>
      </c>
    </row>
    <row r="18" spans="1:2" x14ac:dyDescent="0.25">
      <c r="A18" s="18" t="s">
        <v>19</v>
      </c>
      <c r="B18" s="17">
        <v>32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435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44070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44072</v>
      </c>
    </row>
    <row r="4" spans="1:6" x14ac:dyDescent="0.25">
      <c r="A4" s="3" t="s">
        <v>1</v>
      </c>
      <c r="B4" s="17">
        <f>'Caixa de Amanda'!B4+'Caixa de Henrique'!B4+'Caixa de Jessica'!B4+'Caixa de Deborah'!B4</f>
        <v>96</v>
      </c>
    </row>
    <row r="5" spans="1:6" x14ac:dyDescent="0.25">
      <c r="A5" s="3" t="s">
        <v>2</v>
      </c>
      <c r="B5" s="16">
        <f>SUM('Caixa de Amanda'!B6,'Caixa de Henrique'!B6,'Caixa de Jessica'!B6,'Caixa de Deborah'!B6)</f>
        <v>566</v>
      </c>
    </row>
    <row r="6" spans="1:6" x14ac:dyDescent="0.25">
      <c r="A6" s="3" t="s">
        <v>10</v>
      </c>
      <c r="B6" s="9">
        <f>SUM('Caixa de Amanda'!B7,'Caixa de Henrique'!B7,'Caixa de Jessica'!B7,'Caixa de Deborah'!B7)</f>
        <v>0</v>
      </c>
      <c r="C6" t="s">
        <v>11</v>
      </c>
      <c r="D6" s="6">
        <f>SUM('Caixa de Amanda'!D7,'Caixa de Henrique'!D7,'Caixa de Jessica'!D7,'Caixa de Deborah'!D7)</f>
        <v>540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412.12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222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440</v>
      </c>
    </row>
    <row r="13" spans="1:6" x14ac:dyDescent="0.25">
      <c r="A13" s="7" t="s">
        <v>9</v>
      </c>
      <c r="B13" s="13">
        <f>'Caixa de Amanda'!B20+'Caixa de Jessica'!B19+'Caixa de Henrique'!B16+'Caixa de Deborah'!B16</f>
        <v>435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2020-08-31T14:02:08Z</cp:lastPrinted>
  <dcterms:created xsi:type="dcterms:W3CDTF">2019-08-23T20:10:20Z</dcterms:created>
  <dcterms:modified xsi:type="dcterms:W3CDTF">2020-08-31T18:06:53Z</dcterms:modified>
</cp:coreProperties>
</file>