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DEZEMBRO 2020\"/>
    </mc:Choice>
  </mc:AlternateContent>
  <xr:revisionPtr revIDLastSave="0" documentId="13_ncr:1_{3F6ABB86-C3CD-4CA8-ACC4-7F8B97E53315}" xr6:coauthVersionLast="45" xr6:coauthVersionMax="45" xr10:uidLastSave="{00000000-0000-0000-0000-000000000000}"/>
  <bookViews>
    <workbookView xWindow="0" yWindow="0" windowWidth="20490" windowHeight="10920" activeTab="2" xr2:uid="{00000000-000D-0000-FFFF-FFFF00000000}"/>
  </bookViews>
  <sheets>
    <sheet name="Caixa de Amanda" sheetId="3" r:id="rId1"/>
    <sheet name="Caixa de Jessica" sheetId="1" r:id="rId2"/>
    <sheet name="Relatório do Caixa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 l="1"/>
  <c r="B4" i="4" l="1"/>
  <c r="D6" i="4" l="1"/>
  <c r="B6" i="4"/>
  <c r="B7" i="4"/>
  <c r="B8" i="4"/>
  <c r="B9" i="4" l="1"/>
  <c r="B5" i="4"/>
  <c r="B12" i="1" l="1"/>
  <c r="B13" i="4"/>
  <c r="B12" i="3" l="1"/>
  <c r="B11" i="4" l="1"/>
</calcChain>
</file>

<file path=xl/sharedStrings.xml><?xml version="1.0" encoding="utf-8"?>
<sst xmlns="http://schemas.openxmlformats.org/spreadsheetml/2006/main" count="49" uniqueCount="26">
  <si>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</si>
  <si>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</si>
  <si>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</si>
  <si>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</si>
  <si>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</si>
  <si>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</si>
  <si>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</si>
  <si>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</si>
  <si>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</si>
  <si>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</si>
  <si>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</si>
  <si>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</si>
  <si>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</si>
  <si>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</si>
  <si>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</si>
  <si>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</si>
  <si>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Deborah</t>
  </si>
  <si>
    <t>Vale Paulista</t>
  </si>
  <si>
    <t>Pagamento Josuel</t>
  </si>
  <si>
    <t>Vale Jessica</t>
  </si>
  <si>
    <t>Vale Amanda</t>
  </si>
  <si>
    <t>Gasolina HB20</t>
  </si>
  <si>
    <t>Gasolina Fiorino</t>
  </si>
  <si>
    <t>Kit Festa</t>
  </si>
  <si>
    <t>Copo descatável</t>
  </si>
  <si>
    <t>Compra de 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</si>
</sst>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opLeftCell="A7" workbookViewId="0">
      <selection activeCell="B26" sqref="B26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0" t="s">
        <v>0</v>
      </c>
      <c r="B1" s="20"/>
    </row>
    <row r="2" spans="1:4" x14ac:dyDescent="0.25">
      <c r="A2" s="3"/>
      <c r="B2" s="3"/>
    </row>
    <row r="3" spans="1:4" x14ac:dyDescent="0.25">
      <c r="A3" s="4" t="s">
        <v>12</v>
      </c>
      <c r="B3" s="5">
        <v>44187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419.8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962.29</v>
      </c>
    </row>
    <row r="10" spans="1:4" x14ac:dyDescent="0.25">
      <c r="A10" s="3" t="s">
        <v>5</v>
      </c>
      <c r="B10" s="8">
        <f>SUM(B15:B23)</f>
        <v>417.63000000000005</v>
      </c>
    </row>
    <row r="11" spans="1:4" x14ac:dyDescent="0.25">
      <c r="A11" s="3"/>
      <c r="B11" s="3" t="s">
        <v>15</v>
      </c>
    </row>
    <row r="12" spans="1:4" x14ac:dyDescent="0.25">
      <c r="A12" s="7" t="s">
        <v>6</v>
      </c>
      <c r="B12" s="8">
        <f>(B6+B7+B4)-B10</f>
        <v>2.1699999999999591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6" t="s">
        <v>17</v>
      </c>
      <c r="B15" s="15">
        <v>20</v>
      </c>
    </row>
    <row r="16" spans="1:4" x14ac:dyDescent="0.25">
      <c r="A16" s="16" t="s">
        <v>20</v>
      </c>
      <c r="B16" s="15">
        <v>11.8</v>
      </c>
    </row>
    <row r="17" spans="1:2" x14ac:dyDescent="0.25">
      <c r="A17" s="16" t="s">
        <v>19</v>
      </c>
      <c r="B17" s="15">
        <v>100</v>
      </c>
    </row>
    <row r="18" spans="1:2" x14ac:dyDescent="0.25">
      <c r="A18" s="16" t="s">
        <v>16</v>
      </c>
      <c r="B18" s="15">
        <v>100</v>
      </c>
    </row>
    <row r="19" spans="1:2" x14ac:dyDescent="0.25">
      <c r="A19" s="16" t="s">
        <v>21</v>
      </c>
      <c r="B19" s="15">
        <v>50</v>
      </c>
    </row>
    <row r="20" spans="1:2" x14ac:dyDescent="0.25">
      <c r="A20" s="16" t="s">
        <v>22</v>
      </c>
      <c r="B20" s="15">
        <v>50</v>
      </c>
    </row>
    <row r="21" spans="1:2" x14ac:dyDescent="0.25">
      <c r="A21" s="16" t="s">
        <v>23</v>
      </c>
      <c r="B21" s="15">
        <v>55.78</v>
      </c>
    </row>
    <row r="22" spans="1:2" x14ac:dyDescent="0.25">
      <c r="A22" s="16" t="s">
        <v>24</v>
      </c>
      <c r="B22" s="15">
        <v>10.050000000000001</v>
      </c>
    </row>
    <row r="23" spans="1:2" x14ac:dyDescent="0.25">
      <c r="A23" s="16" t="s">
        <v>25</v>
      </c>
      <c r="B23" s="15">
        <v>20</v>
      </c>
    </row>
    <row r="24" spans="1:2" x14ac:dyDescent="0.25">
      <c r="A24" s="16"/>
      <c r="B24" s="15"/>
    </row>
    <row r="25" spans="1:2" x14ac:dyDescent="0.25">
      <c r="A25" s="3" t="s">
        <v>9</v>
      </c>
      <c r="B25" s="4">
        <v>2.2000000000000002</v>
      </c>
    </row>
    <row r="26" spans="1:2" x14ac:dyDescent="0.25">
      <c r="A26" s="1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4" t="s">
        <v>12</v>
      </c>
      <c r="B3" s="5">
        <v>44187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70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864.82</v>
      </c>
      <c r="D9" s="1"/>
    </row>
    <row r="10" spans="1:6" x14ac:dyDescent="0.25">
      <c r="A10" s="3" t="s">
        <v>5</v>
      </c>
      <c r="B10" s="8">
        <f>SUM(B15:B15)</f>
        <v>70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18</v>
      </c>
      <c r="B15" s="15">
        <v>70</v>
      </c>
    </row>
    <row r="16" spans="1:6" x14ac:dyDescent="0.25">
      <c r="A16" s="15"/>
      <c r="B16" s="15"/>
    </row>
    <row r="17" spans="1:2" x14ac:dyDescent="0.25">
      <c r="A17" s="3" t="s">
        <v>9</v>
      </c>
      <c r="B17" s="18">
        <v>0</v>
      </c>
    </row>
    <row r="18" spans="1:2" x14ac:dyDescent="0.25">
      <c r="B18" s="15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F13" sqref="F13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0" t="s">
        <v>0</v>
      </c>
      <c r="B1" s="20"/>
    </row>
    <row r="2" spans="1:6" x14ac:dyDescent="0.25">
      <c r="A2" s="3"/>
      <c r="B2" s="3"/>
    </row>
    <row r="3" spans="1:6" x14ac:dyDescent="0.25">
      <c r="A3" s="12" t="s">
        <v>13</v>
      </c>
      <c r="B3" s="5">
        <v>44187</v>
      </c>
    </row>
    <row r="4" spans="1:6" x14ac:dyDescent="0.25">
      <c r="A4" s="3" t="s">
        <v>1</v>
      </c>
      <c r="B4" s="15">
        <f>SUM('Caixa de Amanda'!B4,'Caixa de Jessica'!B4,)</f>
        <v>0</v>
      </c>
    </row>
    <row r="5" spans="1:6" x14ac:dyDescent="0.25">
      <c r="A5" s="3" t="s">
        <v>2</v>
      </c>
      <c r="B5" s="9">
        <f>SUM('Caixa de Jessica'!B6,'Caixa de Amanda'!B6)</f>
        <v>489.8</v>
      </c>
    </row>
    <row r="6" spans="1:6" x14ac:dyDescent="0.25">
      <c r="A6" s="3" t="s">
        <v>10</v>
      </c>
      <c r="B6" s="9">
        <f>SUM('Caixa de Jessica'!B7,'Caixa de Amanda'!B7)</f>
        <v>0</v>
      </c>
      <c r="C6" t="s">
        <v>11</v>
      </c>
      <c r="D6" s="6">
        <f>SUM('Caixa de Jessica'!D7,'Caixa de Amanda'!D7)</f>
        <v>0</v>
      </c>
    </row>
    <row r="7" spans="1:6" x14ac:dyDescent="0.25">
      <c r="A7" s="3" t="s">
        <v>3</v>
      </c>
      <c r="B7" s="9">
        <f>SUM('Caixa de Jessica'!B8,'Caixa de Amanda'!B8)</f>
        <v>0</v>
      </c>
    </row>
    <row r="8" spans="1:6" x14ac:dyDescent="0.25">
      <c r="A8" s="3" t="s">
        <v>4</v>
      </c>
      <c r="B8" s="9">
        <f>SUM('Caixa de Jessica'!B9,'Caixa de Amanda'!B9)</f>
        <v>1827.1100000000001</v>
      </c>
    </row>
    <row r="9" spans="1:6" x14ac:dyDescent="0.25">
      <c r="A9" s="3" t="s">
        <v>14</v>
      </c>
      <c r="B9" s="8">
        <f>SUM('Caixa de Jessica'!B10,'Caixa de Amanda'!B10)</f>
        <v>487.63000000000005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2.1699999999999591</v>
      </c>
    </row>
    <row r="13" spans="1:6" x14ac:dyDescent="0.25">
      <c r="A13" s="7" t="s">
        <v>9</v>
      </c>
      <c r="B13" s="19">
        <f>SUM('Caixa de Jessica'!B17,'Caixa de Amanda'!B25)</f>
        <v>2.2000000000000002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Caixa de Amanda</vt:lpstr>
      <vt:lpstr>Caixa de Jessica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2020-12-23T14:54:49Z</cp:lastPrinted>
  <dcterms:created xsi:type="dcterms:W3CDTF">2019-08-23T20:10:20Z</dcterms:created>
  <dcterms:modified xsi:type="dcterms:W3CDTF">2020-12-23T14:57:29Z</dcterms:modified>
</cp:coreProperties>
</file>