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FEVEREIRO 2020\"/>
    </mc:Choice>
  </mc:AlternateContent>
  <xr:revisionPtr revIDLastSave="0" documentId="13_ncr:1_{CD3346D9-F02B-4D08-8A75-F440100600DF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Caixa de Deborah" sheetId="1" r:id="rId1"/>
    <sheet name="Caixa de Henrique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10" i="2"/>
  <c r="B12" i="3" l="1"/>
  <c r="B13" i="4" l="1"/>
  <c r="B8" i="4" l="1"/>
  <c r="B7" i="4"/>
  <c r="D6" i="4"/>
  <c r="B6" i="4"/>
  <c r="B5" i="4"/>
  <c r="B10" i="1"/>
  <c r="B12" i="2" l="1"/>
  <c r="B9" i="4"/>
  <c r="B11" i="4" s="1"/>
  <c r="B12" i="1"/>
</calcChain>
</file>

<file path=xl/sharedStrings.xml><?xml version="1.0" encoding="utf-8"?>
<sst xmlns="http://schemas.openxmlformats.org/spreadsheetml/2006/main" count="60" uniqueCount="25">
  <si>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</si>
  <si>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</si>
  <si>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</si>
  <si>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</si>
  <si>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</si>
  <si>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</si>
  <si>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</si>
  <si>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</si>
  <si>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</si>
  <si>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</si>
  <si>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</si>
  <si>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</si>
  <si>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</si>
  <si>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</si>
  <si>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</si>
  <si>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Gasolina HB20</t>
  </si>
  <si>
    <t>Vale Paulista</t>
  </si>
  <si>
    <t>Vale Deborah(Nice)</t>
  </si>
  <si>
    <t>Vale Cesar(Nice)</t>
  </si>
  <si>
    <t>Transporte Uber</t>
  </si>
  <si>
    <t>Compra de Tomada</t>
  </si>
  <si>
    <t>Compra de "T"</t>
  </si>
  <si>
    <t>Manutenção da  moto</t>
  </si>
  <si>
    <t>Compra de peça para o carro</t>
  </si>
  <si>
    <t>Compra de Fita 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</si>
</sst>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0" fillId="0" borderId="0" xfId="0" applyFill="1" applyBorder="1" applyProtection="1">
      <protection locked="0"/>
    </xf>
    <xf numFmtId="165" fontId="0" fillId="0" borderId="0" xfId="0" applyNumberFormat="1"/>
    <xf numFmtId="0" fontId="3" fillId="0" borderId="0" xfId="0" applyFont="1"/>
    <xf numFmtId="0" fontId="0" fillId="0" borderId="0" xfId="0" applyFont="1" applyFill="1" applyBorder="1" applyProtection="1">
      <protection locked="0"/>
    </xf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1"/>
  <sheetViews>
    <sheetView showGridLines="0" tabSelected="1" zoomScaleNormal="100" workbookViewId="0">
      <selection activeCell="B21" sqref="B21"/>
    </sheetView>
  </sheetViews>
  <sheetFormatPr defaultRowHeight="15" x14ac:dyDescent="0.25"/>
  <cols>
    <col min="1" max="1" width="28.5703125" customWidth="1"/>
    <col min="2" max="2" width="12.140625" bestFit="1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43878</v>
      </c>
    </row>
    <row r="4" spans="1:6" x14ac:dyDescent="0.25">
      <c r="A4" s="3" t="s">
        <v>1</v>
      </c>
      <c r="B4" s="18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0</v>
      </c>
      <c r="D9" s="1"/>
    </row>
    <row r="10" spans="1:6" x14ac:dyDescent="0.25">
      <c r="A10" s="3" t="s">
        <v>5</v>
      </c>
      <c r="B10" s="8">
        <f>SUM(B15:B16)</f>
        <v>0</v>
      </c>
      <c r="D10" s="2"/>
    </row>
    <row r="11" spans="1:6" x14ac:dyDescent="0.25">
      <c r="A11" s="3"/>
      <c r="B11" s="3"/>
      <c r="F11" s="12"/>
    </row>
    <row r="12" spans="1:6" x14ac:dyDescent="0.25">
      <c r="A12" s="7" t="s">
        <v>6</v>
      </c>
      <c r="B12" s="8">
        <f>(B6+B7+B4)-B10</f>
        <v>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0"/>
      <c r="B15" s="11"/>
    </row>
    <row r="16" spans="1:6" x14ac:dyDescent="0.25">
      <c r="A16" s="13"/>
      <c r="B16" s="11"/>
    </row>
    <row r="18" spans="1:2" x14ac:dyDescent="0.25">
      <c r="A18" s="3" t="s">
        <v>9</v>
      </c>
      <c r="B18" s="4"/>
    </row>
    <row r="21" spans="1:2" x14ac:dyDescent="0.25">
      <c r="B21" s="1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2C6-DE36-448A-834F-95E5C15D2711}">
  <dimension ref="A1:D24"/>
  <sheetViews>
    <sheetView showGridLines="0" workbookViewId="0">
      <selection activeCell="B10" sqref="B10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43879</v>
      </c>
    </row>
    <row r="4" spans="1:4" x14ac:dyDescent="0.25">
      <c r="A4" s="3" t="s">
        <v>1</v>
      </c>
      <c r="B4" s="6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590</v>
      </c>
    </row>
    <row r="7" spans="1:4" x14ac:dyDescent="0.25">
      <c r="A7" s="3" t="s">
        <v>10</v>
      </c>
      <c r="B7" s="9">
        <v>120</v>
      </c>
      <c r="C7" t="s">
        <v>11</v>
      </c>
      <c r="D7" s="6">
        <v>0</v>
      </c>
    </row>
    <row r="8" spans="1:4" x14ac:dyDescent="0.25">
      <c r="A8" s="3" t="s">
        <v>3</v>
      </c>
      <c r="B8" s="9">
        <v>79.900000000000006</v>
      </c>
    </row>
    <row r="9" spans="1:4" x14ac:dyDescent="0.25">
      <c r="A9" s="3" t="s">
        <v>4</v>
      </c>
      <c r="B9" s="6">
        <v>52</v>
      </c>
    </row>
    <row r="10" spans="1:4" x14ac:dyDescent="0.25">
      <c r="A10" s="3" t="s">
        <v>5</v>
      </c>
      <c r="B10" s="8">
        <f>SUM(B15:B21)</f>
        <v>302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408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0" t="s">
        <v>16</v>
      </c>
      <c r="B15" s="11">
        <v>7</v>
      </c>
    </row>
    <row r="16" spans="1:4" x14ac:dyDescent="0.25">
      <c r="A16" s="13" t="s">
        <v>17</v>
      </c>
      <c r="B16" s="11">
        <v>15</v>
      </c>
    </row>
    <row r="17" spans="1:2" x14ac:dyDescent="0.25">
      <c r="A17" s="13" t="s">
        <v>18</v>
      </c>
      <c r="B17" s="11">
        <v>18</v>
      </c>
    </row>
    <row r="18" spans="1:2" x14ac:dyDescent="0.25">
      <c r="A18" s="13" t="s">
        <v>19</v>
      </c>
      <c r="B18" s="11">
        <v>20</v>
      </c>
    </row>
    <row r="19" spans="1:2" x14ac:dyDescent="0.25">
      <c r="A19" s="13" t="s">
        <v>20</v>
      </c>
      <c r="B19" s="11">
        <v>12</v>
      </c>
    </row>
    <row r="20" spans="1:2" x14ac:dyDescent="0.25">
      <c r="A20" s="13" t="s">
        <v>21</v>
      </c>
      <c r="B20" s="11">
        <v>24</v>
      </c>
    </row>
    <row r="21" spans="1:2" x14ac:dyDescent="0.25">
      <c r="A21" s="13" t="s">
        <v>22</v>
      </c>
      <c r="B21" s="11">
        <v>206</v>
      </c>
    </row>
    <row r="22" spans="1:2" x14ac:dyDescent="0.25">
      <c r="A22" s="13"/>
      <c r="B22" s="11"/>
    </row>
    <row r="24" spans="1:2" x14ac:dyDescent="0.25">
      <c r="A24" s="3" t="s">
        <v>9</v>
      </c>
      <c r="B24" s="4">
        <v>414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432-501D-4F39-966E-F41038B59A42}">
  <dimension ref="A1:D20"/>
  <sheetViews>
    <sheetView showGridLines="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43879</v>
      </c>
    </row>
    <row r="4" spans="1:4" x14ac:dyDescent="0.25">
      <c r="A4" s="3" t="s">
        <v>1</v>
      </c>
      <c r="B4" s="18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670.4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52.03</v>
      </c>
    </row>
    <row r="10" spans="1:4" x14ac:dyDescent="0.25">
      <c r="A10" s="3" t="s">
        <v>5</v>
      </c>
      <c r="B10" s="8">
        <f>SUM(B15:B19)</f>
        <v>209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461.4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0" t="s">
        <v>15</v>
      </c>
      <c r="B15" s="11">
        <v>50</v>
      </c>
    </row>
    <row r="16" spans="1:4" x14ac:dyDescent="0.25">
      <c r="A16" s="10" t="s">
        <v>23</v>
      </c>
      <c r="B16" s="11">
        <v>70</v>
      </c>
    </row>
    <row r="17" spans="1:2" x14ac:dyDescent="0.25">
      <c r="A17" s="10" t="s">
        <v>24</v>
      </c>
      <c r="B17" s="11">
        <v>80</v>
      </c>
    </row>
    <row r="18" spans="1:2" x14ac:dyDescent="0.25">
      <c r="A18" s="10" t="s">
        <v>20</v>
      </c>
      <c r="B18" s="11">
        <v>9</v>
      </c>
    </row>
    <row r="19" spans="1:2" x14ac:dyDescent="0.25">
      <c r="A19" s="13"/>
      <c r="B19" s="11"/>
    </row>
    <row r="20" spans="1:2" x14ac:dyDescent="0.25">
      <c r="A20" s="3" t="s">
        <v>9</v>
      </c>
      <c r="B20" s="4">
        <v>462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258-5B45-47A8-8E69-75D854E320D2}">
  <dimension ref="A1:F13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5" t="s">
        <v>13</v>
      </c>
      <c r="B3" s="5">
        <v>43879</v>
      </c>
    </row>
    <row r="4" spans="1:6" x14ac:dyDescent="0.25">
      <c r="A4" s="3"/>
      <c r="B4" s="20"/>
    </row>
    <row r="5" spans="1:6" x14ac:dyDescent="0.25">
      <c r="A5" s="3" t="s">
        <v>2</v>
      </c>
      <c r="B5" s="19">
        <f>SUM('Caixa de Deborah'!B6,'Caixa de Henrique'!B6,'Caixa de Jenniffer'!B6)</f>
        <v>1260.4000000000001</v>
      </c>
    </row>
    <row r="6" spans="1:6" x14ac:dyDescent="0.25">
      <c r="A6" s="3" t="s">
        <v>10</v>
      </c>
      <c r="B6" s="9">
        <f>SUM('Caixa de Deborah'!B7,'Caixa de Henrique'!B7,'Caixa de Jenniffer'!B7)</f>
        <v>120</v>
      </c>
      <c r="C6" t="s">
        <v>11</v>
      </c>
      <c r="D6" s="6">
        <f>SUM('Caixa de Deborah'!D7,'Caixa de Henrique'!D7,'Caixa de Jenniffer'!D7)</f>
        <v>0</v>
      </c>
    </row>
    <row r="7" spans="1:6" x14ac:dyDescent="0.25">
      <c r="A7" s="3" t="s">
        <v>3</v>
      </c>
      <c r="B7" s="9">
        <f>SUM('Caixa de Deborah'!B8,'Caixa de Henrique'!B8,'Caixa de Jenniffer'!B8)</f>
        <v>79.900000000000006</v>
      </c>
    </row>
    <row r="8" spans="1:6" x14ac:dyDescent="0.25">
      <c r="A8" s="3" t="s">
        <v>4</v>
      </c>
      <c r="B8" s="6">
        <f>SUM('Caixa de Deborah'!B9,'Caixa de Henrique'!B9,'Caixa de Jenniffer'!B9)</f>
        <v>104.03</v>
      </c>
    </row>
    <row r="9" spans="1:6" x14ac:dyDescent="0.25">
      <c r="A9" s="3" t="s">
        <v>14</v>
      </c>
      <c r="B9" s="8">
        <f>SUM('Caixa de Deborah'!B10,'Caixa de Henrique'!B10,'Caixa de Jenniffer'!B10)</f>
        <v>511</v>
      </c>
      <c r="F9" s="17"/>
    </row>
    <row r="10" spans="1:6" x14ac:dyDescent="0.25">
      <c r="A10" s="3"/>
      <c r="B10" s="3"/>
    </row>
    <row r="11" spans="1:6" x14ac:dyDescent="0.25">
      <c r="A11" s="7" t="s">
        <v>6</v>
      </c>
      <c r="B11" s="14">
        <f>(B5+B6)-B9</f>
        <v>869.40000000000009</v>
      </c>
    </row>
    <row r="13" spans="1:6" x14ac:dyDescent="0.25">
      <c r="A13" s="7" t="s">
        <v>9</v>
      </c>
      <c r="B13" s="16">
        <f>SUM('Caixa de Deborah'!B18,'Caixa de Henrique'!B24,'Caixa de Jenniffer'!B20)</f>
        <v>876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Deborah</vt:lpstr>
      <vt:lpstr>Caixa de Henrique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2020-02-19T14:51:18Z</cp:lastPrinted>
  <dcterms:created xsi:type="dcterms:W3CDTF">2019-08-23T20:10:20Z</dcterms:created>
  <dcterms:modified xsi:type="dcterms:W3CDTF">2020-02-20T12:03:30Z</dcterms:modified>
</cp:coreProperties>
</file>