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NHO 2020\"/>
    </mc:Choice>
  </mc:AlternateContent>
  <bookViews>
    <workbookView xWindow="-120" yWindow="-120" windowWidth="20730" windowHeight="11160" activeTab="3"/>
  </bookViews>
  <sheets>
    <sheet name="Caixa de Henrique" sheetId="3" r:id="rId1"/>
    <sheet name="Caixa de Deborah" sheetId="1" r:id="rId2"/>
    <sheet name="Caixa de Rose" sheetId="2" r:id="rId3"/>
    <sheet name="Relatório do Caixa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3" l="1"/>
  <c r="B10" i="2" l="1"/>
  <c r="B10" i="1" l="1"/>
  <c r="B12" i="3" l="1"/>
  <c r="B13" i="4" l="1"/>
  <c r="B12" i="2" l="1"/>
  <c r="B12" i="1" l="1"/>
  <c r="B5" i="4" l="1"/>
  <c r="B6" i="4"/>
  <c r="B7" i="4"/>
  <c r="B4" i="4" l="1"/>
  <c r="B8" i="4" l="1"/>
  <c r="D6" i="4"/>
  <c r="B9" i="4" l="1"/>
  <c r="B11" i="4" s="1"/>
</calcChain>
</file>

<file path=xl/sharedStrings.xml><?xml version="1.0" encoding="utf-8"?>
<sst xmlns="http://schemas.openxmlformats.org/spreadsheetml/2006/main" count="57" uniqueCount="22">
  <si>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</si>
  <si>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</si>
  <si>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</si>
  <si>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</si>
  <si>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</si>
  <si>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</si>
  <si>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</si>
  <si>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</si>
  <si>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</si>
  <si>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</si>
  <si>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</si>
  <si>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</si>
  <si>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</si>
  <si>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</si>
  <si>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</si>
  <si>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</si>
  <si>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Henrique</t>
  </si>
  <si>
    <t>FLUXO CAIXA DIÁRIO - Deborah</t>
  </si>
  <si>
    <t>Almoço</t>
  </si>
  <si>
    <t>Vale Deborah</t>
  </si>
  <si>
    <t>Vale Luciano</t>
  </si>
  <si>
    <t>Uber 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</si>
</sst>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workbookViewId="0">
      <selection activeCell="B21" sqref="B21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16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43990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1180</v>
      </c>
    </row>
    <row r="7" spans="1:4" x14ac:dyDescent="0.25">
      <c r="A7" s="3" t="s">
        <v>10</v>
      </c>
      <c r="B7" s="9">
        <v>300</v>
      </c>
      <c r="C7" t="s">
        <v>11</v>
      </c>
      <c r="D7" s="6">
        <v>130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221.9</v>
      </c>
    </row>
    <row r="10" spans="1:4" x14ac:dyDescent="0.25">
      <c r="A10" s="3" t="s">
        <v>5</v>
      </c>
      <c r="B10" s="8">
        <f>SUM(B15:B18)</f>
        <v>175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1305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18</v>
      </c>
      <c r="B15" s="17">
        <v>25</v>
      </c>
    </row>
    <row r="16" spans="1:4" x14ac:dyDescent="0.25">
      <c r="A16" s="18" t="s">
        <v>19</v>
      </c>
      <c r="B16" s="17">
        <v>40</v>
      </c>
    </row>
    <row r="17" spans="1:2" x14ac:dyDescent="0.25">
      <c r="A17" s="18" t="s">
        <v>20</v>
      </c>
      <c r="B17" s="17">
        <v>100</v>
      </c>
    </row>
    <row r="18" spans="1:2" x14ac:dyDescent="0.25">
      <c r="A18" s="18" t="s">
        <v>21</v>
      </c>
      <c r="B18" s="17">
        <v>10</v>
      </c>
    </row>
    <row r="19" spans="1:2" x14ac:dyDescent="0.25">
      <c r="A19" s="18"/>
      <c r="B19" s="17"/>
    </row>
    <row r="20" spans="1:2" x14ac:dyDescent="0.25">
      <c r="A20" s="3" t="s">
        <v>9</v>
      </c>
      <c r="B20" s="4">
        <v>1307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zoomScaleNormal="100" workbookViewId="0">
      <selection activeCell="B4" sqref="B4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1" t="s">
        <v>17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43990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442</v>
      </c>
    </row>
    <row r="7" spans="1:6" x14ac:dyDescent="0.25">
      <c r="A7" s="3" t="s">
        <v>10</v>
      </c>
      <c r="B7" s="9">
        <v>150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59.9</v>
      </c>
      <c r="D9" s="1"/>
    </row>
    <row r="10" spans="1:6" x14ac:dyDescent="0.25">
      <c r="A10" s="3" t="s">
        <v>5</v>
      </c>
      <c r="B10" s="8">
        <f>SUM(B15:B15)</f>
        <v>180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412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20</v>
      </c>
      <c r="B15" s="17">
        <v>180</v>
      </c>
    </row>
    <row r="16" spans="1:6" x14ac:dyDescent="0.25">
      <c r="A16" s="18"/>
      <c r="B16" s="17"/>
    </row>
    <row r="17" spans="1:2" x14ac:dyDescent="0.25">
      <c r="A17" s="3" t="s">
        <v>9</v>
      </c>
      <c r="B17" s="4">
        <v>412</v>
      </c>
    </row>
    <row r="18" spans="1:2" x14ac:dyDescent="0.25">
      <c r="B18" s="14"/>
    </row>
    <row r="20" spans="1:2" x14ac:dyDescent="0.25">
      <c r="B20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showGridLines="0" zoomScaleNormal="100" workbookViewId="0">
      <selection activeCell="K5" sqref="K5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>
        <v>43990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842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229.9</v>
      </c>
    </row>
    <row r="10" spans="1:4" x14ac:dyDescent="0.25">
      <c r="A10" s="3" t="s">
        <v>5</v>
      </c>
      <c r="B10" s="8">
        <f>SUM(B15)</f>
        <v>350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492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19</v>
      </c>
      <c r="B15" s="17">
        <v>350</v>
      </c>
    </row>
    <row r="16" spans="1:4" x14ac:dyDescent="0.25">
      <c r="A16" s="19"/>
      <c r="B16" s="20"/>
    </row>
    <row r="17" spans="1:2" x14ac:dyDescent="0.25">
      <c r="A17" s="3" t="s">
        <v>9</v>
      </c>
      <c r="B17" s="4">
        <v>492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43990</v>
      </c>
    </row>
    <row r="4" spans="1:6" x14ac:dyDescent="0.25">
      <c r="A4" s="3" t="s">
        <v>1</v>
      </c>
      <c r="B4" s="17">
        <f>'Caixa de Deborah'!B4+'Caixa de Rose'!B4+'Caixa de Henrique'!B4</f>
        <v>0</v>
      </c>
    </row>
    <row r="5" spans="1:6" x14ac:dyDescent="0.25">
      <c r="A5" s="3" t="s">
        <v>2</v>
      </c>
      <c r="B5" s="16">
        <f>SUM('Caixa de Deborah'!B6,'Caixa de Rose'!B6,'Caixa de Henrique'!B6)</f>
        <v>2464</v>
      </c>
    </row>
    <row r="6" spans="1:6" x14ac:dyDescent="0.25">
      <c r="A6" s="3" t="s">
        <v>10</v>
      </c>
      <c r="B6" s="9">
        <f>SUM('Caixa de Deborah'!B7,'Caixa de Rose'!B7,'Caixa de Henrique'!B7)</f>
        <v>450</v>
      </c>
      <c r="C6" t="s">
        <v>11</v>
      </c>
      <c r="D6" s="6">
        <f>SUM('Caixa de Deborah'!D7,'Caixa de Rose'!D7,'Caixa de Henrique'!D7)</f>
        <v>130</v>
      </c>
    </row>
    <row r="7" spans="1:6" x14ac:dyDescent="0.25">
      <c r="A7" s="3" t="s">
        <v>3</v>
      </c>
      <c r="B7" s="9">
        <f>SUM('Caixa de Deborah'!B8,'Caixa de Rose'!B8,'Caixa de Henrique'!B8)</f>
        <v>0</v>
      </c>
    </row>
    <row r="8" spans="1:6" x14ac:dyDescent="0.25">
      <c r="A8" s="3" t="s">
        <v>4</v>
      </c>
      <c r="B8" s="6">
        <f>SUM('Caixa de Deborah'!B9,'Caixa de Rose'!B9,'Caixa de Henrique'!B9)</f>
        <v>511.70000000000005</v>
      </c>
    </row>
    <row r="9" spans="1:6" x14ac:dyDescent="0.25">
      <c r="A9" s="3" t="s">
        <v>14</v>
      </c>
      <c r="B9" s="8">
        <f>SUM('Caixa de Deborah'!B10,'Caixa de Rose'!B10,'Caixa de Henrique'!B10)</f>
        <v>705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2209</v>
      </c>
    </row>
    <row r="13" spans="1:6" x14ac:dyDescent="0.25">
      <c r="A13" s="7" t="s">
        <v>9</v>
      </c>
      <c r="B13" s="13">
        <f>'Caixa de Deborah'!B17+'Caixa de Henrique'!B20+'Caixa de Rose'!B17</f>
        <v>2211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2020-05-20T13:40:57Z</cp:lastPrinted>
  <dcterms:created xsi:type="dcterms:W3CDTF">2019-08-23T20:10:20Z</dcterms:created>
  <dcterms:modified xsi:type="dcterms:W3CDTF">2020-06-09T17:59:57Z</dcterms:modified>
</cp:coreProperties>
</file>