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IO 2020\"/>
    </mc:Choice>
  </mc:AlternateContent>
  <xr:revisionPtr revIDLastSave="0" documentId="13_ncr:1_{B002E6B4-8CB3-477F-B299-C064AEA0BDB5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1" r:id="rId1"/>
    <sheet name="Caixa de Rose" sheetId="2" r:id="rId2"/>
    <sheet name="Caixa de Deborah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1"/>
  <c r="B12" i="3" l="1"/>
  <c r="B10" i="2" l="1"/>
  <c r="B13" i="4" l="1"/>
  <c r="B12" i="2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<sst xmlns="http://schemas.openxmlformats.org/spreadsheetml/2006/main" count="61" uniqueCount="28">
  <si>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</si>
  <si>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</si>
  <si>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</si>
  <si>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</si>
  <si>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</si>
  <si>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</si>
  <si>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</si>
  <si>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</si>
  <si>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</si>
  <si>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</si>
  <si>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</si>
  <si>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</si>
  <si>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</si>
  <si>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</si>
  <si>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</si>
  <si>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</si>
  <si>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</si>
  <si>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Vale Raphael</t>
  </si>
  <si>
    <t>Uber Henrique</t>
  </si>
  <si>
    <t>Troco dia 21/05/20</t>
  </si>
  <si>
    <t>Josuel Motoqueiro</t>
  </si>
  <si>
    <t>Gasolina Strada</t>
  </si>
  <si>
    <t>Gasolina Luciano</t>
  </si>
  <si>
    <t>Vale Luciano</t>
  </si>
  <si>
    <t>Gorjeta de cliente</t>
  </si>
  <si>
    <t>Troco para o dia 21/05/2020</t>
  </si>
  <si>
    <t>FLUXO CAIXA DIÁRIO - Henrique</t>
  </si>
  <si>
    <t>FLUXO CAIXA DIÁRIO - 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</si>
</sst>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5" fontId="0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showGridLines="0" zoomScaleNormal="100" workbookViewId="0">
      <selection activeCell="H9" sqref="H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26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43971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1046</v>
      </c>
    </row>
    <row r="7" spans="1:6" x14ac:dyDescent="0.25">
      <c r="A7" s="3" t="s">
        <v>10</v>
      </c>
      <c r="B7" s="9">
        <v>350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149.9</v>
      </c>
      <c r="D9" s="1"/>
    </row>
    <row r="10" spans="1:6" x14ac:dyDescent="0.25">
      <c r="A10" s="3" t="s">
        <v>5</v>
      </c>
      <c r="B10" s="8">
        <f>SUM(B15:B19)</f>
        <v>416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980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17">
        <v>16</v>
      </c>
    </row>
    <row r="16" spans="1:6" x14ac:dyDescent="0.25">
      <c r="A16" s="18" t="s">
        <v>16</v>
      </c>
      <c r="B16" s="17">
        <v>150</v>
      </c>
    </row>
    <row r="17" spans="1:2" x14ac:dyDescent="0.25">
      <c r="A17" s="18" t="s">
        <v>20</v>
      </c>
      <c r="B17" s="17">
        <v>50</v>
      </c>
    </row>
    <row r="18" spans="1:2" x14ac:dyDescent="0.25">
      <c r="A18" s="18" t="s">
        <v>21</v>
      </c>
      <c r="B18" s="17">
        <v>100</v>
      </c>
    </row>
    <row r="19" spans="1:2" x14ac:dyDescent="0.25">
      <c r="A19" s="18" t="s">
        <v>19</v>
      </c>
      <c r="B19" s="17">
        <v>100</v>
      </c>
    </row>
    <row r="20" spans="1:2" x14ac:dyDescent="0.25">
      <c r="A20" s="18"/>
      <c r="B20" s="17"/>
    </row>
    <row r="21" spans="1:2" x14ac:dyDescent="0.25">
      <c r="A21" s="3" t="s">
        <v>9</v>
      </c>
      <c r="B21" s="4">
        <v>984</v>
      </c>
    </row>
    <row r="22" spans="1:2" x14ac:dyDescent="0.25">
      <c r="B22" s="14"/>
    </row>
    <row r="24" spans="1:2" x14ac:dyDescent="0.25">
      <c r="B24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showGridLines="0" zoomScaleNormal="100" workbookViewId="0">
      <selection activeCell="C4" sqref="C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43969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SUM(B15:B23)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9"/>
      <c r="B15" s="20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18"/>
      <c r="B19" s="17"/>
    </row>
    <row r="20" spans="1:2" x14ac:dyDescent="0.25">
      <c r="A20" s="18"/>
      <c r="B20" s="17"/>
    </row>
    <row r="21" spans="1:2" x14ac:dyDescent="0.25">
      <c r="A21" s="18"/>
      <c r="B21" s="17"/>
    </row>
    <row r="22" spans="1:2" x14ac:dyDescent="0.25">
      <c r="A22" s="18"/>
      <c r="B22" s="17"/>
    </row>
    <row r="23" spans="1:2" x14ac:dyDescent="0.25">
      <c r="A23" s="18"/>
      <c r="B23" s="17"/>
    </row>
    <row r="24" spans="1:2" x14ac:dyDescent="0.25">
      <c r="A24" s="18"/>
      <c r="B24" s="17"/>
    </row>
    <row r="25" spans="1:2" x14ac:dyDescent="0.25">
      <c r="A25" s="3" t="s">
        <v>9</v>
      </c>
      <c r="B25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showGridLines="0" workbookViewId="0">
      <selection sqref="A1:D21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27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43971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926</v>
      </c>
    </row>
    <row r="7" spans="1:4" x14ac:dyDescent="0.25">
      <c r="A7" s="3" t="s">
        <v>10</v>
      </c>
      <c r="B7" s="9">
        <v>120</v>
      </c>
      <c r="C7" t="s">
        <v>11</v>
      </c>
      <c r="D7" s="6">
        <v>729.9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693.72</v>
      </c>
    </row>
    <row r="10" spans="1:4" x14ac:dyDescent="0.25">
      <c r="A10" s="3" t="s">
        <v>5</v>
      </c>
      <c r="B10" s="8">
        <f>SUM(B15:B19)</f>
        <v>230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816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22</v>
      </c>
      <c r="B15" s="17">
        <v>50</v>
      </c>
    </row>
    <row r="16" spans="1:4" x14ac:dyDescent="0.25">
      <c r="A16" s="18" t="s">
        <v>17</v>
      </c>
      <c r="B16" s="17">
        <v>4</v>
      </c>
    </row>
    <row r="17" spans="1:2" x14ac:dyDescent="0.25">
      <c r="A17" s="18" t="s">
        <v>23</v>
      </c>
      <c r="B17" s="17">
        <v>160</v>
      </c>
    </row>
    <row r="18" spans="1:2" x14ac:dyDescent="0.25">
      <c r="A18" s="17" t="s">
        <v>24</v>
      </c>
      <c r="B18" s="17">
        <v>10</v>
      </c>
    </row>
    <row r="19" spans="1:2" x14ac:dyDescent="0.25">
      <c r="A19" s="18" t="s">
        <v>25</v>
      </c>
      <c r="B19" s="17">
        <v>6</v>
      </c>
    </row>
    <row r="21" spans="1:2" x14ac:dyDescent="0.25">
      <c r="A21" s="3" t="s">
        <v>9</v>
      </c>
      <c r="B21" s="4">
        <v>816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43971</v>
      </c>
    </row>
    <row r="4" spans="1:6" x14ac:dyDescent="0.25">
      <c r="A4" s="3" t="s">
        <v>1</v>
      </c>
      <c r="B4" s="17">
        <f>'Caixa de Henrique'!B4+'Caixa de Rose'!B4+'Caixa de Deborah'!B4</f>
        <v>0</v>
      </c>
    </row>
    <row r="5" spans="1:6" x14ac:dyDescent="0.25">
      <c r="A5" s="3" t="s">
        <v>2</v>
      </c>
      <c r="B5" s="16">
        <f>SUM('Caixa de Henrique'!B6,'Caixa de Rose'!B6,'Caixa de Deborah'!B6)</f>
        <v>1972</v>
      </c>
    </row>
    <row r="6" spans="1:6" x14ac:dyDescent="0.25">
      <c r="A6" s="3" t="s">
        <v>10</v>
      </c>
      <c r="B6" s="9">
        <f>SUM('Caixa de Henrique'!B7,'Caixa de Rose'!B7,'Caixa de Deborah'!B7)</f>
        <v>470</v>
      </c>
      <c r="C6" t="s">
        <v>11</v>
      </c>
      <c r="D6" s="6">
        <f>SUM('Caixa de Henrique'!D7,'Caixa de Rose'!D7,'Caixa de Deborah'!D7)</f>
        <v>729.9</v>
      </c>
    </row>
    <row r="7" spans="1:6" x14ac:dyDescent="0.25">
      <c r="A7" s="3" t="s">
        <v>3</v>
      </c>
      <c r="B7" s="9">
        <f>SUM('Caixa de Henrique'!B8,'Caixa de Rose'!B8,'Caixa de Deborah'!B8)</f>
        <v>0</v>
      </c>
    </row>
    <row r="8" spans="1:6" x14ac:dyDescent="0.25">
      <c r="A8" s="3" t="s">
        <v>4</v>
      </c>
      <c r="B8" s="6">
        <f>SUM('Caixa de Henrique'!B9,'Caixa de Rose'!B9,'Caixa de Deborah'!B9)</f>
        <v>843.62</v>
      </c>
    </row>
    <row r="9" spans="1:6" x14ac:dyDescent="0.25">
      <c r="A9" s="3" t="s">
        <v>14</v>
      </c>
      <c r="B9" s="8">
        <f>SUM('Caixa de Henrique'!B10,'Caixa de Rose'!B10,'Caixa de Deborah'!B10)</f>
        <v>646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1796</v>
      </c>
    </row>
    <row r="13" spans="1:6" x14ac:dyDescent="0.25">
      <c r="A13" s="7" t="s">
        <v>9</v>
      </c>
      <c r="B13" s="13">
        <f>'Caixa de Henrique'!B21+'Caixa de Deborah'!B21+'Caixa de Rose'!B25</f>
        <v>1800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Rose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2020-05-20T13:40:57Z</cp:lastPrinted>
  <dcterms:created xsi:type="dcterms:W3CDTF">2019-08-23T20:10:20Z</dcterms:created>
  <dcterms:modified xsi:type="dcterms:W3CDTF">2020-05-21T13:34:59Z</dcterms:modified>
</cp:coreProperties>
</file>