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C:\Users\adm\Documents\GitHub\ConnectFibra\2020\CONTROLE DE CAIXA NOVEMBRO 2020\"/>
    </mc:Choice>
  </mc:AlternateContent>
  <xr:revisionPtr revIDLastSave="0" documentId="13_ncr:1_{0B278445-33EA-49EC-9BCF-84EB3B54C491}" xr6:coauthVersionLast="45" xr6:coauthVersionMax="45" xr10:uidLastSave="{00000000-0000-0000-0000-000000000000}"/>
  <bookViews>
    <workbookView xWindow="0" yWindow="0" windowWidth="20490" windowHeight="10920" activeTab="3" xr2:uid="{00000000-000D-0000-FFFF-FFFF00000000}"/>
  </bookViews>
  <sheets>
    <sheet name="Caixa de Amanda" sheetId="1" r:id="rId1"/>
    <sheet name="Caixa de Jessica" sheetId="3" r:id="rId2"/>
    <sheet name="Caixa de Rose" sheetId="2" r:id="rId3"/>
    <sheet name="Relatório do Caixa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  <c r="B10" i="3" l="1"/>
  <c r="B12" i="3" l="1"/>
  <c r="B4" i="4" l="1"/>
  <c r="B12" i="1" l="1"/>
  <c r="B10" i="2" l="1"/>
  <c r="B12" i="2" l="1"/>
  <c r="B5" i="4" l="1"/>
  <c r="B6" i="4"/>
  <c r="B7" i="4"/>
  <c r="B8" i="4" l="1"/>
  <c r="D6" i="4"/>
  <c r="B9" i="4" l="1"/>
  <c r="B11" i="4" s="1"/>
</calcChain>
</file>

<file path=xl/sharedStrings.xml><?xml version="1.0" encoding="utf-8"?>
<sst xmlns="http://schemas.openxmlformats.org/spreadsheetml/2006/main" count="65" uniqueCount="30">
  <si>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</si>
  <si>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</si>
  <si>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</si>
  <si>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</si>
  <si>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</si>
  <si>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</si>
  <si>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</si>
  <si>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</si>
  <si>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</si>
  <si>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</si>
  <si>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</si>
  <si>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</si>
  <si>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</si>
  <si>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</si>
  <si>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</si>
  <si>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 xml:space="preserve"> </t>
  </si>
  <si>
    <t>Pagamento Josue</t>
  </si>
  <si>
    <t>Vale Jessica</t>
  </si>
  <si>
    <t>Gasolina Fiorino</t>
  </si>
  <si>
    <t>Vale Lenniton</t>
  </si>
  <si>
    <t>Vale Elias</t>
  </si>
  <si>
    <t>Vale Cesar</t>
  </si>
  <si>
    <t>Vale Binho</t>
  </si>
  <si>
    <t>Pagamento marília</t>
  </si>
  <si>
    <t>Vale Luciano</t>
  </si>
  <si>
    <t>Vale Rafael</t>
  </si>
  <si>
    <t>Vale Paulista</t>
  </si>
  <si>
    <t>Vale Deborah</t>
  </si>
  <si>
    <t>Pagamento Lava Jato</t>
  </si>
  <si>
    <t>Fita Rotuladora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</si>
</sst>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  <numFmt numFmtId="165" formatCode="dd/mm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164" fontId="0" fillId="0" borderId="0" xfId="0" applyNumberFormat="1" applyBorder="1"/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4" fontId="0" fillId="0" borderId="1" xfId="0" applyNumberFormat="1" applyBorder="1" applyProtection="1"/>
    <xf numFmtId="164" fontId="0" fillId="0" borderId="1" xfId="1" applyNumberFormat="1" applyFont="1" applyBorder="1" applyProtection="1">
      <protection locked="0"/>
    </xf>
    <xf numFmtId="0" fontId="3" fillId="0" borderId="0" xfId="0" applyFont="1"/>
    <xf numFmtId="164" fontId="1" fillId="0" borderId="1" xfId="0" applyNumberFormat="1" applyFont="1" applyBorder="1" applyProtection="1"/>
    <xf numFmtId="164" fontId="1" fillId="0" borderId="0" xfId="0" applyNumberFormat="1" applyFont="1" applyProtection="1">
      <protection locked="0"/>
    </xf>
    <xf numFmtId="0" fontId="0" fillId="0" borderId="0" xfId="0" applyFont="1"/>
    <xf numFmtId="164" fontId="0" fillId="0" borderId="1" xfId="0" applyNumberFormat="1" applyFont="1" applyBorder="1" applyProtection="1">
      <protection locked="0"/>
    </xf>
    <xf numFmtId="164" fontId="2" fillId="0" borderId="1" xfId="1" applyNumberFormat="1" applyFont="1" applyBorder="1" applyProtection="1">
      <protection locked="0"/>
    </xf>
    <xf numFmtId="164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Alignment="1" applyProtection="1">
      <alignment vertical="center" wrapText="1"/>
      <protection locked="0"/>
    </xf>
    <xf numFmtId="164" fontId="0" fillId="0" borderId="0" xfId="0" applyNumberFormat="1" applyFont="1" applyAlignment="1" applyProtection="1">
      <alignment vertical="center"/>
      <protection locked="0"/>
    </xf>
    <xf numFmtId="164" fontId="0" fillId="0" borderId="0" xfId="2" applyNumberFormat="1" applyFont="1" applyProtection="1">
      <protection locked="0"/>
    </xf>
    <xf numFmtId="0" fontId="0" fillId="0" borderId="0" xfId="0" applyFill="1" applyBorder="1" applyProtection="1">
      <protection locked="0"/>
    </xf>
    <xf numFmtId="164" fontId="4" fillId="2" borderId="0" xfId="0" applyNumberFormat="1" applyFont="1" applyFill="1" applyProtection="1">
      <protection locked="0"/>
    </xf>
    <xf numFmtId="164" fontId="5" fillId="2" borderId="0" xfId="0" applyNumberFormat="1" applyFont="1" applyFill="1"/>
    <xf numFmtId="0" fontId="0" fillId="0" borderId="0" xfId="0" applyAlignment="1" applyProtection="1">
      <alignment horizontal="center"/>
      <protection locked="0"/>
    </xf>
  </cellXfs>
  <cellStyles count="3">
    <cellStyle name="Comma" xfId="2" builtinId="3"/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showGridLines="0" zoomScaleNormal="100" workbookViewId="0">
      <selection activeCell="D21" sqref="D21"/>
    </sheetView>
  </sheetViews>
  <sheetFormatPr defaultRowHeight="15" x14ac:dyDescent="0.25"/>
  <cols>
    <col min="1" max="1" width="31.42578125" bestFit="1" customWidth="1"/>
    <col min="2" max="2" width="12.7109375" customWidth="1"/>
    <col min="4" max="4" width="12.140625" bestFit="1" customWidth="1"/>
  </cols>
  <sheetData>
    <row r="1" spans="1:6" x14ac:dyDescent="0.25">
      <c r="A1" s="24" t="s">
        <v>0</v>
      </c>
      <c r="B1" s="24"/>
    </row>
    <row r="2" spans="1:6" x14ac:dyDescent="0.25">
      <c r="A2" s="3"/>
      <c r="B2" s="3"/>
    </row>
    <row r="3" spans="1:6" x14ac:dyDescent="0.25">
      <c r="A3" s="4" t="s">
        <v>12</v>
      </c>
      <c r="B3" s="5">
        <v>44158</v>
      </c>
    </row>
    <row r="4" spans="1:6" x14ac:dyDescent="0.25">
      <c r="A4" s="3" t="s">
        <v>1</v>
      </c>
      <c r="B4" s="14">
        <v>50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515.25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9">
        <v>587.80999999999995</v>
      </c>
      <c r="D9" s="1"/>
    </row>
    <row r="10" spans="1:6" x14ac:dyDescent="0.25">
      <c r="A10" s="3" t="s">
        <v>5</v>
      </c>
      <c r="B10" s="8">
        <f>SUM(B15:B26)</f>
        <v>547</v>
      </c>
      <c r="D10" s="2"/>
    </row>
    <row r="11" spans="1:6" x14ac:dyDescent="0.25">
      <c r="A11" s="3"/>
      <c r="B11" s="3" t="s">
        <v>15</v>
      </c>
      <c r="F11" s="10"/>
    </row>
    <row r="12" spans="1:6" x14ac:dyDescent="0.25">
      <c r="A12" s="7" t="s">
        <v>6</v>
      </c>
      <c r="B12" s="8">
        <f>(B6+B7+B4)-B10</f>
        <v>18.25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6" t="s">
        <v>18</v>
      </c>
      <c r="B15" s="16">
        <v>100</v>
      </c>
    </row>
    <row r="16" spans="1:6" x14ac:dyDescent="0.25">
      <c r="A16" s="16" t="s">
        <v>19</v>
      </c>
      <c r="B16" s="16">
        <v>12</v>
      </c>
    </row>
    <row r="17" spans="1:2" x14ac:dyDescent="0.25">
      <c r="A17" s="16" t="s">
        <v>20</v>
      </c>
      <c r="B17" s="16">
        <v>12</v>
      </c>
    </row>
    <row r="18" spans="1:2" x14ac:dyDescent="0.25">
      <c r="A18" s="16" t="s">
        <v>21</v>
      </c>
      <c r="B18" s="16">
        <v>12</v>
      </c>
    </row>
    <row r="19" spans="1:2" x14ac:dyDescent="0.25">
      <c r="A19" s="16" t="s">
        <v>22</v>
      </c>
      <c r="B19" s="16">
        <v>17</v>
      </c>
    </row>
    <row r="20" spans="1:2" x14ac:dyDescent="0.25">
      <c r="A20" s="16" t="s">
        <v>23</v>
      </c>
      <c r="B20" s="16">
        <v>20</v>
      </c>
    </row>
    <row r="21" spans="1:2" x14ac:dyDescent="0.25">
      <c r="A21" s="16" t="s">
        <v>24</v>
      </c>
      <c r="B21" s="16">
        <v>12</v>
      </c>
    </row>
    <row r="22" spans="1:2" x14ac:dyDescent="0.25">
      <c r="A22" s="16" t="s">
        <v>25</v>
      </c>
      <c r="B22" s="16">
        <v>2</v>
      </c>
    </row>
    <row r="23" spans="1:2" x14ac:dyDescent="0.25">
      <c r="A23" s="16" t="s">
        <v>26</v>
      </c>
      <c r="B23" s="16">
        <v>70</v>
      </c>
    </row>
    <row r="24" spans="1:2" x14ac:dyDescent="0.25">
      <c r="A24" s="16" t="s">
        <v>27</v>
      </c>
      <c r="B24" s="16">
        <v>200</v>
      </c>
    </row>
    <row r="25" spans="1:2" x14ac:dyDescent="0.25">
      <c r="A25" s="16" t="s">
        <v>28</v>
      </c>
      <c r="B25" s="16">
        <v>40</v>
      </c>
    </row>
    <row r="26" spans="1:2" x14ac:dyDescent="0.25">
      <c r="A26" s="16" t="s">
        <v>29</v>
      </c>
      <c r="B26" s="16">
        <v>50</v>
      </c>
    </row>
    <row r="27" spans="1:2" x14ac:dyDescent="0.25">
      <c r="A27" s="17"/>
      <c r="B27" s="19"/>
    </row>
    <row r="28" spans="1:2" x14ac:dyDescent="0.25">
      <c r="A28" s="3" t="s">
        <v>9</v>
      </c>
      <c r="B28" s="22">
        <v>2</v>
      </c>
    </row>
    <row r="29" spans="1:2" x14ac:dyDescent="0.25">
      <c r="B29" s="16"/>
    </row>
    <row r="31" spans="1:2" x14ac:dyDescent="0.25">
      <c r="B31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workbookViewId="0">
      <selection activeCell="B7" sqref="B7"/>
    </sheetView>
  </sheetViews>
  <sheetFormatPr defaultRowHeight="15" x14ac:dyDescent="0.25"/>
  <cols>
    <col min="1" max="1" width="28.28515625" bestFit="1" customWidth="1"/>
    <col min="2" max="2" width="13.5703125" customWidth="1"/>
    <col min="3" max="3" width="9.85546875" customWidth="1"/>
    <col min="4" max="4" width="13" customWidth="1"/>
  </cols>
  <sheetData>
    <row r="1" spans="1:4" x14ac:dyDescent="0.25">
      <c r="A1" s="24" t="s">
        <v>0</v>
      </c>
      <c r="B1" s="24"/>
    </row>
    <row r="2" spans="1:4" x14ac:dyDescent="0.25">
      <c r="A2" s="3"/>
      <c r="B2" s="3"/>
    </row>
    <row r="3" spans="1:4" x14ac:dyDescent="0.25">
      <c r="A3" s="4" t="s">
        <v>12</v>
      </c>
      <c r="B3" s="5">
        <v>44158</v>
      </c>
    </row>
    <row r="4" spans="1:4" x14ac:dyDescent="0.25">
      <c r="A4" s="3" t="s">
        <v>15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100</v>
      </c>
      <c r="C7" t="s">
        <v>11</v>
      </c>
      <c r="D7" s="6">
        <v>100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532.6</v>
      </c>
    </row>
    <row r="10" spans="1:4" x14ac:dyDescent="0.25">
      <c r="A10" s="3" t="s">
        <v>5</v>
      </c>
      <c r="B10" s="8">
        <f>SUM(B15:B16)</f>
        <v>80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20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7" t="s">
        <v>16</v>
      </c>
      <c r="B15" s="19">
        <v>60</v>
      </c>
    </row>
    <row r="16" spans="1:4" x14ac:dyDescent="0.25">
      <c r="A16" s="17" t="s">
        <v>17</v>
      </c>
      <c r="B16" s="19">
        <v>20</v>
      </c>
    </row>
    <row r="17" spans="1:2" x14ac:dyDescent="0.25">
      <c r="A17" s="17"/>
      <c r="B17" s="16"/>
    </row>
    <row r="18" spans="1:2" x14ac:dyDescent="0.25">
      <c r="A18" s="3" t="s">
        <v>9</v>
      </c>
      <c r="B18" s="4">
        <v>20</v>
      </c>
    </row>
    <row r="19" spans="1:2" x14ac:dyDescent="0.25">
      <c r="A19" s="21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showGridLines="0" zoomScaleNormal="100" workbookViewId="0">
      <selection activeCell="E21" sqref="E21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4" t="s">
        <v>0</v>
      </c>
      <c r="B1" s="24"/>
    </row>
    <row r="2" spans="1:4" x14ac:dyDescent="0.25">
      <c r="A2" s="3"/>
      <c r="B2" s="3"/>
    </row>
    <row r="3" spans="1:4" x14ac:dyDescent="0.25">
      <c r="A3" s="4" t="s">
        <v>12</v>
      </c>
      <c r="B3" s="5">
        <v>0</v>
      </c>
    </row>
    <row r="4" spans="1:4" x14ac:dyDescent="0.25">
      <c r="A4" s="3" t="s">
        <v>1</v>
      </c>
      <c r="B4" s="14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7"/>
      <c r="B15" s="20"/>
    </row>
    <row r="16" spans="1:4" x14ac:dyDescent="0.25">
      <c r="A16" s="18"/>
      <c r="B16" s="19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4" t="s">
        <v>0</v>
      </c>
      <c r="B1" s="24"/>
    </row>
    <row r="2" spans="1:6" x14ac:dyDescent="0.25">
      <c r="A2" s="3"/>
      <c r="B2" s="3"/>
    </row>
    <row r="3" spans="1:6" x14ac:dyDescent="0.25">
      <c r="A3" s="12" t="s">
        <v>13</v>
      </c>
      <c r="B3" s="5">
        <v>44158</v>
      </c>
    </row>
    <row r="4" spans="1:6" x14ac:dyDescent="0.25">
      <c r="A4" s="3" t="s">
        <v>1</v>
      </c>
      <c r="B4" s="16">
        <f>'Caixa de Amanda'!B4+'Caixa de Rose'!B4+'Caixa de Jessica'!B4</f>
        <v>50</v>
      </c>
    </row>
    <row r="5" spans="1:6" x14ac:dyDescent="0.25">
      <c r="A5" s="3" t="s">
        <v>2</v>
      </c>
      <c r="B5" s="15">
        <f>SUM('Caixa de Amanda'!B6,'Caixa de Rose'!B6,'Caixa de Jessica'!B6)</f>
        <v>515.25</v>
      </c>
    </row>
    <row r="6" spans="1:6" x14ac:dyDescent="0.25">
      <c r="A6" s="3" t="s">
        <v>10</v>
      </c>
      <c r="B6" s="9">
        <f>SUM('Caixa de Amanda'!B7,'Caixa de Rose'!B7,'Caixa de Jessica'!B7)</f>
        <v>100</v>
      </c>
      <c r="C6" t="s">
        <v>11</v>
      </c>
      <c r="D6" s="6">
        <f>SUM('Caixa de Amanda'!D7,'Caixa de Rose'!D7,'Caixa de Jessica'!D7)</f>
        <v>100</v>
      </c>
    </row>
    <row r="7" spans="1:6" x14ac:dyDescent="0.25">
      <c r="A7" s="3" t="s">
        <v>3</v>
      </c>
      <c r="B7" s="9">
        <f>SUM('Caixa de Amanda'!B8,'Caixa de Rose'!B8,'Caixa de Jessica'!B8)</f>
        <v>0</v>
      </c>
    </row>
    <row r="8" spans="1:6" x14ac:dyDescent="0.25">
      <c r="A8" s="3" t="s">
        <v>4</v>
      </c>
      <c r="B8" s="6">
        <f>SUM('Caixa de Amanda'!B9,'Caixa de Rose'!B9,'Caixa de Jessica'!B9)</f>
        <v>1120.4099999999999</v>
      </c>
    </row>
    <row r="9" spans="1:6" x14ac:dyDescent="0.25">
      <c r="A9" s="3" t="s">
        <v>14</v>
      </c>
      <c r="B9" s="8">
        <f>SUM('Caixa de Amanda'!B10,'Caixa de Rose'!B10,'Caixa de Jessica'!B10)</f>
        <v>627</v>
      </c>
      <c r="F9" s="13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38.25</v>
      </c>
    </row>
    <row r="13" spans="1:6" x14ac:dyDescent="0.25">
      <c r="A13" s="7" t="s">
        <v>9</v>
      </c>
      <c r="B13" s="23">
        <v>0.9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Caixa de Amanda</vt:lpstr>
      <vt:lpstr>Caixa de Jessica</vt:lpstr>
      <vt:lpstr>Caixa de Rose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adm</cp:lastModifiedBy>
  <cp:lastPrinted>2020-11-26T21:00:42Z</cp:lastPrinted>
  <dcterms:created xsi:type="dcterms:W3CDTF">2019-08-23T20:10:20Z</dcterms:created>
  <dcterms:modified xsi:type="dcterms:W3CDTF">2020-11-26T21:02:06Z</dcterms:modified>
</cp:coreProperties>
</file>