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OUTUBRO 2020\"/>
    </mc:Choice>
  </mc:AlternateContent>
  <xr:revisionPtr revIDLastSave="0" documentId="13_ncr:1_{EC24DA6C-8DE5-47B7-887E-03F48CFD89A2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" l="1"/>
  <c r="B10" i="3" l="1"/>
  <c r="B10" i="1" l="1"/>
  <c r="B12" i="1" s="1"/>
  <c r="B12" i="3" l="1"/>
  <c r="B4" i="4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<sst xmlns="http://schemas.openxmlformats.org/spreadsheetml/2006/main" count="61" uniqueCount="26">
  <si>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</si>
  <si>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</si>
  <si>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</si>
  <si>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</si>
  <si>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</si>
  <si>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</si>
  <si>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</si>
  <si>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</si>
  <si>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</si>
  <si>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</si>
  <si>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</si>
  <si>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</si>
  <si>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</si>
  <si>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</si>
  <si>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</si>
  <si>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</si>
  <si>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Vale Paulista</t>
  </si>
  <si>
    <t>Pagamento Vitoria</t>
  </si>
  <si>
    <t>Pagamento Josué(moto)</t>
  </si>
  <si>
    <t>Vale Cesar</t>
  </si>
  <si>
    <t>Vale Ednaldo</t>
  </si>
  <si>
    <t>Gasolina Strada</t>
  </si>
  <si>
    <t>Materiais pata técnicos</t>
  </si>
  <si>
    <t>Compra de veneno</t>
  </si>
  <si>
    <t>Gasolina HB20</t>
  </si>
  <si>
    <t>Compra de Luva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</si>
</sst>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ont="1" applyAlignment="1" applyProtection="1">
      <alignment wrapText="1"/>
      <protection locked="0"/>
    </xf>
    <xf numFmtId="164" fontId="4" fillId="2" borderId="0" xfId="0" applyNumberFormat="1" applyFont="1" applyFill="1" applyProtection="1">
      <protection locked="0"/>
    </xf>
    <xf numFmtId="164" fontId="1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opLeftCell="A7" workbookViewId="0">
      <selection activeCell="B9" sqref="B9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5" t="s">
        <v>0</v>
      </c>
      <c r="B1" s="25"/>
    </row>
    <row r="2" spans="1:4" x14ac:dyDescent="0.25">
      <c r="A2" s="3"/>
      <c r="B2" s="3"/>
    </row>
    <row r="3" spans="1:4" x14ac:dyDescent="0.25">
      <c r="A3" s="4" t="s">
        <v>12</v>
      </c>
      <c r="B3" s="5">
        <v>44111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140</v>
      </c>
    </row>
    <row r="7" spans="1:4" x14ac:dyDescent="0.25">
      <c r="A7" s="3" t="s">
        <v>10</v>
      </c>
      <c r="B7" s="9">
        <v>270</v>
      </c>
      <c r="C7" t="s">
        <v>11</v>
      </c>
      <c r="D7" s="6">
        <v>400</v>
      </c>
    </row>
    <row r="8" spans="1:4" x14ac:dyDescent="0.25">
      <c r="A8" s="3" t="s">
        <v>3</v>
      </c>
      <c r="B8" s="9">
        <v>169.9</v>
      </c>
    </row>
    <row r="9" spans="1:4" x14ac:dyDescent="0.25">
      <c r="A9" s="3" t="s">
        <v>4</v>
      </c>
      <c r="B9" s="6">
        <v>504.62</v>
      </c>
    </row>
    <row r="10" spans="1:4" x14ac:dyDescent="0.25">
      <c r="A10" s="3" t="s">
        <v>5</v>
      </c>
      <c r="B10" s="8">
        <f>SUM(B15:B24)</f>
        <v>371.48999999999995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38.510000000000048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17</v>
      </c>
      <c r="B15" s="16">
        <v>60</v>
      </c>
    </row>
    <row r="16" spans="1:4" x14ac:dyDescent="0.25">
      <c r="A16" s="17" t="s">
        <v>16</v>
      </c>
      <c r="B16" s="16">
        <v>20</v>
      </c>
    </row>
    <row r="17" spans="1:2" x14ac:dyDescent="0.25">
      <c r="A17" s="17" t="s">
        <v>18</v>
      </c>
      <c r="B17" s="19">
        <v>35</v>
      </c>
    </row>
    <row r="18" spans="1:2" x14ac:dyDescent="0.25">
      <c r="A18" s="17" t="s">
        <v>19</v>
      </c>
      <c r="B18" s="19">
        <v>33</v>
      </c>
    </row>
    <row r="19" spans="1:2" x14ac:dyDescent="0.25">
      <c r="A19" s="17" t="s">
        <v>20</v>
      </c>
      <c r="B19" s="19">
        <v>65</v>
      </c>
    </row>
    <row r="20" spans="1:2" x14ac:dyDescent="0.25">
      <c r="A20" s="17" t="s">
        <v>21</v>
      </c>
      <c r="B20" s="19">
        <v>50</v>
      </c>
    </row>
    <row r="21" spans="1:2" x14ac:dyDescent="0.25">
      <c r="A21" s="17" t="s">
        <v>22</v>
      </c>
      <c r="B21" s="19">
        <v>35.5</v>
      </c>
    </row>
    <row r="22" spans="1:2" x14ac:dyDescent="0.25">
      <c r="A22" s="17" t="s">
        <v>23</v>
      </c>
      <c r="B22" s="19">
        <v>9.59</v>
      </c>
    </row>
    <row r="23" spans="1:2" x14ac:dyDescent="0.25">
      <c r="A23" s="17" t="s">
        <v>24</v>
      </c>
      <c r="B23" s="19">
        <v>50</v>
      </c>
    </row>
    <row r="24" spans="1:2" x14ac:dyDescent="0.25">
      <c r="A24" s="22" t="s">
        <v>25</v>
      </c>
      <c r="B24" s="19">
        <v>13.4</v>
      </c>
    </row>
    <row r="25" spans="1:2" x14ac:dyDescent="0.25">
      <c r="A25" s="17"/>
      <c r="B25" s="16"/>
    </row>
    <row r="26" spans="1:2" x14ac:dyDescent="0.25">
      <c r="A26" s="3" t="s">
        <v>9</v>
      </c>
      <c r="B26" s="4">
        <v>55.5</v>
      </c>
    </row>
    <row r="27" spans="1:2" x14ac:dyDescent="0.25">
      <c r="A27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showGridLines="0" topLeftCell="A2" zoomScaleNormal="100" workbookViewId="0">
      <selection activeCell="I10" sqref="I10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5" t="s">
        <v>0</v>
      </c>
      <c r="B1" s="25"/>
    </row>
    <row r="2" spans="1:6" x14ac:dyDescent="0.25">
      <c r="A2" s="3"/>
      <c r="B2" s="3"/>
    </row>
    <row r="3" spans="1:6" x14ac:dyDescent="0.25">
      <c r="A3" s="4" t="s">
        <v>12</v>
      </c>
      <c r="B3" s="5">
        <v>44111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69.900000000000006</v>
      </c>
      <c r="D8" s="1"/>
    </row>
    <row r="9" spans="1:6" x14ac:dyDescent="0.25">
      <c r="A9" s="3" t="s">
        <v>4</v>
      </c>
      <c r="B9" s="6">
        <v>181.7</v>
      </c>
      <c r="D9" s="1"/>
    </row>
    <row r="10" spans="1:6" x14ac:dyDescent="0.25">
      <c r="A10" s="3" t="s">
        <v>5</v>
      </c>
      <c r="B10" s="8">
        <f>SUM(B15:B15)</f>
        <v>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50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/>
      <c r="B15" s="16"/>
    </row>
    <row r="16" spans="1:6" x14ac:dyDescent="0.25">
      <c r="A16" s="3" t="s">
        <v>9</v>
      </c>
      <c r="B16" s="23">
        <v>50</v>
      </c>
    </row>
    <row r="17" spans="2:2" x14ac:dyDescent="0.25">
      <c r="B17" s="16"/>
    </row>
    <row r="19" spans="2:2" x14ac:dyDescent="0.25">
      <c r="B19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5" t="s">
        <v>0</v>
      </c>
      <c r="B1" s="25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14" sqref="B1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5" t="s">
        <v>0</v>
      </c>
      <c r="B1" s="25"/>
    </row>
    <row r="2" spans="1:6" x14ac:dyDescent="0.25">
      <c r="A2" s="3"/>
      <c r="B2" s="3"/>
    </row>
    <row r="3" spans="1:6" x14ac:dyDescent="0.25">
      <c r="A3" s="12" t="s">
        <v>13</v>
      </c>
      <c r="B3" s="5">
        <v>44111</v>
      </c>
    </row>
    <row r="4" spans="1:6" x14ac:dyDescent="0.25">
      <c r="A4" s="3" t="s">
        <v>1</v>
      </c>
      <c r="B4" s="16">
        <f>'Caixa de Jessica'!B4+'Caixa de Rose'!B4+'Caixa de Amanda'!B4</f>
        <v>0</v>
      </c>
    </row>
    <row r="5" spans="1:6" x14ac:dyDescent="0.25">
      <c r="A5" s="3" t="s">
        <v>2</v>
      </c>
      <c r="B5" s="15">
        <f>SUM('Caixa de Jessica'!B6,'Caixa de Rose'!B6,'Caixa de Amanda'!B6)</f>
        <v>190</v>
      </c>
    </row>
    <row r="6" spans="1:6" x14ac:dyDescent="0.25">
      <c r="A6" s="3" t="s">
        <v>10</v>
      </c>
      <c r="B6" s="9">
        <f>SUM('Caixa de Jessica'!B7,'Caixa de Rose'!B7,'Caixa de Amanda'!B7)</f>
        <v>270</v>
      </c>
      <c r="C6" t="s">
        <v>11</v>
      </c>
      <c r="D6" s="6">
        <f>SUM('Caixa de Jessica'!D7,'Caixa de Rose'!D7,'Caixa de Amanda'!D7)</f>
        <v>400</v>
      </c>
    </row>
    <row r="7" spans="1:6" x14ac:dyDescent="0.25">
      <c r="A7" s="3" t="s">
        <v>3</v>
      </c>
      <c r="B7" s="9">
        <f>SUM('Caixa de Jessica'!B8,'Caixa de Rose'!B8,'Caixa de Amanda'!B8)</f>
        <v>239.8</v>
      </c>
    </row>
    <row r="8" spans="1:6" x14ac:dyDescent="0.25">
      <c r="A8" s="3" t="s">
        <v>4</v>
      </c>
      <c r="B8" s="6">
        <f>SUM('Caixa de Jessica'!B9,'Caixa de Rose'!B9,'Caixa de Amanda'!B9)</f>
        <v>686.31999999999994</v>
      </c>
    </row>
    <row r="9" spans="1:6" x14ac:dyDescent="0.25">
      <c r="A9" s="3" t="s">
        <v>14</v>
      </c>
      <c r="B9" s="8">
        <f>SUM('Caixa de Jessica'!B10,'Caixa de Rose'!B10,'Caixa de Amanda'!B10)</f>
        <v>371.48999999999995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88.510000000000048</v>
      </c>
    </row>
    <row r="13" spans="1:6" x14ac:dyDescent="0.25">
      <c r="A13" s="7" t="s">
        <v>9</v>
      </c>
      <c r="B13" s="24">
        <f>SUM('Caixa de Amanda'!B26,'Caixa de Jessica'!B16)</f>
        <v>105.5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2020-10-07T13:37:17Z</cp:lastPrinted>
  <dcterms:created xsi:type="dcterms:W3CDTF">2019-08-23T20:10:20Z</dcterms:created>
  <dcterms:modified xsi:type="dcterms:W3CDTF">2020-10-08T13:41:24Z</dcterms:modified>
</cp:coreProperties>
</file>