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1\Fevereiro\"/>
    </mc:Choice>
  </mc:AlternateContent>
  <xr:revisionPtr revIDLastSave="0" documentId="13_ncr:1_{04398908-AE6B-4708-8FBB-27CF4A4984F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ixa de Amanda" sheetId="3" r:id="rId1"/>
    <sheet name="Caixa de Jessica" sheetId="1" r:id="rId2"/>
    <sheet name="Relatório do Caixa" sheetId="4" r:id="rId3"/>
  </sheets>
  <definedNames>
    <definedName name="_xlnm.Print_Area" localSheetId="2">'Relatório do Caixa'!$A$1:$B$19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0" i="1"/>
  <c r="B6" i="4"/>
  <c r="B13" i="4"/>
  <c r="B5" i="4" l="1"/>
  <c r="B8" i="4"/>
  <c r="B4" i="4" l="1"/>
  <c r="D6" i="4" l="1"/>
  <c r="B7" i="4"/>
  <c r="B9" i="4" l="1"/>
  <c r="B12" i="1" l="1"/>
  <c r="B12" i="3" l="1"/>
  <c r="B11" i="4" l="1"/>
</calcChain>
</file>

<file path=xl/sharedStrings.xml><?xml version="1.0" encoding="utf-8"?>
<sst xmlns="http://schemas.openxmlformats.org/spreadsheetml/2006/main" count="44" uniqueCount="21">
  <si>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</si>
  <si>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</si>
  <si>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</si>
  <si>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</si>
  <si>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</si>
  <si>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</si>
  <si>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</si>
  <si>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</si>
  <si>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</si>
  <si>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</si>
  <si>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</si>
  <si>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</si>
  <si>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</si>
  <si>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</si>
  <si>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</si>
  <si>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</si>
  <si>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Passa Fio Alma Aço</t>
  </si>
  <si>
    <t>Gasolina Strada</t>
  </si>
  <si>
    <t>Gasolina Moto</t>
  </si>
  <si>
    <t>Compra de Martelo</t>
  </si>
  <si>
    <t>Compra de Remédio Guto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</si>
</sst>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6" fillId="0" borderId="0" xfId="0" applyFont="1"/>
    <xf numFmtId="0" fontId="0" fillId="0" borderId="0" xfId="0" applyAlignment="1" applyProtection="1">
      <alignment horizont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tabSelected="1" topLeftCell="A6" zoomScaleNormal="100" workbookViewId="0">
      <selection activeCell="B17" sqref="B17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44231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815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229.7</v>
      </c>
    </row>
    <row r="10" spans="1:4" x14ac:dyDescent="0.25">
      <c r="A10" s="3" t="s">
        <v>5</v>
      </c>
      <c r="B10" s="8">
        <f>SUM(B15:B19)</f>
        <v>138.5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676.5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24.5</v>
      </c>
    </row>
    <row r="16" spans="1:4" x14ac:dyDescent="0.25">
      <c r="A16" s="16" t="s">
        <v>17</v>
      </c>
      <c r="B16" s="15">
        <v>50</v>
      </c>
    </row>
    <row r="17" spans="1:2" x14ac:dyDescent="0.25">
      <c r="A17" s="16" t="s">
        <v>18</v>
      </c>
      <c r="B17" s="15">
        <v>20</v>
      </c>
    </row>
    <row r="18" spans="1:2" x14ac:dyDescent="0.25">
      <c r="A18" s="21" t="s">
        <v>19</v>
      </c>
      <c r="B18" s="15">
        <v>24</v>
      </c>
    </row>
    <row r="19" spans="1:2" x14ac:dyDescent="0.25">
      <c r="A19" s="21" t="s">
        <v>20</v>
      </c>
      <c r="B19" s="15">
        <v>20</v>
      </c>
    </row>
    <row r="20" spans="1:2" x14ac:dyDescent="0.25">
      <c r="A20" s="16"/>
      <c r="B20" s="20"/>
    </row>
    <row r="21" spans="1:2" x14ac:dyDescent="0.25">
      <c r="A21" s="3" t="s">
        <v>9</v>
      </c>
      <c r="B21" s="4">
        <v>676.5</v>
      </c>
    </row>
    <row r="22" spans="1:2" x14ac:dyDescent="0.25">
      <c r="A22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44231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5"/>
    </row>
    <row r="16" spans="1:6" x14ac:dyDescent="0.25">
      <c r="A16" s="3" t="s">
        <v>9</v>
      </c>
      <c r="B16" s="18">
        <v>0</v>
      </c>
    </row>
    <row r="17" spans="2:2" x14ac:dyDescent="0.25">
      <c r="B17" s="15"/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9" sqref="B9"/>
    </sheetView>
  </sheetViews>
  <sheetFormatPr defaultRowHeight="15" x14ac:dyDescent="0.25"/>
  <cols>
    <col min="1" max="1" width="28.28515625" bestFit="1" customWidth="1"/>
    <col min="2" max="2" width="12.85546875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44231</v>
      </c>
    </row>
    <row r="4" spans="1:6" x14ac:dyDescent="0.25">
      <c r="A4" s="3" t="s">
        <v>1</v>
      </c>
      <c r="B4" s="15">
        <f>SUM('Caixa de Amanda'!B4,'Caixa de Jessica'!B4,)</f>
        <v>0</v>
      </c>
    </row>
    <row r="5" spans="1:6" x14ac:dyDescent="0.25">
      <c r="A5" s="3" t="s">
        <v>2</v>
      </c>
      <c r="B5" s="9">
        <f>SUM('Caixa de Jessica'!B6,'Caixa de Amanda'!B6)</f>
        <v>815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229.7</v>
      </c>
    </row>
    <row r="9" spans="1:6" x14ac:dyDescent="0.25">
      <c r="A9" s="3" t="s">
        <v>14</v>
      </c>
      <c r="B9" s="8">
        <f>SUM('Caixa de Jessica'!B10,'Caixa de Amanda'!B10)</f>
        <v>138.5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676.5</v>
      </c>
    </row>
    <row r="13" spans="1:6" x14ac:dyDescent="0.25">
      <c r="A13" s="7" t="s">
        <v>9</v>
      </c>
      <c r="B13" s="19">
        <f>'Caixa de Jessica'!B16+'Caixa de Amanda'!B21</f>
        <v>676.5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Caixa de Amanda</vt:lpstr>
      <vt:lpstr>Caixa de Jessica</vt:lpstr>
      <vt:lpstr>Relatório do Caixa</vt:lpstr>
      <vt:lpstr>'Relatório do Caixa'!Area_de_impressao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2021-02-02T13:48:08Z</cp:lastPrinted>
  <dcterms:created xsi:type="dcterms:W3CDTF">2019-08-23T20:10:20Z</dcterms:created>
  <dcterms:modified xsi:type="dcterms:W3CDTF">2021-02-05T21:32:27Z</dcterms:modified>
</cp:coreProperties>
</file>