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1\Janeiro\"/>
    </mc:Choice>
  </mc:AlternateContent>
  <xr:revisionPtr revIDLastSave="0" documentId="13_ncr:1_{FF480CAD-FA71-4BB9-A035-29DEBF80D628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Caixa de Amanda" sheetId="1" r:id="rId1"/>
    <sheet name="Caixa de Jessica" sheetId="3" r:id="rId2"/>
    <sheet name="Relatório do Caixa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10" i="1"/>
  <c r="B5" i="4" l="1"/>
  <c r="B8" i="4"/>
  <c r="B4" i="4" l="1"/>
  <c r="D6" i="4" l="1"/>
  <c r="B6" i="4"/>
  <c r="B7" i="4"/>
  <c r="B9" i="4" l="1"/>
  <c r="B12" i="1" l="1"/>
  <c r="B13" i="4"/>
  <c r="B12" i="3" l="1"/>
  <c r="B11" i="4" l="1"/>
</calcChain>
</file>

<file path=xl/sharedStrings.xml><?xml version="1.0" encoding="utf-8"?>
<sst xmlns="http://schemas.openxmlformats.org/spreadsheetml/2006/main" count="45" uniqueCount="22">
  <si>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</si>
  <si>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</si>
  <si>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</si>
  <si>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</si>
  <si>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</si>
  <si>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</si>
  <si>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</si>
  <si>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</si>
  <si>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</si>
  <si>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</si>
  <si>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</si>
  <si>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</si>
  <si>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</si>
  <si>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</si>
  <si>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</si>
  <si>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</si>
  <si>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Vale Paulista</t>
  </si>
  <si>
    <t>Vale Jessica</t>
  </si>
  <si>
    <t>Vale Guto</t>
  </si>
  <si>
    <t>Café da manhã</t>
  </si>
  <si>
    <t>Vale deborah</t>
  </si>
  <si>
    <t>Gasolina Moto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</si>
</sst>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dd/mm/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ill="1" applyBorder="1" applyProtection="1">
      <protection locked="0"/>
    </xf>
    <xf numFmtId="164" fontId="4" fillId="2" borderId="0" xfId="0" applyNumberFormat="1" applyFont="1" applyFill="1" applyProtection="1">
      <protection locked="0"/>
    </xf>
    <xf numFmtId="164" fontId="5" fillId="2" borderId="0" xfId="0" applyNumberFormat="1" applyFont="1" applyFill="1"/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showGridLines="0" zoomScaleNormal="100" workbookViewId="0">
      <selection activeCell="C16" sqref="C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4" t="s">
        <v>12</v>
      </c>
      <c r="B3" s="5">
        <v>44215</v>
      </c>
    </row>
    <row r="4" spans="1:6" x14ac:dyDescent="0.25">
      <c r="A4" s="3" t="s">
        <v>1</v>
      </c>
      <c r="B4" s="14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220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9">
        <v>410.59</v>
      </c>
      <c r="D9" s="1"/>
    </row>
    <row r="10" spans="1:6" x14ac:dyDescent="0.25">
      <c r="A10" s="3" t="s">
        <v>5</v>
      </c>
      <c r="B10" s="8">
        <f>SUM(B15:B16)</f>
        <v>170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50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6" t="s">
        <v>20</v>
      </c>
      <c r="B15" s="15">
        <v>150</v>
      </c>
    </row>
    <row r="16" spans="1:6" x14ac:dyDescent="0.25">
      <c r="A16" s="16" t="s">
        <v>21</v>
      </c>
      <c r="B16" s="15">
        <v>20</v>
      </c>
    </row>
    <row r="17" spans="1:2" x14ac:dyDescent="0.25">
      <c r="A17" s="15"/>
      <c r="B17" s="15"/>
    </row>
    <row r="18" spans="1:2" x14ac:dyDescent="0.25">
      <c r="A18" s="3" t="s">
        <v>9</v>
      </c>
      <c r="B18" s="18">
        <v>50</v>
      </c>
    </row>
    <row r="19" spans="1:2" x14ac:dyDescent="0.25">
      <c r="B19" s="15"/>
    </row>
    <row r="21" spans="1:2" x14ac:dyDescent="0.25">
      <c r="B21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showGridLines="0" topLeftCell="A4" zoomScaleNormal="100" workbookViewId="0">
      <selection activeCell="B21" sqref="B21"/>
    </sheetView>
  </sheetViews>
  <sheetFormatPr defaultRowHeight="15" x14ac:dyDescent="0.25"/>
  <cols>
    <col min="1" max="1" width="28.28515625" bestFit="1" customWidth="1"/>
    <col min="2" max="2" width="13.5703125" customWidth="1"/>
    <col min="3" max="3" width="9.85546875" customWidth="1"/>
    <col min="4" max="4" width="13" customWidth="1"/>
  </cols>
  <sheetData>
    <row r="1" spans="1:4" x14ac:dyDescent="0.25">
      <c r="A1" s="21" t="s">
        <v>0</v>
      </c>
      <c r="B1" s="21"/>
    </row>
    <row r="2" spans="1:4" x14ac:dyDescent="0.25">
      <c r="A2" s="3"/>
      <c r="B2" s="3"/>
    </row>
    <row r="3" spans="1:4" x14ac:dyDescent="0.25">
      <c r="A3" s="4" t="s">
        <v>12</v>
      </c>
      <c r="B3" s="5">
        <v>44215</v>
      </c>
    </row>
    <row r="4" spans="1:4" x14ac:dyDescent="0.25">
      <c r="A4" s="3" t="s">
        <v>15</v>
      </c>
      <c r="B4" s="14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199.9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9">
        <v>763.46</v>
      </c>
    </row>
    <row r="10" spans="1:4" x14ac:dyDescent="0.25">
      <c r="A10" s="3" t="s">
        <v>5</v>
      </c>
      <c r="B10" s="8">
        <f>SUM(B15:B18)</f>
        <v>160</v>
      </c>
    </row>
    <row r="11" spans="1:4" x14ac:dyDescent="0.25">
      <c r="A11" s="3"/>
      <c r="B11" s="3" t="s">
        <v>15</v>
      </c>
    </row>
    <row r="12" spans="1:4" x14ac:dyDescent="0.25">
      <c r="A12" s="7" t="s">
        <v>6</v>
      </c>
      <c r="B12" s="8">
        <f>(B6+B7+B4)-B10</f>
        <v>39.900000000000006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6" t="s">
        <v>18</v>
      </c>
      <c r="B15" s="15">
        <v>50</v>
      </c>
    </row>
    <row r="16" spans="1:4" x14ac:dyDescent="0.25">
      <c r="A16" s="16" t="s">
        <v>17</v>
      </c>
      <c r="B16" s="15">
        <v>36</v>
      </c>
    </row>
    <row r="17" spans="1:2" x14ac:dyDescent="0.25">
      <c r="A17" s="15" t="s">
        <v>19</v>
      </c>
      <c r="B17" s="15">
        <v>39</v>
      </c>
    </row>
    <row r="18" spans="1:2" x14ac:dyDescent="0.25">
      <c r="A18" s="15" t="s">
        <v>16</v>
      </c>
      <c r="B18" s="15">
        <v>35</v>
      </c>
    </row>
    <row r="19" spans="1:2" x14ac:dyDescent="0.25">
      <c r="A19" s="16"/>
      <c r="B19" s="20"/>
    </row>
    <row r="20" spans="1:2" x14ac:dyDescent="0.25">
      <c r="A20" s="3" t="s">
        <v>9</v>
      </c>
      <c r="B20" s="4">
        <v>40</v>
      </c>
    </row>
    <row r="21" spans="1:2" x14ac:dyDescent="0.25">
      <c r="A21" s="17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1" t="s">
        <v>0</v>
      </c>
      <c r="B1" s="21"/>
    </row>
    <row r="2" spans="1:6" x14ac:dyDescent="0.25">
      <c r="A2" s="3"/>
      <c r="B2" s="3"/>
    </row>
    <row r="3" spans="1:6" x14ac:dyDescent="0.25">
      <c r="A3" s="12" t="s">
        <v>13</v>
      </c>
      <c r="B3" s="5">
        <v>44215</v>
      </c>
    </row>
    <row r="4" spans="1:6" x14ac:dyDescent="0.25">
      <c r="A4" s="3" t="s">
        <v>1</v>
      </c>
      <c r="B4" s="15">
        <f>SUM('Caixa de Jessica'!B4,'Caixa de Amanda'!B4,)</f>
        <v>0</v>
      </c>
    </row>
    <row r="5" spans="1:6" x14ac:dyDescent="0.25">
      <c r="A5" s="3" t="s">
        <v>2</v>
      </c>
      <c r="B5" s="9">
        <f>SUM('Caixa de Amanda'!B6,'Caixa de Jessica'!B6)</f>
        <v>419.9</v>
      </c>
    </row>
    <row r="6" spans="1:6" x14ac:dyDescent="0.25">
      <c r="A6" s="3" t="s">
        <v>10</v>
      </c>
      <c r="B6" s="9">
        <f>SUM('Caixa de Amanda'!B7,'Caixa de Jessica'!B7)</f>
        <v>0</v>
      </c>
      <c r="C6" t="s">
        <v>11</v>
      </c>
      <c r="D6" s="6">
        <f>SUM('Caixa de Amanda'!D7,'Caixa de Jessica'!D7)</f>
        <v>0</v>
      </c>
    </row>
    <row r="7" spans="1:6" x14ac:dyDescent="0.25">
      <c r="A7" s="3" t="s">
        <v>3</v>
      </c>
      <c r="B7" s="9">
        <f>SUM('Caixa de Amanda'!B8,'Caixa de Jessica'!B8)</f>
        <v>0</v>
      </c>
    </row>
    <row r="8" spans="1:6" x14ac:dyDescent="0.25">
      <c r="A8" s="3" t="s">
        <v>4</v>
      </c>
      <c r="B8" s="9">
        <f>SUM('Caixa de Amanda'!B9,'Caixa de Jessica'!B9)</f>
        <v>1174.05</v>
      </c>
    </row>
    <row r="9" spans="1:6" x14ac:dyDescent="0.25">
      <c r="A9" s="3" t="s">
        <v>14</v>
      </c>
      <c r="B9" s="8">
        <f>SUM('Caixa de Amanda'!B10,'Caixa de Jessica'!B10)</f>
        <v>330</v>
      </c>
      <c r="F9" s="13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89.899999999999977</v>
      </c>
    </row>
    <row r="13" spans="1:6" x14ac:dyDescent="0.25">
      <c r="A13" s="7" t="s">
        <v>9</v>
      </c>
      <c r="B13" s="19">
        <f>SUM('Caixa de Amanda'!B18,'Caixa de Jessica'!B20)</f>
        <v>90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Caixa de Amanda</vt:lpstr>
      <vt:lpstr>Caixa de Jessica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2021-01-20T14:50:04Z</cp:lastPrinted>
  <dcterms:created xsi:type="dcterms:W3CDTF">2019-08-23T20:10:20Z</dcterms:created>
  <dcterms:modified xsi:type="dcterms:W3CDTF">2021-01-20T14:59:10Z</dcterms:modified>
</cp:coreProperties>
</file>