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1\Janeiro\"/>
    </mc:Choice>
  </mc:AlternateContent>
  <xr:revisionPtr revIDLastSave="0" documentId="13_ncr:1_{EAF580CD-94EB-4983-A799-0A4E3A538ACD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Caixa de Amanda" sheetId="1" r:id="rId1"/>
    <sheet name="Caixa de Jessica" sheetId="3" r:id="rId2"/>
    <sheet name="Relatório do Caixa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10" i="1"/>
  <c r="B5" i="4" l="1"/>
  <c r="B8" i="4"/>
  <c r="B4" i="4" l="1"/>
  <c r="D6" i="4" l="1"/>
  <c r="B6" i="4"/>
  <c r="B7" i="4"/>
  <c r="B9" i="4" l="1"/>
  <c r="B12" i="1" l="1"/>
  <c r="B13" i="4"/>
  <c r="B12" i="3" l="1"/>
  <c r="B11" i="4" l="1"/>
</calcChain>
</file>

<file path=xl/sharedStrings.xml><?xml version="1.0" encoding="utf-8"?>
<sst xmlns="http://schemas.openxmlformats.org/spreadsheetml/2006/main" count="44" uniqueCount="21">
  <si>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</si>
  <si>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</si>
  <si>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</si>
  <si>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</si>
  <si>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</si>
  <si>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</si>
  <si>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</si>
  <si>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</si>
  <si>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</si>
  <si>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</si>
  <si>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</si>
  <si>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</si>
  <si>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</si>
  <si>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</si>
  <si>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</si>
  <si>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</si>
  <si>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Paulista</t>
  </si>
  <si>
    <t>Vale Deborah</t>
  </si>
  <si>
    <t>Pagamento Diarista</t>
  </si>
  <si>
    <t>Pagamento Josuel</t>
  </si>
  <si>
    <t>Gasolina dos carros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</si>
</sst>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164" fontId="0" fillId="0" borderId="0" xfId="2" applyNumberFormat="1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showGridLines="0" zoomScaleNormal="100" workbookViewId="0">
      <selection activeCell="B20" sqref="B20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44216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1290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816.2</v>
      </c>
      <c r="D9" s="1"/>
    </row>
    <row r="10" spans="1:6" x14ac:dyDescent="0.25">
      <c r="A10" s="3" t="s">
        <v>5</v>
      </c>
      <c r="B10" s="8">
        <f>SUM(B15:B17)</f>
        <v>390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900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 t="s">
        <v>16</v>
      </c>
      <c r="B15" s="15">
        <v>20</v>
      </c>
    </row>
    <row r="16" spans="1:6" x14ac:dyDescent="0.25">
      <c r="A16" s="16" t="s">
        <v>17</v>
      </c>
      <c r="B16" s="15">
        <v>220</v>
      </c>
    </row>
    <row r="17" spans="1:2" x14ac:dyDescent="0.25">
      <c r="A17" s="16" t="s">
        <v>18</v>
      </c>
      <c r="B17" s="15">
        <v>150</v>
      </c>
    </row>
    <row r="18" spans="1:2" x14ac:dyDescent="0.25">
      <c r="A18" s="15"/>
      <c r="B18" s="15"/>
    </row>
    <row r="19" spans="1:2" x14ac:dyDescent="0.25">
      <c r="A19" s="3" t="s">
        <v>9</v>
      </c>
      <c r="B19" s="18">
        <v>900</v>
      </c>
    </row>
    <row r="20" spans="1:2" x14ac:dyDescent="0.25">
      <c r="B20" s="15"/>
    </row>
    <row r="22" spans="1:2" x14ac:dyDescent="0.25">
      <c r="B22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showGridLines="0" topLeftCell="A2" zoomScaleNormal="100" workbookViewId="0">
      <selection activeCell="F11" sqref="F11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44216</v>
      </c>
    </row>
    <row r="4" spans="1:4" x14ac:dyDescent="0.25">
      <c r="A4" s="3" t="s">
        <v>15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374.8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9">
        <v>298.83999999999997</v>
      </c>
    </row>
    <row r="10" spans="1:4" x14ac:dyDescent="0.25">
      <c r="A10" s="3" t="s">
        <v>5</v>
      </c>
      <c r="B10" s="8">
        <f>SUM(B15:B16)</f>
        <v>275</v>
      </c>
    </row>
    <row r="11" spans="1:4" x14ac:dyDescent="0.25">
      <c r="A11" s="3"/>
      <c r="B11" s="3" t="s">
        <v>15</v>
      </c>
    </row>
    <row r="12" spans="1:4" x14ac:dyDescent="0.25">
      <c r="A12" s="7" t="s">
        <v>6</v>
      </c>
      <c r="B12" s="8">
        <f>(B6+B7+B4)-B10</f>
        <v>99.800000000000011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 t="s">
        <v>19</v>
      </c>
      <c r="B15" s="15">
        <v>175</v>
      </c>
    </row>
    <row r="16" spans="1:4" x14ac:dyDescent="0.25">
      <c r="A16" s="16" t="s">
        <v>20</v>
      </c>
      <c r="B16" s="15">
        <v>100</v>
      </c>
    </row>
    <row r="17" spans="1:2" x14ac:dyDescent="0.25">
      <c r="A17" s="16"/>
      <c r="B17" s="20"/>
    </row>
    <row r="18" spans="1:2" x14ac:dyDescent="0.25">
      <c r="A18" s="3" t="s">
        <v>9</v>
      </c>
      <c r="B18" s="4">
        <v>100</v>
      </c>
    </row>
    <row r="19" spans="1:2" x14ac:dyDescent="0.25">
      <c r="A19" s="17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44216</v>
      </c>
    </row>
    <row r="4" spans="1:6" x14ac:dyDescent="0.25">
      <c r="A4" s="3" t="s">
        <v>1</v>
      </c>
      <c r="B4" s="15">
        <f>SUM('Caixa de Jessica'!B4,'Caixa de Amanda'!B4,)</f>
        <v>0</v>
      </c>
    </row>
    <row r="5" spans="1:6" x14ac:dyDescent="0.25">
      <c r="A5" s="3" t="s">
        <v>2</v>
      </c>
      <c r="B5" s="9">
        <f>SUM('Caixa de Amanda'!B6,'Caixa de Jessica'!B6)</f>
        <v>1664.8</v>
      </c>
    </row>
    <row r="6" spans="1:6" x14ac:dyDescent="0.25">
      <c r="A6" s="3" t="s">
        <v>10</v>
      </c>
      <c r="B6" s="9">
        <f>SUM('Caixa de Amanda'!B7,'Caixa de Jessica'!B7)</f>
        <v>0</v>
      </c>
      <c r="C6" t="s">
        <v>11</v>
      </c>
      <c r="D6" s="6">
        <f>SUM('Caixa de Amanda'!D7,'Caixa de Jessica'!D7)</f>
        <v>0</v>
      </c>
    </row>
    <row r="7" spans="1:6" x14ac:dyDescent="0.25">
      <c r="A7" s="3" t="s">
        <v>3</v>
      </c>
      <c r="B7" s="9">
        <f>SUM('Caixa de Amanda'!B8,'Caixa de Jessica'!B8)</f>
        <v>0</v>
      </c>
    </row>
    <row r="8" spans="1:6" x14ac:dyDescent="0.25">
      <c r="A8" s="3" t="s">
        <v>4</v>
      </c>
      <c r="B8" s="9">
        <f>SUM('Caixa de Amanda'!B9,'Caixa de Jessica'!B9)</f>
        <v>1115.04</v>
      </c>
    </row>
    <row r="9" spans="1:6" x14ac:dyDescent="0.25">
      <c r="A9" s="3" t="s">
        <v>14</v>
      </c>
      <c r="B9" s="8">
        <f>SUM('Caixa de Amanda'!B10,'Caixa de Jessica'!B10)</f>
        <v>665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999.8</v>
      </c>
    </row>
    <row r="13" spans="1:6" x14ac:dyDescent="0.25">
      <c r="A13" s="7" t="s">
        <v>9</v>
      </c>
      <c r="B13" s="19">
        <f>SUM('Caixa de Amanda'!B19,'Caixa de Jessica'!B18)</f>
        <v>1000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Caixa de Amanda</vt:lpstr>
      <vt:lpstr>Caixa de Jessica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2021-01-21T13:23:04Z</cp:lastPrinted>
  <dcterms:created xsi:type="dcterms:W3CDTF">2019-08-23T20:10:20Z</dcterms:created>
  <dcterms:modified xsi:type="dcterms:W3CDTF">2021-01-21T13:31:16Z</dcterms:modified>
</cp:coreProperties>
</file>