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ABRIL 2020\"/>
    </mc:Choice>
  </mc:AlternateContent>
  <xr:revisionPtr revIDLastSave="0" documentId="13_ncr:1_{2876317F-5D4C-46F0-A695-E393F90F7E41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Caixa de Henrique" sheetId="1" r:id="rId1"/>
    <sheet name="Caixa de Deborah" sheetId="2" r:id="rId2"/>
    <sheet name="Caixa de Jenniffer" sheetId="3" r:id="rId3"/>
    <sheet name="Relatório do Caix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5" i="4" l="1"/>
  <c r="B6" i="4"/>
  <c r="B7" i="4"/>
  <c r="B12" i="1" l="1"/>
  <c r="B10" i="3" l="1"/>
  <c r="B13" i="4" l="1"/>
  <c r="B10" i="2"/>
  <c r="B12" i="3" l="1"/>
  <c r="B4" i="4" l="1"/>
  <c r="B8" i="4" l="1"/>
  <c r="D6" i="4"/>
  <c r="B9" i="4" l="1"/>
  <c r="B11" i="4" s="1"/>
</calcChain>
</file>

<file path=xl/sharedStrings.xml><?xml version="1.0" encoding="utf-8"?>
<sst xmlns="http://schemas.openxmlformats.org/spreadsheetml/2006/main" count="54" uniqueCount="19">
  <si>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</si>
  <si>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</si>
  <si>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</si>
  <si>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</si>
  <si>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</si>
  <si>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</si>
  <si>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</si>
  <si>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</si>
  <si>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</si>
  <si>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</si>
  <si>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</si>
  <si>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</si>
  <si>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</si>
  <si>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</si>
  <si>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</si>
  <si>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</si>
  <si>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Vale Paulista</t>
  </si>
  <si>
    <t>Vale Paulista/Fia</t>
  </si>
  <si>
    <t>Garfo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</si>
</sst>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5" fontId="0" fillId="0" borderId="1" xfId="1" applyNumberFormat="1" applyFont="1" applyBorder="1" applyProtection="1">
      <protection locked="0"/>
    </xf>
    <xf numFmtId="0" fontId="3" fillId="0" borderId="0" xfId="0" applyFont="1"/>
    <xf numFmtId="165" fontId="1" fillId="0" borderId="1" xfId="0" applyNumberFormat="1" applyFont="1" applyBorder="1" applyProtection="1"/>
    <xf numFmtId="165" fontId="1" fillId="0" borderId="0" xfId="0" applyNumberFormat="1" applyFont="1" applyProtection="1">
      <protection locked="0"/>
    </xf>
    <xf numFmtId="165" fontId="1" fillId="0" borderId="0" xfId="0" applyNumberFormat="1" applyFont="1"/>
    <xf numFmtId="0" fontId="0" fillId="0" borderId="0" xfId="0" applyFont="1"/>
    <xf numFmtId="165" fontId="0" fillId="0" borderId="1" xfId="0" applyNumberFormat="1" applyFont="1" applyBorder="1" applyProtection="1">
      <protection locked="0"/>
    </xf>
    <xf numFmtId="165" fontId="2" fillId="0" borderId="1" xfId="1" applyNumberFormat="1" applyFont="1" applyBorder="1" applyProtection="1">
      <protection locked="0"/>
    </xf>
    <xf numFmtId="165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Fill="1" applyBorder="1" applyProtection="1">
      <protection locked="0"/>
    </xf>
    <xf numFmtId="165" fontId="0" fillId="0" borderId="0" xfId="0" applyNumberFormat="1"/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showGridLines="0" tabSelected="1" zoomScaleNormal="100" workbookViewId="0">
      <selection activeCell="B20" sqref="B20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4" t="s">
        <v>12</v>
      </c>
      <c r="B3" s="5">
        <v>43949</v>
      </c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672</v>
      </c>
    </row>
    <row r="7" spans="1:6" x14ac:dyDescent="0.25">
      <c r="A7" s="3" t="s">
        <v>10</v>
      </c>
      <c r="B7" s="9">
        <v>220</v>
      </c>
      <c r="C7" t="s">
        <v>11</v>
      </c>
      <c r="D7" s="6">
        <v>100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225.98</v>
      </c>
      <c r="D9" s="1"/>
    </row>
    <row r="10" spans="1:6" x14ac:dyDescent="0.25">
      <c r="A10" s="3" t="s">
        <v>5</v>
      </c>
      <c r="B10" s="8">
        <f>SUM(B15:B17)</f>
        <v>35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857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 t="s">
        <v>16</v>
      </c>
      <c r="B15" s="17">
        <v>20</v>
      </c>
    </row>
    <row r="16" spans="1:6" x14ac:dyDescent="0.25">
      <c r="A16" s="18" t="s">
        <v>17</v>
      </c>
      <c r="B16" s="17">
        <v>12</v>
      </c>
    </row>
    <row r="17" spans="1:2" x14ac:dyDescent="0.25">
      <c r="A17" s="18" t="s">
        <v>18</v>
      </c>
      <c r="B17" s="17">
        <v>3</v>
      </c>
    </row>
    <row r="18" spans="1:2" x14ac:dyDescent="0.25">
      <c r="A18" s="18"/>
      <c r="B18" s="17"/>
    </row>
    <row r="19" spans="1:2" x14ac:dyDescent="0.25">
      <c r="A19" s="3" t="s">
        <v>9</v>
      </c>
      <c r="B19" s="4">
        <v>858</v>
      </c>
    </row>
    <row r="20" spans="1:2" x14ac:dyDescent="0.25">
      <c r="B20" s="10"/>
    </row>
    <row r="22" spans="1:2" x14ac:dyDescent="0.25">
      <c r="B22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"/>
  <sheetViews>
    <sheetView showGridLines="0" zoomScaleNormal="100" workbookViewId="0">
      <selection activeCell="D22" sqref="D22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/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17"/>
    </row>
    <row r="16" spans="1:4" x14ac:dyDescent="0.25">
      <c r="A16" s="19"/>
      <c r="B16" s="20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2"/>
  <sheetViews>
    <sheetView showGridLines="0" workbookViewId="0">
      <selection activeCell="B22" sqref="B22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/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SUM(B15:B20)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17"/>
    </row>
    <row r="16" spans="1:4" x14ac:dyDescent="0.25">
      <c r="A16" s="18"/>
      <c r="B16" s="17"/>
    </row>
    <row r="17" spans="1:2" x14ac:dyDescent="0.25">
      <c r="A17" s="18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2" spans="1:2" x14ac:dyDescent="0.25">
      <c r="A22" s="3" t="s">
        <v>9</v>
      </c>
      <c r="B22" s="4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12" t="s">
        <v>13</v>
      </c>
      <c r="B3" s="5">
        <v>43949</v>
      </c>
    </row>
    <row r="4" spans="1:6" x14ac:dyDescent="0.25">
      <c r="A4" s="3" t="s">
        <v>1</v>
      </c>
      <c r="B4" s="17">
        <f>'Caixa de Henrique'!B4+'Caixa de Deborah'!B4+'Caixa de Jenniffer'!B4</f>
        <v>0</v>
      </c>
    </row>
    <row r="5" spans="1:6" x14ac:dyDescent="0.25">
      <c r="A5" s="3" t="s">
        <v>2</v>
      </c>
      <c r="B5" s="16">
        <f>SUM('Caixa de Henrique'!B6,'Caixa de Deborah'!B6,'Caixa de Jenniffer'!B6)</f>
        <v>672</v>
      </c>
    </row>
    <row r="6" spans="1:6" x14ac:dyDescent="0.25">
      <c r="A6" s="3" t="s">
        <v>10</v>
      </c>
      <c r="B6" s="9">
        <f>SUM('Caixa de Henrique'!B7,'Caixa de Deborah'!B7,'Caixa de Jenniffer'!B7)</f>
        <v>220</v>
      </c>
      <c r="C6" t="s">
        <v>11</v>
      </c>
      <c r="D6" s="6">
        <f>SUM('Caixa de Henrique'!D7,'Caixa de Deborah'!D7,'Caixa de Jenniffer'!D7)</f>
        <v>100</v>
      </c>
    </row>
    <row r="7" spans="1:6" x14ac:dyDescent="0.25">
      <c r="A7" s="3" t="s">
        <v>3</v>
      </c>
      <c r="B7" s="9">
        <f>SUM('Caixa de Henrique'!B8,'Caixa de Deborah'!B8,'Caixa de Jenniffer'!B8)</f>
        <v>0</v>
      </c>
    </row>
    <row r="8" spans="1:6" x14ac:dyDescent="0.25">
      <c r="A8" s="3" t="s">
        <v>4</v>
      </c>
      <c r="B8" s="6">
        <f>SUM('Caixa de Henrique'!B9,'Caixa de Deborah'!B9,'Caixa de Jenniffer'!B9)</f>
        <v>225.98</v>
      </c>
    </row>
    <row r="9" spans="1:6" x14ac:dyDescent="0.25">
      <c r="A9" s="3" t="s">
        <v>14</v>
      </c>
      <c r="B9" s="8">
        <f>SUM('Caixa de Henrique'!B10,'Caixa de Deborah'!B10,'Caixa de Jenniffer'!B10)</f>
        <v>35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857</v>
      </c>
    </row>
    <row r="13" spans="1:6" x14ac:dyDescent="0.25">
      <c r="A13" s="7" t="s">
        <v>9</v>
      </c>
      <c r="B13" s="13">
        <f>SUM('Caixa de Henrique'!B19,'Caixa de Deborah'!B17,'Caixa de Jenniffer'!B22)</f>
        <v>858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Caixa de Henrique</vt:lpstr>
      <vt:lpstr>Caixa de Deborah</vt:lpstr>
      <vt:lpstr>Caixa de Jenniffer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2020-04-28T14:53:53Z</cp:lastPrinted>
  <dcterms:created xsi:type="dcterms:W3CDTF">2019-08-23T20:10:20Z</dcterms:created>
  <dcterms:modified xsi:type="dcterms:W3CDTF">2020-04-29T13:00:23Z</dcterms:modified>
</cp:coreProperties>
</file>