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phael_Campos\Documents\GitHub\ConnectFibra\2020\CONTROLE DE CAIXA MARÇO 2020\"/>
    </mc:Choice>
  </mc:AlternateContent>
  <xr:revisionPtr revIDLastSave="0" documentId="13_ncr:1_{48E9D924-CD1E-44FE-B800-BA60CB8F5DF2}" xr6:coauthVersionLast="43" xr6:coauthVersionMax="43" xr10:uidLastSave="{00000000-0000-0000-0000-000000000000}"/>
  <bookViews>
    <workbookView xWindow="-120" yWindow="-120" windowWidth="20730" windowHeight="11160" activeTab="3" xr2:uid="{9152A456-9720-4D0C-842A-50118CAD28D0}"/>
  </bookViews>
  <sheets>
    <sheet name="Caixa de Henrique" sheetId="1" r:id="rId1"/>
    <sheet name="Caixa de Deborah" sheetId="2" r:id="rId2"/>
    <sheet name="Caixa de Jenniffer" sheetId="3" r:id="rId3"/>
    <sheet name="Relatório do Caixa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B10" i="3" l="1"/>
  <c r="B10" i="1"/>
  <c r="B12" i="1"/>
  <c r="B13" i="4" l="1"/>
  <c r="B10" i="2"/>
  <c r="B12" i="3" l="1"/>
  <c r="B5" i="4" l="1"/>
  <c r="B6" i="4"/>
  <c r="B4" i="4" l="1"/>
  <c r="B8" i="4" l="1"/>
  <c r="B7" i="4"/>
  <c r="D6" i="4"/>
  <c r="B9" i="4" l="1"/>
  <c r="B11" i="4" s="1"/>
</calcChain>
</file>

<file path=xl/sharedStrings.xml><?xml version="1.0" encoding="utf-8"?>
<sst xmlns="http://schemas.openxmlformats.org/spreadsheetml/2006/main" count="54" uniqueCount="19">
  <si>
    <t>FLUXO CAIXA DIÁRIO</t>
  </si>
  <si>
    <t>TROCO</t>
  </si>
  <si>
    <t>BOLETO DINHEIRO R$</t>
  </si>
  <si>
    <t>TRANSFERÊNCIA BANCÁRIA R$</t>
  </si>
  <si>
    <t>BOLETO CARTÃO R$</t>
  </si>
  <si>
    <t>SAÍDAS R$</t>
  </si>
  <si>
    <t>VALOR TOTAL</t>
  </si>
  <si>
    <t>DESCRIÇÃO DE SAÍDAS</t>
  </si>
  <si>
    <t>VALOR</t>
  </si>
  <si>
    <t>VALOR TOTAL EM CAIXA:</t>
  </si>
  <si>
    <t>INSTALAÇÃO E REATIVAÇÃO</t>
  </si>
  <si>
    <t>CARTÃO</t>
  </si>
  <si>
    <t xml:space="preserve">         </t>
  </si>
  <si>
    <t>DATA</t>
  </si>
  <si>
    <t>TOTAL DE SAÍDAS R$</t>
  </si>
  <si>
    <t>Troco para Jenniffer(31/03/20)</t>
  </si>
  <si>
    <t>Lavagem + Banho de óleo</t>
  </si>
  <si>
    <t>Vale Severino</t>
  </si>
  <si>
    <t>Troco para Henrique(30/03/20)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</si>
</sst>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_-&quot;R$&quot;\ * #,##0.00_-;\-&quot;R$&quot;\ * #,##0.00_-;_-&quot;R$&quot;\ * &quot;-&quot;??_-;_-@_-"/>
    <numFmt numFmtId="165" formatCode="_-[$R$-416]\ * #,##0.00_-;\-[$R$-416]\ * #,##0.00_-;_-[$R$-416]\ * &quot;-&quot;??_-;_-@_-"/>
    <numFmt numFmtId="166" formatCode="dd/mm/yy;@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164" fontId="2" fillId="0" borderId="0" applyFont="0" applyFill="0" applyBorder="0" applyAlignment="0" applyProtection="0"/>
  </cellStyleXfs>
  <cellXfs count="22">
    <xf numFmtId="0" fontId="0" fillId="0" borderId="0" xfId="0"/>
    <xf numFmtId="0" fontId="0" fillId="0" borderId="0" xfId="0" applyBorder="1"/>
    <xf numFmtId="165" fontId="0" fillId="0" borderId="0" xfId="0" applyNumberFormat="1" applyBorder="1"/>
    <xf numFmtId="0" fontId="0" fillId="0" borderId="0" xfId="0" applyProtection="1">
      <protection locked="0"/>
    </xf>
    <xf numFmtId="165" fontId="0" fillId="0" borderId="0" xfId="0" applyNumberFormat="1" applyProtection="1">
      <protection locked="0"/>
    </xf>
    <xf numFmtId="166" fontId="0" fillId="0" borderId="1" xfId="0" applyNumberFormat="1" applyBorder="1" applyAlignment="1" applyProtection="1">
      <alignment horizontal="center"/>
      <protection locked="0"/>
    </xf>
    <xf numFmtId="165" fontId="0" fillId="0" borderId="1" xfId="0" applyNumberFormat="1" applyBorder="1" applyProtection="1">
      <protection locked="0"/>
    </xf>
    <xf numFmtId="0" fontId="1" fillId="0" borderId="0" xfId="0" applyFont="1" applyProtection="1">
      <protection locked="0"/>
    </xf>
    <xf numFmtId="165" fontId="0" fillId="0" borderId="1" xfId="0" applyNumberFormat="1" applyBorder="1" applyProtection="1"/>
    <xf numFmtId="165" fontId="0" fillId="0" borderId="1" xfId="1" applyNumberFormat="1" applyFont="1" applyBorder="1" applyProtection="1">
      <protection locked="0"/>
    </xf>
    <xf numFmtId="0" fontId="3" fillId="0" borderId="0" xfId="0" applyFont="1"/>
    <xf numFmtId="165" fontId="1" fillId="0" borderId="1" xfId="0" applyNumberFormat="1" applyFont="1" applyBorder="1" applyProtection="1"/>
    <xf numFmtId="165" fontId="1" fillId="0" borderId="0" xfId="0" applyNumberFormat="1" applyFont="1" applyProtection="1">
      <protection locked="0"/>
    </xf>
    <xf numFmtId="165" fontId="1" fillId="0" borderId="0" xfId="0" applyNumberFormat="1" applyFont="1"/>
    <xf numFmtId="0" fontId="0" fillId="0" borderId="0" xfId="0" applyFont="1"/>
    <xf numFmtId="165" fontId="0" fillId="0" borderId="1" xfId="0" applyNumberFormat="1" applyFont="1" applyBorder="1" applyProtection="1">
      <protection locked="0"/>
    </xf>
    <xf numFmtId="165" fontId="2" fillId="0" borderId="1" xfId="1" applyNumberFormat="1" applyFont="1" applyBorder="1" applyProtection="1">
      <protection locked="0"/>
    </xf>
    <xf numFmtId="165" fontId="0" fillId="0" borderId="0" xfId="0" applyNumberFormat="1" applyFont="1" applyProtection="1">
      <protection locked="0"/>
    </xf>
    <xf numFmtId="0" fontId="0" fillId="0" borderId="0" xfId="0" applyFont="1" applyProtection="1">
      <protection locked="0"/>
    </xf>
    <xf numFmtId="0" fontId="0" fillId="0" borderId="0" xfId="0" applyFont="1" applyFill="1" applyBorder="1" applyProtection="1">
      <protection locked="0"/>
    </xf>
    <xf numFmtId="165" fontId="0" fillId="0" borderId="0" xfId="0" applyNumberFormat="1"/>
    <xf numFmtId="0" fontId="0" fillId="0" borderId="0" xfId="0" applyAlignment="1" applyProtection="1">
      <alignment horizontal="center"/>
      <protection locked="0"/>
    </xf>
  </cellXfs>
  <cellStyles count="2">
    <cellStyle name="Mo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F5ADB1-AEA5-4558-B31C-D3F166D0CCA5}">
  <dimension ref="A1:F22"/>
  <sheetViews>
    <sheetView showGridLines="0" zoomScaleNormal="100" workbookViewId="0">
      <selection activeCell="B20" sqref="B20"/>
    </sheetView>
  </sheetViews>
  <sheetFormatPr defaultRowHeight="15" x14ac:dyDescent="0.25"/>
  <cols>
    <col min="1" max="1" width="28.5703125" customWidth="1"/>
    <col min="2" max="2" width="12.140625" bestFit="1" customWidth="1"/>
    <col min="4" max="4" width="12.140625" bestFit="1" customWidth="1"/>
  </cols>
  <sheetData>
    <row r="1" spans="1:6" x14ac:dyDescent="0.25">
      <c r="A1" s="21" t="s">
        <v>0</v>
      </c>
      <c r="B1" s="21"/>
    </row>
    <row r="2" spans="1:6" x14ac:dyDescent="0.25">
      <c r="A2" s="3"/>
      <c r="B2" s="3"/>
    </row>
    <row r="3" spans="1:6" x14ac:dyDescent="0.25">
      <c r="A3" s="4" t="s">
        <v>12</v>
      </c>
      <c r="B3" s="5">
        <v>43920</v>
      </c>
    </row>
    <row r="4" spans="1:6" x14ac:dyDescent="0.25">
      <c r="A4" s="3" t="s">
        <v>1</v>
      </c>
      <c r="B4" s="15">
        <v>113.5</v>
      </c>
    </row>
    <row r="5" spans="1:6" x14ac:dyDescent="0.25">
      <c r="A5" s="3"/>
      <c r="B5" s="3"/>
    </row>
    <row r="6" spans="1:6" x14ac:dyDescent="0.25">
      <c r="A6" s="3" t="s">
        <v>2</v>
      </c>
      <c r="B6" s="9">
        <v>453.7</v>
      </c>
    </row>
    <row r="7" spans="1:6" x14ac:dyDescent="0.25">
      <c r="A7" s="3" t="s">
        <v>10</v>
      </c>
      <c r="B7" s="9">
        <v>0</v>
      </c>
      <c r="C7" t="s">
        <v>11</v>
      </c>
      <c r="D7" s="6">
        <v>0</v>
      </c>
    </row>
    <row r="8" spans="1:6" x14ac:dyDescent="0.25">
      <c r="A8" s="3" t="s">
        <v>3</v>
      </c>
      <c r="B8" s="9">
        <v>0</v>
      </c>
      <c r="D8" s="1"/>
    </row>
    <row r="9" spans="1:6" x14ac:dyDescent="0.25">
      <c r="A9" s="3" t="s">
        <v>4</v>
      </c>
      <c r="B9" s="6">
        <v>338.88</v>
      </c>
      <c r="D9" s="1"/>
    </row>
    <row r="10" spans="1:6" x14ac:dyDescent="0.25">
      <c r="A10" s="3" t="s">
        <v>5</v>
      </c>
      <c r="B10" s="8">
        <f>SUM(B15:B17)</f>
        <v>353.5</v>
      </c>
      <c r="D10" s="2"/>
    </row>
    <row r="11" spans="1:6" x14ac:dyDescent="0.25">
      <c r="A11" s="3"/>
      <c r="B11" s="3"/>
      <c r="F11" s="10"/>
    </row>
    <row r="12" spans="1:6" x14ac:dyDescent="0.25">
      <c r="A12" s="7" t="s">
        <v>6</v>
      </c>
      <c r="B12" s="8">
        <f>(B6+B7+B4)-B10</f>
        <v>213.70000000000005</v>
      </c>
    </row>
    <row r="13" spans="1:6" x14ac:dyDescent="0.25">
      <c r="A13" s="3"/>
      <c r="B13" s="3"/>
    </row>
    <row r="14" spans="1:6" x14ac:dyDescent="0.25">
      <c r="A14" s="7" t="s">
        <v>7</v>
      </c>
      <c r="B14" s="7" t="s">
        <v>8</v>
      </c>
    </row>
    <row r="15" spans="1:6" x14ac:dyDescent="0.25">
      <c r="A15" s="18" t="s">
        <v>15</v>
      </c>
      <c r="B15" s="17">
        <v>113.5</v>
      </c>
    </row>
    <row r="16" spans="1:6" x14ac:dyDescent="0.25">
      <c r="A16" s="18" t="s">
        <v>16</v>
      </c>
      <c r="B16" s="17">
        <v>40</v>
      </c>
    </row>
    <row r="17" spans="1:2" x14ac:dyDescent="0.25">
      <c r="A17" s="18" t="s">
        <v>17</v>
      </c>
      <c r="B17" s="17">
        <v>200</v>
      </c>
    </row>
    <row r="18" spans="1:2" x14ac:dyDescent="0.25">
      <c r="A18" s="18"/>
      <c r="B18" s="17"/>
    </row>
    <row r="19" spans="1:2" x14ac:dyDescent="0.25">
      <c r="A19" s="3" t="s">
        <v>9</v>
      </c>
      <c r="B19" s="4">
        <v>214</v>
      </c>
    </row>
    <row r="22" spans="1:2" x14ac:dyDescent="0.25">
      <c r="B22" s="10"/>
    </row>
  </sheetData>
  <mergeCells count="1">
    <mergeCell ref="A1:B1"/>
  </mergeCells>
  <pageMargins left="0.511811024" right="0.511811024" top="0.78740157499999996" bottom="0.78740157499999996" header="0.31496062000000002" footer="0.31496062000000002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8C72C6-DE36-448A-834F-95E5C15D2711}">
  <dimension ref="A1:D17"/>
  <sheetViews>
    <sheetView showGridLines="0" zoomScaleNormal="100" workbookViewId="0">
      <selection activeCell="B4" sqref="B4"/>
    </sheetView>
  </sheetViews>
  <sheetFormatPr defaultRowHeight="15" x14ac:dyDescent="0.25"/>
  <cols>
    <col min="1" max="1" width="28.28515625" bestFit="1" customWidth="1"/>
    <col min="2" max="2" width="12.140625" bestFit="1" customWidth="1"/>
    <col min="4" max="4" width="13" customWidth="1"/>
  </cols>
  <sheetData>
    <row r="1" spans="1:4" x14ac:dyDescent="0.25">
      <c r="A1" s="21" t="s">
        <v>0</v>
      </c>
      <c r="B1" s="21"/>
    </row>
    <row r="2" spans="1:4" x14ac:dyDescent="0.25">
      <c r="A2" s="3"/>
      <c r="B2" s="3"/>
    </row>
    <row r="3" spans="1:4" x14ac:dyDescent="0.25">
      <c r="A3" s="4" t="s">
        <v>12</v>
      </c>
      <c r="B3" s="5"/>
    </row>
    <row r="4" spans="1:4" x14ac:dyDescent="0.25">
      <c r="A4" s="3" t="s">
        <v>1</v>
      </c>
      <c r="B4" s="15">
        <v>0</v>
      </c>
    </row>
    <row r="5" spans="1:4" x14ac:dyDescent="0.25">
      <c r="A5" s="3"/>
      <c r="B5" s="3"/>
    </row>
    <row r="6" spans="1:4" x14ac:dyDescent="0.25">
      <c r="A6" s="3" t="s">
        <v>2</v>
      </c>
      <c r="B6" s="9">
        <v>0</v>
      </c>
    </row>
    <row r="7" spans="1:4" x14ac:dyDescent="0.25">
      <c r="A7" s="3" t="s">
        <v>10</v>
      </c>
      <c r="B7" s="9">
        <v>0</v>
      </c>
      <c r="C7" t="s">
        <v>11</v>
      </c>
      <c r="D7" s="6">
        <v>0</v>
      </c>
    </row>
    <row r="8" spans="1:4" x14ac:dyDescent="0.25">
      <c r="A8" s="3" t="s">
        <v>3</v>
      </c>
      <c r="B8" s="9">
        <v>0</v>
      </c>
    </row>
    <row r="9" spans="1:4" x14ac:dyDescent="0.25">
      <c r="A9" s="3" t="s">
        <v>4</v>
      </c>
      <c r="B9" s="6">
        <v>0</v>
      </c>
    </row>
    <row r="10" spans="1:4" x14ac:dyDescent="0.25">
      <c r="A10" s="3" t="s">
        <v>5</v>
      </c>
      <c r="B10" s="8">
        <f>SUM(B15:B15)</f>
        <v>0</v>
      </c>
    </row>
    <row r="11" spans="1:4" x14ac:dyDescent="0.25">
      <c r="A11" s="3"/>
      <c r="B11" s="3"/>
    </row>
    <row r="12" spans="1:4" x14ac:dyDescent="0.25">
      <c r="A12" s="7" t="s">
        <v>6</v>
      </c>
      <c r="B12" s="8">
        <v>0</v>
      </c>
    </row>
    <row r="13" spans="1:4" x14ac:dyDescent="0.25">
      <c r="A13" s="3"/>
      <c r="B13" s="3"/>
    </row>
    <row r="14" spans="1:4" x14ac:dyDescent="0.25">
      <c r="A14" s="7" t="s">
        <v>7</v>
      </c>
      <c r="B14" s="7" t="s">
        <v>8</v>
      </c>
    </row>
    <row r="15" spans="1:4" x14ac:dyDescent="0.25">
      <c r="A15" s="18"/>
      <c r="B15" s="17"/>
    </row>
    <row r="16" spans="1:4" x14ac:dyDescent="0.25">
      <c r="A16" s="19"/>
      <c r="B16" s="20"/>
    </row>
    <row r="17" spans="1:2" x14ac:dyDescent="0.25">
      <c r="A17" s="3" t="s">
        <v>9</v>
      </c>
      <c r="B17" s="4">
        <v>0</v>
      </c>
    </row>
  </sheetData>
  <mergeCells count="1">
    <mergeCell ref="A1:B1"/>
  </mergeCells>
  <pageMargins left="0.511811024" right="0.511811024" top="0.78740157499999996" bottom="0.78740157499999996" header="0.31496062000000002" footer="0.31496062000000002"/>
  <pageSetup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A49432-501D-4F39-966E-F41038B59A42}">
  <dimension ref="A1:D17"/>
  <sheetViews>
    <sheetView showGridLines="0" workbookViewId="0">
      <selection activeCell="B18" sqref="B18"/>
    </sheetView>
  </sheetViews>
  <sheetFormatPr defaultRowHeight="15" x14ac:dyDescent="0.25"/>
  <cols>
    <col min="1" max="1" width="28.28515625" bestFit="1" customWidth="1"/>
    <col min="2" max="2" width="12.5703125" customWidth="1"/>
    <col min="3" max="3" width="9.85546875" customWidth="1"/>
    <col min="4" max="4" width="13" customWidth="1"/>
  </cols>
  <sheetData>
    <row r="1" spans="1:4" x14ac:dyDescent="0.25">
      <c r="A1" s="21" t="s">
        <v>0</v>
      </c>
      <c r="B1" s="21"/>
    </row>
    <row r="2" spans="1:4" x14ac:dyDescent="0.25">
      <c r="A2" s="3"/>
      <c r="B2" s="3"/>
    </row>
    <row r="3" spans="1:4" x14ac:dyDescent="0.25">
      <c r="A3" s="4" t="s">
        <v>12</v>
      </c>
      <c r="B3" s="5">
        <v>43920</v>
      </c>
    </row>
    <row r="4" spans="1:4" x14ac:dyDescent="0.25">
      <c r="A4" s="3" t="s">
        <v>1</v>
      </c>
      <c r="B4" s="15">
        <v>0</v>
      </c>
    </row>
    <row r="5" spans="1:4" x14ac:dyDescent="0.25">
      <c r="A5" s="3"/>
      <c r="B5" s="3"/>
    </row>
    <row r="6" spans="1:4" x14ac:dyDescent="0.25">
      <c r="A6" s="3" t="s">
        <v>2</v>
      </c>
      <c r="B6" s="9">
        <v>686</v>
      </c>
    </row>
    <row r="7" spans="1:4" x14ac:dyDescent="0.25">
      <c r="A7" s="3" t="s">
        <v>10</v>
      </c>
      <c r="B7" s="9">
        <v>0</v>
      </c>
      <c r="C7" t="s">
        <v>11</v>
      </c>
      <c r="D7" s="6">
        <v>0</v>
      </c>
    </row>
    <row r="8" spans="1:4" x14ac:dyDescent="0.25">
      <c r="A8" s="3" t="s">
        <v>3</v>
      </c>
      <c r="B8" s="9">
        <v>0</v>
      </c>
    </row>
    <row r="9" spans="1:4" x14ac:dyDescent="0.25">
      <c r="A9" s="3" t="s">
        <v>4</v>
      </c>
      <c r="B9" s="6">
        <v>51.7</v>
      </c>
    </row>
    <row r="10" spans="1:4" x14ac:dyDescent="0.25">
      <c r="A10" s="3" t="s">
        <v>5</v>
      </c>
      <c r="B10" s="8">
        <f>SUM(B15)</f>
        <v>113.5</v>
      </c>
    </row>
    <row r="11" spans="1:4" x14ac:dyDescent="0.25">
      <c r="A11" s="3"/>
      <c r="B11" s="3"/>
    </row>
    <row r="12" spans="1:4" x14ac:dyDescent="0.25">
      <c r="A12" s="7" t="s">
        <v>6</v>
      </c>
      <c r="B12" s="8">
        <f>(B6+B7+B4)-B10</f>
        <v>572.5</v>
      </c>
    </row>
    <row r="13" spans="1:4" x14ac:dyDescent="0.25">
      <c r="A13" s="3"/>
      <c r="B13" s="3"/>
    </row>
    <row r="14" spans="1:4" x14ac:dyDescent="0.25">
      <c r="A14" s="7" t="s">
        <v>7</v>
      </c>
      <c r="B14" s="7" t="s">
        <v>8</v>
      </c>
    </row>
    <row r="15" spans="1:4" x14ac:dyDescent="0.25">
      <c r="A15" s="17" t="s">
        <v>18</v>
      </c>
      <c r="B15" s="17">
        <v>113.5</v>
      </c>
    </row>
    <row r="17" spans="1:2" x14ac:dyDescent="0.25">
      <c r="A17" s="3" t="s">
        <v>9</v>
      </c>
      <c r="B17" s="4">
        <v>600</v>
      </c>
    </row>
  </sheetData>
  <mergeCells count="1">
    <mergeCell ref="A1:B1"/>
  </mergeCells>
  <pageMargins left="0.511811024" right="0.511811024" top="0.78740157499999996" bottom="0.78740157499999996" header="0.31496062000000002" footer="0.31496062000000002"/>
  <pageSetup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54D258-5B45-47A8-8E69-75D854E320D2}">
  <dimension ref="A1:F13"/>
  <sheetViews>
    <sheetView showGridLines="0" tabSelected="1" zoomScaleNormal="100" workbookViewId="0">
      <selection activeCell="B4" sqref="B4"/>
    </sheetView>
  </sheetViews>
  <sheetFormatPr defaultRowHeight="15" x14ac:dyDescent="0.25"/>
  <cols>
    <col min="1" max="1" width="28.28515625" bestFit="1" customWidth="1"/>
    <col min="2" max="2" width="12.140625" bestFit="1" customWidth="1"/>
    <col min="4" max="4" width="12" customWidth="1"/>
  </cols>
  <sheetData>
    <row r="1" spans="1:6" x14ac:dyDescent="0.25">
      <c r="A1" s="21" t="s">
        <v>0</v>
      </c>
      <c r="B1" s="21"/>
    </row>
    <row r="2" spans="1:6" x14ac:dyDescent="0.25">
      <c r="A2" s="3"/>
      <c r="B2" s="3"/>
    </row>
    <row r="3" spans="1:6" x14ac:dyDescent="0.25">
      <c r="A3" s="12" t="s">
        <v>13</v>
      </c>
      <c r="B3" s="5">
        <v>43920</v>
      </c>
    </row>
    <row r="4" spans="1:6" x14ac:dyDescent="0.25">
      <c r="A4" s="3" t="s">
        <v>1</v>
      </c>
      <c r="B4" s="17">
        <f>'Caixa de Henrique'!B4+'Caixa de Deborah'!B4+'Caixa de Jenniffer'!B4</f>
        <v>113.5</v>
      </c>
    </row>
    <row r="5" spans="1:6" x14ac:dyDescent="0.25">
      <c r="A5" s="3" t="s">
        <v>2</v>
      </c>
      <c r="B5" s="16">
        <f>SUM('Caixa de Henrique'!B6,'Caixa de Deborah'!B6,'Caixa de Jenniffer'!B6)</f>
        <v>1139.7</v>
      </c>
    </row>
    <row r="6" spans="1:6" x14ac:dyDescent="0.25">
      <c r="A6" s="3" t="s">
        <v>10</v>
      </c>
      <c r="B6" s="9">
        <f>SUM('Caixa de Henrique'!B7,'Caixa de Deborah'!B7,'Caixa de Jenniffer'!B7)</f>
        <v>0</v>
      </c>
      <c r="C6" t="s">
        <v>11</v>
      </c>
      <c r="D6" s="6">
        <f>SUM('Caixa de Henrique'!D7,'Caixa de Deborah'!D7,'Caixa de Jenniffer'!D7)</f>
        <v>0</v>
      </c>
    </row>
    <row r="7" spans="1:6" x14ac:dyDescent="0.25">
      <c r="A7" s="3" t="s">
        <v>3</v>
      </c>
      <c r="B7" s="9">
        <f>SUM('Caixa de Henrique'!B8,'Caixa de Deborah'!B8,'Caixa de Jenniffer'!B8)</f>
        <v>0</v>
      </c>
    </row>
    <row r="8" spans="1:6" x14ac:dyDescent="0.25">
      <c r="A8" s="3" t="s">
        <v>4</v>
      </c>
      <c r="B8" s="6">
        <f>SUM('Caixa de Henrique'!B9,'Caixa de Deborah'!B9,'Caixa de Jenniffer'!B9)</f>
        <v>390.58</v>
      </c>
    </row>
    <row r="9" spans="1:6" x14ac:dyDescent="0.25">
      <c r="A9" s="3" t="s">
        <v>14</v>
      </c>
      <c r="B9" s="8">
        <f>SUM('Caixa de Henrique'!B10,'Caixa de Deborah'!B10,'Caixa de Jenniffer'!B10)</f>
        <v>467</v>
      </c>
      <c r="F9" s="14"/>
    </row>
    <row r="10" spans="1:6" x14ac:dyDescent="0.25">
      <c r="A10" s="3"/>
      <c r="B10" s="3"/>
    </row>
    <row r="11" spans="1:6" x14ac:dyDescent="0.25">
      <c r="A11" s="7" t="s">
        <v>6</v>
      </c>
      <c r="B11" s="11">
        <f>(B5+B6+B4)-B9</f>
        <v>786.2</v>
      </c>
    </row>
    <row r="13" spans="1:6" x14ac:dyDescent="0.25">
      <c r="A13" s="7" t="s">
        <v>9</v>
      </c>
      <c r="B13" s="13">
        <f>SUM('Caixa de Henrique'!B19,'Caixa de Deborah'!B17,'Caixa de Jenniffer'!B17)</f>
        <v>814</v>
      </c>
    </row>
  </sheetData>
  <mergeCells count="1">
    <mergeCell ref="A1:B1"/>
  </mergeCells>
  <pageMargins left="0.511811024" right="0.511811024" top="0.78740157499999996" bottom="0.78740157499999996" header="0.31496062000000002" footer="0.31496062000000002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4</vt:i4>
      </vt:variant>
    </vt:vector>
  </HeadingPairs>
  <TitlesOfParts>
    <vt:vector size="4" baseType="lpstr">
      <vt:lpstr>Caixa de Henrique</vt:lpstr>
      <vt:lpstr>Caixa de Deborah</vt:lpstr>
      <vt:lpstr>Caixa de Jenniffer</vt:lpstr>
      <vt:lpstr>Relatório do Caixa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Raphael_Campos</dc:creator>
  <cp:lastModifiedBy>Raphael_Campos</cp:lastModifiedBy>
  <cp:lastPrinted>2020-03-31T12:42:30Z</cp:lastPrinted>
  <dcterms:created xsi:type="dcterms:W3CDTF">2019-08-23T20:10:20Z</dcterms:created>
  <dcterms:modified xsi:type="dcterms:W3CDTF">2020-03-31T12:47:36Z</dcterms:modified>
</cp:coreProperties>
</file>