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ABRIL 2020\"/>
    </mc:Choice>
  </mc:AlternateContent>
  <xr:revisionPtr revIDLastSave="0" documentId="13_ncr:1_{34E6B437-2E68-4197-ACA7-017617254E58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Henrique" sheetId="1" r:id="rId1"/>
    <sheet name="Caixa de Deborah" sheetId="2" r:id="rId2"/>
    <sheet name="Caixa de Jenniffer" sheetId="3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0" i="3" l="1"/>
  <c r="B12" i="1" l="1"/>
  <c r="B13" i="4" l="1"/>
  <c r="B10" i="2"/>
  <c r="B12" i="3" l="1"/>
  <c r="B5" i="4" l="1"/>
  <c r="B6" i="4"/>
  <c r="B4" i="4" l="1"/>
  <c r="B8" i="4" l="1"/>
  <c r="B7" i="4"/>
  <c r="D6" i="4"/>
  <c r="B9" i="4" l="1"/>
  <c r="B11" i="4" s="1"/>
</calcChain>
</file>

<file path=xl/sharedStrings.xml><?xml version="1.0" encoding="utf-8"?>
<sst xmlns="http://schemas.openxmlformats.org/spreadsheetml/2006/main" count="55" uniqueCount="20">
  <si>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</si>
  <si>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</si>
  <si>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</si>
  <si>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</si>
  <si>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</si>
  <si>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</si>
  <si>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</si>
  <si>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</si>
  <si>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</si>
  <si>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</si>
  <si>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</si>
  <si>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</si>
  <si>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</si>
  <si>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</si>
  <si>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</si>
  <si>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>Vale César</t>
  </si>
  <si>
    <t>Vale Deborah</t>
  </si>
  <si>
    <t>Vale Luciano</t>
  </si>
  <si>
    <t>Material Diversos</t>
  </si>
  <si>
    <t>Troco Henrique(06/04/20)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</si>
</sst>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3" fillId="0" borderId="0" xfId="0" applyFont="1"/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Fill="1" applyBorder="1" applyProtection="1">
      <protection locked="0"/>
    </xf>
    <xf numFmtId="165" fontId="0" fillId="0" borderId="0" xfId="0" applyNumberFormat="1"/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showGridLines="0" topLeftCell="A11" zoomScaleNormal="100" workbookViewId="0">
      <selection activeCell="F19" sqref="F19"/>
    </sheetView>
  </sheetViews>
  <sheetFormatPr defaultRowHeight="15" x14ac:dyDescent="0.25"/>
  <cols>
    <col min="1" max="1" width="28.5703125" customWidth="1"/>
    <col min="2" max="2" width="12.140625" bestFit="1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43925</v>
      </c>
    </row>
    <row r="4" spans="1:6" x14ac:dyDescent="0.25">
      <c r="A4" s="3" t="s">
        <v>1</v>
      </c>
      <c r="B4" s="15">
        <v>74.55</v>
      </c>
    </row>
    <row r="5" spans="1:6" x14ac:dyDescent="0.25">
      <c r="A5" s="3"/>
      <c r="B5" s="3"/>
    </row>
    <row r="6" spans="1:6" x14ac:dyDescent="0.25">
      <c r="A6" s="3" t="s">
        <v>2</v>
      </c>
      <c r="B6" s="9">
        <v>888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212</v>
      </c>
      <c r="D9" s="1"/>
    </row>
    <row r="10" spans="1:6" x14ac:dyDescent="0.25">
      <c r="A10" s="3" t="s">
        <v>5</v>
      </c>
      <c r="B10" s="8">
        <f>SUM(B15:B19)</f>
        <v>560.75</v>
      </c>
      <c r="D10" s="2"/>
    </row>
    <row r="11" spans="1:6" x14ac:dyDescent="0.25">
      <c r="A11" s="3"/>
      <c r="B11" s="3"/>
      <c r="F11" s="10"/>
    </row>
    <row r="12" spans="1:6" x14ac:dyDescent="0.25">
      <c r="A12" s="7" t="s">
        <v>6</v>
      </c>
      <c r="B12" s="8">
        <f>(B6+B7+B4)-B10</f>
        <v>401.79999999999995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15</v>
      </c>
      <c r="B15" s="17">
        <v>100</v>
      </c>
    </row>
    <row r="16" spans="1:6" x14ac:dyDescent="0.25">
      <c r="A16" s="18" t="s">
        <v>16</v>
      </c>
      <c r="B16" s="17">
        <v>300</v>
      </c>
    </row>
    <row r="17" spans="1:2" x14ac:dyDescent="0.25">
      <c r="A17" s="18" t="s">
        <v>17</v>
      </c>
      <c r="B17" s="17">
        <v>12</v>
      </c>
    </row>
    <row r="18" spans="1:2" x14ac:dyDescent="0.25">
      <c r="A18" s="18" t="s">
        <v>18</v>
      </c>
      <c r="B18" s="17">
        <v>8.75</v>
      </c>
    </row>
    <row r="19" spans="1:2" x14ac:dyDescent="0.25">
      <c r="A19" s="18" t="s">
        <v>19</v>
      </c>
      <c r="B19" s="17">
        <v>140</v>
      </c>
    </row>
    <row r="20" spans="1:2" x14ac:dyDescent="0.25">
      <c r="A20" s="18"/>
      <c r="B20" s="17"/>
    </row>
    <row r="21" spans="1:2" x14ac:dyDescent="0.25">
      <c r="A21" s="3" t="s">
        <v>9</v>
      </c>
      <c r="B21" s="4">
        <v>400</v>
      </c>
    </row>
    <row r="24" spans="1:2" x14ac:dyDescent="0.25">
      <c r="B24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showGridLines="0" workbookViewId="0">
      <selection activeCell="B22" sqref="B22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SUM(B15:B20)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18"/>
      <c r="B17" s="17"/>
    </row>
    <row r="18" spans="1:2" x14ac:dyDescent="0.25">
      <c r="A18" s="17"/>
      <c r="B18" s="17"/>
    </row>
    <row r="19" spans="1:2" x14ac:dyDescent="0.25">
      <c r="A19" s="17"/>
      <c r="B19" s="17"/>
    </row>
    <row r="20" spans="1:2" x14ac:dyDescent="0.25">
      <c r="A20" s="17"/>
      <c r="B20" s="17"/>
    </row>
    <row r="22" spans="1:2" x14ac:dyDescent="0.25">
      <c r="A22" s="3" t="s">
        <v>9</v>
      </c>
      <c r="B22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13" sqref="B13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2" t="s">
        <v>13</v>
      </c>
      <c r="B3" s="5">
        <v>43925</v>
      </c>
    </row>
    <row r="4" spans="1:6" x14ac:dyDescent="0.25">
      <c r="A4" s="3" t="s">
        <v>1</v>
      </c>
      <c r="B4" s="17">
        <f>'Caixa de Henrique'!B4+'Caixa de Deborah'!B4+'Caixa de Jenniffer'!B4</f>
        <v>74.55</v>
      </c>
    </row>
    <row r="5" spans="1:6" x14ac:dyDescent="0.25">
      <c r="A5" s="3" t="s">
        <v>2</v>
      </c>
      <c r="B5" s="16">
        <f>SUM('Caixa de Henrique'!B6,'Caixa de Deborah'!B6,'Caixa de Jenniffer'!B6)</f>
        <v>888</v>
      </c>
    </row>
    <row r="6" spans="1:6" x14ac:dyDescent="0.25">
      <c r="A6" s="3" t="s">
        <v>10</v>
      </c>
      <c r="B6" s="9">
        <f>SUM('Caixa de Henrique'!B7,'Caixa de Deborah'!B7,'Caixa de Jenniffer'!B7)</f>
        <v>0</v>
      </c>
      <c r="C6" t="s">
        <v>11</v>
      </c>
      <c r="D6" s="6">
        <f>SUM('Caixa de Henrique'!D7,'Caixa de Deborah'!D7,'Caixa de Jenniffer'!D7)</f>
        <v>0</v>
      </c>
    </row>
    <row r="7" spans="1:6" x14ac:dyDescent="0.25">
      <c r="A7" s="3" t="s">
        <v>3</v>
      </c>
      <c r="B7" s="9">
        <f>SUM('Caixa de Henrique'!B8,'Caixa de Deborah'!B8,'Caixa de Jenniffer'!B8)</f>
        <v>0</v>
      </c>
    </row>
    <row r="8" spans="1:6" x14ac:dyDescent="0.25">
      <c r="A8" s="3" t="s">
        <v>4</v>
      </c>
      <c r="B8" s="6">
        <f>SUM('Caixa de Henrique'!B9,'Caixa de Deborah'!B9,'Caixa de Jenniffer'!B9)</f>
        <v>212</v>
      </c>
    </row>
    <row r="9" spans="1:6" x14ac:dyDescent="0.25">
      <c r="A9" s="3" t="s">
        <v>14</v>
      </c>
      <c r="B9" s="8">
        <f>SUM('Caixa de Henrique'!B10,'Caixa de Deborah'!B10,'Caixa de Jenniffer'!B10)</f>
        <v>560.75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401.79999999999995</v>
      </c>
    </row>
    <row r="13" spans="1:6" x14ac:dyDescent="0.25">
      <c r="A13" s="7" t="s">
        <v>9</v>
      </c>
      <c r="B13" s="13">
        <f>SUM('Caixa de Henrique'!B21,'Caixa de Deborah'!B17,'Caixa de Jenniffer'!B22)</f>
        <v>400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2020-04-06T14:14:02Z</cp:lastPrinted>
  <dcterms:created xsi:type="dcterms:W3CDTF">2019-08-23T20:10:20Z</dcterms:created>
  <dcterms:modified xsi:type="dcterms:W3CDTF">2020-04-06T18:11:20Z</dcterms:modified>
</cp:coreProperties>
</file>