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FEVEREIRO 2020\"/>
    </mc:Choice>
  </mc:AlternateContent>
  <xr:revisionPtr revIDLastSave="0" documentId="13_ncr:1_{35D3399E-CBEC-4421-82FE-5F2D72AF8071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10" i="3"/>
  <c r="B10" i="1"/>
  <c r="B4" i="4" l="1"/>
  <c r="B12" i="3" l="1"/>
  <c r="B13" i="4" l="1"/>
  <c r="B8" i="4" l="1"/>
  <c r="B7" i="4"/>
  <c r="D6" i="4"/>
  <c r="B6" i="4"/>
  <c r="B5" i="4"/>
  <c r="B12" i="2" l="1"/>
  <c r="B9" i="4"/>
  <c r="B11" i="4" s="1"/>
  <c r="B12" i="1"/>
</calcChain>
</file>

<file path=xl/sharedStrings.xml><?xml version="1.0" encoding="utf-8"?>
<sst xmlns="http://schemas.openxmlformats.org/spreadsheetml/2006/main" count="62" uniqueCount="27">
  <si>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</si>
  <si>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</si>
  <si>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</si>
  <si>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</si>
  <si>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</si>
  <si>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</si>
  <si>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</si>
  <si>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</si>
  <si>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</si>
  <si>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</si>
  <si>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</si>
  <si>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</si>
  <si>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</si>
  <si>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</si>
  <si>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</si>
  <si>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Deborah</t>
  </si>
  <si>
    <t>Vale Paulista</t>
  </si>
  <si>
    <t>Vale Luciano</t>
  </si>
  <si>
    <t>Vale Raphael</t>
  </si>
  <si>
    <t>Vale Naldinho</t>
  </si>
  <si>
    <t>Connect Suport da Moto</t>
  </si>
  <si>
    <t>Ednaldo</t>
  </si>
  <si>
    <t>Vale Paulisat</t>
  </si>
  <si>
    <t>Gasolina Josuel</t>
  </si>
  <si>
    <t>Motoqueiro</t>
  </si>
  <si>
    <t>Vale Cesar</t>
  </si>
  <si>
    <t>Vale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</si>
</sst>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0" fontId="0" fillId="0" borderId="0" xfId="0" applyFont="1" applyFill="1" applyBorder="1" applyProtection="1">
      <protection locked="0"/>
    </xf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65" fontId="0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3"/>
  <sheetViews>
    <sheetView showGridLines="0" zoomScaleNormal="100" workbookViewId="0">
      <selection activeCell="B31" sqref="B31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>
        <v>43882</v>
      </c>
    </row>
    <row r="4" spans="1:6" x14ac:dyDescent="0.25">
      <c r="A4" s="3" t="s">
        <v>1</v>
      </c>
      <c r="B4" s="18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1211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SUM(B15:B18)</f>
        <v>400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811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22" t="s">
        <v>24</v>
      </c>
      <c r="B15" s="21">
        <v>50</v>
      </c>
    </row>
    <row r="16" spans="1:6" x14ac:dyDescent="0.25">
      <c r="A16" s="22" t="s">
        <v>17</v>
      </c>
      <c r="B16" s="21">
        <v>20</v>
      </c>
    </row>
    <row r="17" spans="1:2" x14ac:dyDescent="0.25">
      <c r="A17" s="13" t="s">
        <v>15</v>
      </c>
      <c r="B17" s="23">
        <v>130</v>
      </c>
    </row>
    <row r="18" spans="1:2" x14ac:dyDescent="0.25">
      <c r="A18" s="13" t="s">
        <v>25</v>
      </c>
      <c r="B18" s="23">
        <v>200</v>
      </c>
    </row>
    <row r="19" spans="1:2" x14ac:dyDescent="0.25">
      <c r="A19" s="17"/>
      <c r="B19" s="23"/>
    </row>
    <row r="20" spans="1:2" x14ac:dyDescent="0.25">
      <c r="A20" s="3" t="s">
        <v>9</v>
      </c>
      <c r="B20" s="4">
        <v>803</v>
      </c>
    </row>
    <row r="23" spans="1:2" x14ac:dyDescent="0.25">
      <c r="B23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21"/>
  <sheetViews>
    <sheetView showGridLines="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43882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2031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100</v>
      </c>
    </row>
    <row r="9" spans="1:4" x14ac:dyDescent="0.25">
      <c r="A9" s="3" t="s">
        <v>4</v>
      </c>
      <c r="B9" s="6">
        <v>113</v>
      </c>
    </row>
    <row r="10" spans="1:4" x14ac:dyDescent="0.25">
      <c r="A10" s="3" t="s">
        <v>5</v>
      </c>
      <c r="B10" s="8">
        <f>SUM(B15:B19)</f>
        <v>142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1889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20</v>
      </c>
      <c r="B15" s="11">
        <v>50</v>
      </c>
    </row>
    <row r="16" spans="1:4" x14ac:dyDescent="0.25">
      <c r="A16" s="13" t="s">
        <v>21</v>
      </c>
      <c r="B16" s="11">
        <v>30</v>
      </c>
    </row>
    <row r="17" spans="1:2" x14ac:dyDescent="0.25">
      <c r="A17" s="13" t="s">
        <v>22</v>
      </c>
      <c r="B17" s="11">
        <v>50</v>
      </c>
    </row>
    <row r="18" spans="1:2" x14ac:dyDescent="0.25">
      <c r="A18" s="13" t="s">
        <v>23</v>
      </c>
      <c r="B18" s="11">
        <v>10</v>
      </c>
    </row>
    <row r="19" spans="1:2" x14ac:dyDescent="0.25">
      <c r="A19" s="13" t="s">
        <v>26</v>
      </c>
      <c r="B19" s="11">
        <v>2</v>
      </c>
    </row>
    <row r="21" spans="1:2" x14ac:dyDescent="0.25">
      <c r="A21" s="3" t="s">
        <v>9</v>
      </c>
      <c r="B21" s="4">
        <v>1896.2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19"/>
  <sheetViews>
    <sheetView showGridLines="0" workbookViewId="0">
      <selection activeCell="B3" sqref="B3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43882</v>
      </c>
    </row>
    <row r="4" spans="1:4" x14ac:dyDescent="0.25">
      <c r="A4" s="3" t="s">
        <v>1</v>
      </c>
      <c r="B4" s="18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782.4</v>
      </c>
    </row>
    <row r="7" spans="1:4" x14ac:dyDescent="0.25">
      <c r="A7" s="3" t="s">
        <v>10</v>
      </c>
      <c r="B7" s="9">
        <v>0</v>
      </c>
      <c r="C7" t="s">
        <v>11</v>
      </c>
      <c r="D7" s="6">
        <v>120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267.19</v>
      </c>
    </row>
    <row r="10" spans="1:4" x14ac:dyDescent="0.25">
      <c r="A10" s="3" t="s">
        <v>5</v>
      </c>
      <c r="B10" s="8">
        <f>SUM(B15:B17)</f>
        <v>134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648.4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16</v>
      </c>
      <c r="B15" s="11">
        <v>120</v>
      </c>
    </row>
    <row r="16" spans="1:4" x14ac:dyDescent="0.25">
      <c r="A16" s="10" t="s">
        <v>18</v>
      </c>
      <c r="B16" s="11">
        <v>10</v>
      </c>
    </row>
    <row r="17" spans="1:2" x14ac:dyDescent="0.25">
      <c r="A17" s="10" t="s">
        <v>19</v>
      </c>
      <c r="B17" s="11">
        <v>4</v>
      </c>
    </row>
    <row r="18" spans="1:2" x14ac:dyDescent="0.25">
      <c r="A18" s="13"/>
      <c r="B18" s="11"/>
    </row>
    <row r="19" spans="1:2" x14ac:dyDescent="0.25">
      <c r="A19" s="3" t="s">
        <v>9</v>
      </c>
      <c r="B19" s="4">
        <v>653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5" t="s">
        <v>13</v>
      </c>
      <c r="B3" s="5">
        <v>43882</v>
      </c>
    </row>
    <row r="4" spans="1:6" x14ac:dyDescent="0.25">
      <c r="A4" s="3" t="s">
        <v>1</v>
      </c>
      <c r="B4" s="21">
        <f>'Caixa de Deborah'!B4+'Caixa de Henrique'!B4+'Caixa de Jenniffer'!B4</f>
        <v>0</v>
      </c>
    </row>
    <row r="5" spans="1:6" x14ac:dyDescent="0.25">
      <c r="A5" s="3" t="s">
        <v>2</v>
      </c>
      <c r="B5" s="19">
        <f>SUM('Caixa de Deborah'!B6,'Caixa de Henrique'!B6,'Caixa de Jenniffer'!B6)</f>
        <v>4024.4</v>
      </c>
    </row>
    <row r="6" spans="1:6" x14ac:dyDescent="0.25">
      <c r="A6" s="3" t="s">
        <v>10</v>
      </c>
      <c r="B6" s="9">
        <f>SUM('Caixa de Deborah'!B7,'Caixa de Henrique'!B7,'Caixa de Jenniffer'!B7)</f>
        <v>0</v>
      </c>
      <c r="C6" t="s">
        <v>11</v>
      </c>
      <c r="D6" s="6">
        <f>SUM('Caixa de Deborah'!D7,'Caixa de Henrique'!D7,'Caixa de Jenniffer'!D7)</f>
        <v>120</v>
      </c>
    </row>
    <row r="7" spans="1:6" x14ac:dyDescent="0.25">
      <c r="A7" s="3" t="s">
        <v>3</v>
      </c>
      <c r="B7" s="9">
        <f>SUM('Caixa de Deborah'!B8,'Caixa de Henrique'!B8,'Caixa de Jenniffer'!B8)</f>
        <v>100</v>
      </c>
    </row>
    <row r="8" spans="1:6" x14ac:dyDescent="0.25">
      <c r="A8" s="3" t="s">
        <v>4</v>
      </c>
      <c r="B8" s="6">
        <f>SUM('Caixa de Deborah'!B9,'Caixa de Henrique'!B9,'Caixa de Jenniffer'!B9)</f>
        <v>380.19</v>
      </c>
    </row>
    <row r="9" spans="1:6" x14ac:dyDescent="0.25">
      <c r="A9" s="3" t="s">
        <v>14</v>
      </c>
      <c r="B9" s="8">
        <f>SUM('Caixa de Deborah'!B10,'Caixa de Henrique'!B10,'Caixa de Jenniffer'!B10)</f>
        <v>676</v>
      </c>
      <c r="F9" s="17"/>
    </row>
    <row r="10" spans="1:6" x14ac:dyDescent="0.25">
      <c r="A10" s="3"/>
      <c r="B10" s="3"/>
    </row>
    <row r="11" spans="1:6" x14ac:dyDescent="0.25">
      <c r="A11" s="7" t="s">
        <v>6</v>
      </c>
      <c r="B11" s="14">
        <f>(B5+B6+B4)-B9</f>
        <v>3348.4</v>
      </c>
    </row>
    <row r="13" spans="1:6" x14ac:dyDescent="0.25">
      <c r="A13" s="7" t="s">
        <v>9</v>
      </c>
      <c r="B13" s="16">
        <f>SUM('Caixa de Deborah'!B20,'Caixa de Henrique'!B21,'Caixa de Jenniffer'!B19)</f>
        <v>3352.2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2020-02-21T15:08:48Z</cp:lastPrinted>
  <dcterms:created xsi:type="dcterms:W3CDTF">2019-08-23T20:10:20Z</dcterms:created>
  <dcterms:modified xsi:type="dcterms:W3CDTF">2020-02-26T13:38:22Z</dcterms:modified>
</cp:coreProperties>
</file>