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59DBD2DB-09A5-401B-8103-6DF8E2210022}" xr6:coauthVersionLast="43" xr6:coauthVersionMax="43" xr10:uidLastSave="{00000000-0000-0000-0000-000000000000}"/>
  <bookViews>
    <workbookView xWindow="-120" yWindow="-120" windowWidth="20730" windowHeight="11160" activeTab="1" xr2:uid="{9152A456-9720-4D0C-842A-50118CAD28D0}"/>
  </bookViews>
  <sheets>
    <sheet name="Caixa de Deborah" sheetId="1" r:id="rId1"/>
    <sheet name="Caixa de Henrique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0" i="3" l="1"/>
  <c r="B13" i="4" l="1"/>
  <c r="B10" i="1"/>
  <c r="B4" i="4" l="1"/>
  <c r="B12" i="3" l="1"/>
  <c r="B8" i="4" l="1"/>
  <c r="B7" i="4"/>
  <c r="D6" i="4"/>
  <c r="B6" i="4"/>
  <c r="B5" i="4"/>
  <c r="B12" i="2" l="1"/>
  <c r="B9" i="4"/>
  <c r="B11" i="4" s="1"/>
  <c r="B12" i="1"/>
</calcChain>
</file>

<file path=xl/sharedStrings.xml><?xml version="1.0" encoding="utf-8"?>
<sst xmlns="http://schemas.openxmlformats.org/spreadsheetml/2006/main" count="62" uniqueCount="26">
  <si>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</si>
  <si>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</si>
  <si>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</si>
  <si>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</si>
  <si>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</si>
  <si>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</si>
  <si>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</si>
  <si>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</si>
  <si>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</si>
  <si>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</si>
  <si>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</si>
  <si>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</si>
  <si>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</si>
  <si>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</si>
  <si>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</si>
  <si>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Jenniffer</t>
  </si>
  <si>
    <t>Vale Deborah</t>
  </si>
  <si>
    <t>Motoqueiro</t>
  </si>
  <si>
    <t>Vale Paulist</t>
  </si>
  <si>
    <t>Vale Paulista</t>
  </si>
  <si>
    <t>Gasolina Symbol</t>
  </si>
  <si>
    <t>Produto de Limpeza</t>
  </si>
  <si>
    <t>Vara de Cobre</t>
  </si>
  <si>
    <t>Alicate</t>
  </si>
  <si>
    <t>Vale César</t>
  </si>
  <si>
    <t>Material de Contrução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</si>
</sst>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Font="1" applyFill="1" applyBorder="1" applyProtection="1">
      <protection locked="0"/>
    </xf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165" fontId="0" fillId="0" borderId="0" xfId="0" applyNumberFormat="1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43889</v>
      </c>
    </row>
    <row r="4" spans="1:6" x14ac:dyDescent="0.25">
      <c r="A4" s="3" t="s">
        <v>1</v>
      </c>
      <c r="B4" s="18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255.8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189.8</v>
      </c>
      <c r="D9" s="1"/>
    </row>
    <row r="10" spans="1:6" x14ac:dyDescent="0.25">
      <c r="A10" s="3" t="s">
        <v>5</v>
      </c>
      <c r="B10" s="8">
        <f>SUM(B15:B16)</f>
        <v>45</v>
      </c>
      <c r="D10" s="2"/>
    </row>
    <row r="11" spans="1:6" x14ac:dyDescent="0.25">
      <c r="A11" s="3"/>
      <c r="B11" s="3"/>
      <c r="F11" s="12"/>
    </row>
    <row r="12" spans="1:6" x14ac:dyDescent="0.25">
      <c r="A12" s="7" t="s">
        <v>6</v>
      </c>
      <c r="B12" s="8">
        <f>(B6+B7+B4)-B10</f>
        <v>210.8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21" t="s">
        <v>17</v>
      </c>
      <c r="B15" s="20">
        <v>25</v>
      </c>
    </row>
    <row r="16" spans="1:6" x14ac:dyDescent="0.25">
      <c r="A16" s="21" t="s">
        <v>18</v>
      </c>
      <c r="B16" s="20">
        <v>20</v>
      </c>
    </row>
    <row r="17" spans="1:2" x14ac:dyDescent="0.25">
      <c r="A17" s="17"/>
      <c r="B17" s="22"/>
    </row>
    <row r="18" spans="1:2" x14ac:dyDescent="0.25">
      <c r="A18" s="3" t="s">
        <v>9</v>
      </c>
      <c r="B18" s="4">
        <v>213</v>
      </c>
    </row>
    <row r="21" spans="1:2" x14ac:dyDescent="0.25">
      <c r="B21" s="1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21"/>
  <sheetViews>
    <sheetView showGridLines="0" tabSelected="1" topLeftCell="A2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43889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760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130.5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629.5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19</v>
      </c>
      <c r="B15" s="11">
        <v>50</v>
      </c>
    </row>
    <row r="16" spans="1:4" x14ac:dyDescent="0.25">
      <c r="A16" s="13" t="s">
        <v>24</v>
      </c>
      <c r="B16" s="11">
        <v>50</v>
      </c>
    </row>
    <row r="17" spans="1:2" x14ac:dyDescent="0.25">
      <c r="A17" s="13" t="s">
        <v>15</v>
      </c>
      <c r="B17" s="11">
        <v>2</v>
      </c>
    </row>
    <row r="18" spans="1:2" x14ac:dyDescent="0.25">
      <c r="A18" s="13" t="s">
        <v>25</v>
      </c>
      <c r="B18" s="11">
        <v>28.5</v>
      </c>
    </row>
    <row r="19" spans="1:2" x14ac:dyDescent="0.25">
      <c r="A19" s="13"/>
      <c r="B19" s="11"/>
    </row>
    <row r="21" spans="1:2" x14ac:dyDescent="0.25">
      <c r="A21" s="3" t="s">
        <v>9</v>
      </c>
      <c r="B21" s="4">
        <v>631.5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2"/>
  <sheetViews>
    <sheetView showGridLines="0" workbookViewId="0">
      <selection activeCell="B23" sqref="B23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43889</v>
      </c>
    </row>
    <row r="4" spans="1:4" x14ac:dyDescent="0.25">
      <c r="A4" s="3" t="s">
        <v>1</v>
      </c>
      <c r="B4" s="18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794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155.63999999999999</v>
      </c>
    </row>
    <row r="10" spans="1:4" x14ac:dyDescent="0.25">
      <c r="A10" s="3" t="s">
        <v>5</v>
      </c>
      <c r="B10" s="8">
        <f>SUM(B15:B20)</f>
        <v>381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413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0" t="s">
        <v>19</v>
      </c>
      <c r="B15" s="11">
        <v>50</v>
      </c>
    </row>
    <row r="16" spans="1:4" x14ac:dyDescent="0.25">
      <c r="A16" s="10" t="s">
        <v>20</v>
      </c>
      <c r="B16" s="11">
        <v>50</v>
      </c>
    </row>
    <row r="17" spans="1:2" x14ac:dyDescent="0.25">
      <c r="A17" s="10" t="s">
        <v>21</v>
      </c>
      <c r="B17" s="11">
        <v>2</v>
      </c>
    </row>
    <row r="18" spans="1:2" x14ac:dyDescent="0.25">
      <c r="A18" s="13" t="s">
        <v>16</v>
      </c>
      <c r="B18" s="11">
        <v>230</v>
      </c>
    </row>
    <row r="19" spans="1:2" x14ac:dyDescent="0.25">
      <c r="A19" s="13" t="s">
        <v>22</v>
      </c>
      <c r="B19" s="11">
        <v>20</v>
      </c>
    </row>
    <row r="20" spans="1:2" x14ac:dyDescent="0.25">
      <c r="A20" s="13" t="s">
        <v>23</v>
      </c>
      <c r="B20" s="11">
        <v>29</v>
      </c>
    </row>
    <row r="22" spans="1:2" x14ac:dyDescent="0.25">
      <c r="A22" s="3" t="s">
        <v>9</v>
      </c>
      <c r="B22" s="4">
        <v>413.3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5" t="s">
        <v>13</v>
      </c>
      <c r="B3" s="5">
        <v>43889</v>
      </c>
    </row>
    <row r="4" spans="1:6" x14ac:dyDescent="0.25">
      <c r="A4" s="3" t="s">
        <v>1</v>
      </c>
      <c r="B4" s="20">
        <f>'Caixa de Deborah'!B4+'Caixa de Henrique'!B4+'Caixa de Jenniffer'!B4</f>
        <v>0</v>
      </c>
    </row>
    <row r="5" spans="1:6" x14ac:dyDescent="0.25">
      <c r="A5" s="3" t="s">
        <v>2</v>
      </c>
      <c r="B5" s="19">
        <f>SUM('Caixa de Deborah'!B6,'Caixa de Henrique'!B6,'Caixa de Jenniffer'!B6)</f>
        <v>1809.8</v>
      </c>
    </row>
    <row r="6" spans="1:6" x14ac:dyDescent="0.25">
      <c r="A6" s="3" t="s">
        <v>10</v>
      </c>
      <c r="B6" s="9">
        <f>SUM('Caixa de Deborah'!B7,'Caixa de Henrique'!B7,'Caixa de Jenniffer'!B7)</f>
        <v>0</v>
      </c>
      <c r="C6" t="s">
        <v>11</v>
      </c>
      <c r="D6" s="6">
        <f>SUM('Caixa de Deborah'!D7,'Caixa de Henrique'!D7,'Caixa de Jenniffer'!D7)</f>
        <v>0</v>
      </c>
    </row>
    <row r="7" spans="1:6" x14ac:dyDescent="0.25">
      <c r="A7" s="3" t="s">
        <v>3</v>
      </c>
      <c r="B7" s="9">
        <f>SUM('Caixa de Deborah'!B8,'Caixa de Henrique'!B8,'Caixa de Jenniffer'!B8)</f>
        <v>0</v>
      </c>
    </row>
    <row r="8" spans="1:6" x14ac:dyDescent="0.25">
      <c r="A8" s="3" t="s">
        <v>4</v>
      </c>
      <c r="B8" s="6">
        <f>SUM('Caixa de Deborah'!B9,'Caixa de Henrique'!B9,'Caixa de Jenniffer'!B9)</f>
        <v>345.44</v>
      </c>
    </row>
    <row r="9" spans="1:6" x14ac:dyDescent="0.25">
      <c r="A9" s="3" t="s">
        <v>14</v>
      </c>
      <c r="B9" s="8">
        <f>SUM('Caixa de Deborah'!B10,'Caixa de Henrique'!B10,'Caixa de Jenniffer'!B10)</f>
        <v>556.5</v>
      </c>
      <c r="F9" s="17"/>
    </row>
    <row r="10" spans="1:6" x14ac:dyDescent="0.25">
      <c r="A10" s="3"/>
      <c r="B10" s="3"/>
    </row>
    <row r="11" spans="1:6" x14ac:dyDescent="0.25">
      <c r="A11" s="7" t="s">
        <v>6</v>
      </c>
      <c r="B11" s="14">
        <f>(B5+B6+B4)-B9</f>
        <v>1253.3</v>
      </c>
    </row>
    <row r="13" spans="1:6" x14ac:dyDescent="0.25">
      <c r="A13" s="7" t="s">
        <v>9</v>
      </c>
      <c r="B13" s="16">
        <f>SUM('Caixa de Deborah'!B18,'Caixa de Henrique'!B21,'Caixa de Jenniffer'!B22)</f>
        <v>1257.8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2020-02-27T13:49:24Z</cp:lastPrinted>
  <dcterms:created xsi:type="dcterms:W3CDTF">2019-08-23T20:10:20Z</dcterms:created>
  <dcterms:modified xsi:type="dcterms:W3CDTF">2020-03-02T14:05:48Z</dcterms:modified>
</cp:coreProperties>
</file>