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JULHO 2020\"/>
    </mc:Choice>
  </mc:AlternateContent>
  <xr:revisionPtr revIDLastSave="0" documentId="8_{3FF1533B-92DC-4DA7-B933-9202538F8EB0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Caixa de Amanda" sheetId="3" r:id="rId1"/>
    <sheet name="Caixa de Deborah" sheetId="1" r:id="rId2"/>
    <sheet name="Caixa de Henrique" sheetId="2" r:id="rId3"/>
    <sheet name="Relatório do Caixa" sheetId="4" r:id="rId4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3" l="1"/>
  <c r="B10" i="1" l="1"/>
  <c r="B10" i="2"/>
  <c r="B12" i="2" s="1"/>
  <c r="B12" i="1" l="1"/>
  <c r="B4" i="4" l="1"/>
  <c r="B5" i="4"/>
  <c r="B6" i="4"/>
  <c r="B8" i="4"/>
  <c r="B13" i="4"/>
  <c r="B12" i="3" l="1"/>
  <c r="B7" i="4" l="1"/>
  <c r="D6" i="4" l="1"/>
  <c r="B9" i="4" l="1"/>
  <c r="B11" i="4" s="1"/>
</calcChain>
</file>

<file path=xl/sharedStrings.xml><?xml version="1.0" encoding="utf-8"?>
<sst xmlns="http://schemas.openxmlformats.org/spreadsheetml/2006/main" count="62" uniqueCount="29">
  <si>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</si>
  <si>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</si>
  <si>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</si>
  <si>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</si>
  <si>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</si>
  <si>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</si>
  <si>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</si>
  <si>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</si>
  <si>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</si>
  <si>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</si>
  <si>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</si>
  <si>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</si>
  <si>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</si>
  <si>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</si>
  <si>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</si>
  <si>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</si>
  <si>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FLUXO CAIXA DIÁRIO - Henrique</t>
  </si>
  <si>
    <t>FLUXO CAIXA DIÁRIO - Deborah</t>
  </si>
  <si>
    <t>Vale Paulista</t>
  </si>
  <si>
    <t>Vale Luciano</t>
  </si>
  <si>
    <t>Vale Ednaldo</t>
  </si>
  <si>
    <t>Pagamento Motoqueiro</t>
  </si>
  <si>
    <t>Gasolina HB20</t>
  </si>
  <si>
    <t>Almoço de Deborah</t>
  </si>
  <si>
    <t>Material de escritório</t>
  </si>
  <si>
    <t>Cópia de chaves</t>
  </si>
  <si>
    <t>saco p/ lixo</t>
  </si>
  <si>
    <t>Lanche para equipe</t>
  </si>
  <si>
    <t>Gasolina 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</si>
</sst>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164" fontId="1" fillId="0" borderId="0" xfId="0" applyNumberFormat="1" applyFont="1"/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showGridLines="0" workbookViewId="0">
      <selection activeCell="B22" sqref="B22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21" t="s">
        <v>16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>
        <v>44033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1226</v>
      </c>
    </row>
    <row r="7" spans="1:4" x14ac:dyDescent="0.25">
      <c r="A7" s="3" t="s">
        <v>10</v>
      </c>
      <c r="B7" s="9">
        <v>0</v>
      </c>
      <c r="C7" t="s">
        <v>11</v>
      </c>
      <c r="D7" s="6">
        <v>300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389.8</v>
      </c>
    </row>
    <row r="10" spans="1:4" x14ac:dyDescent="0.25">
      <c r="A10" s="3" t="s">
        <v>5</v>
      </c>
      <c r="B10" s="8">
        <f>SUM(B15:B19)</f>
        <v>399.15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826.85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20</v>
      </c>
      <c r="B15" s="17">
        <v>250</v>
      </c>
    </row>
    <row r="16" spans="1:4" x14ac:dyDescent="0.25">
      <c r="A16" s="18" t="s">
        <v>21</v>
      </c>
      <c r="B16" s="17">
        <v>60</v>
      </c>
    </row>
    <row r="17" spans="1:2" x14ac:dyDescent="0.25">
      <c r="A17" s="18" t="s">
        <v>22</v>
      </c>
      <c r="B17" s="17">
        <v>25</v>
      </c>
    </row>
    <row r="18" spans="1:2" x14ac:dyDescent="0.25">
      <c r="A18" s="18" t="s">
        <v>23</v>
      </c>
      <c r="B18" s="17">
        <v>15.5</v>
      </c>
    </row>
    <row r="19" spans="1:2" x14ac:dyDescent="0.25">
      <c r="A19" s="18" t="s">
        <v>24</v>
      </c>
      <c r="B19" s="17">
        <v>48.65</v>
      </c>
    </row>
    <row r="20" spans="1:2" x14ac:dyDescent="0.25">
      <c r="A20" s="18"/>
      <c r="B20" s="17"/>
    </row>
    <row r="21" spans="1:2" x14ac:dyDescent="0.25">
      <c r="A21" s="3" t="s">
        <v>9</v>
      </c>
      <c r="B21" s="4">
        <v>824.7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"/>
  <sheetViews>
    <sheetView showGridLines="0" zoomScaleNormal="100" workbookViewId="0">
      <selection activeCell="B22" sqref="B22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1" t="s">
        <v>17</v>
      </c>
      <c r="B1" s="21"/>
    </row>
    <row r="2" spans="1:6" x14ac:dyDescent="0.25">
      <c r="A2" s="3"/>
      <c r="B2" s="3"/>
    </row>
    <row r="3" spans="1:6" x14ac:dyDescent="0.25">
      <c r="A3" s="4" t="s">
        <v>12</v>
      </c>
      <c r="B3" s="5">
        <v>44033</v>
      </c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450</v>
      </c>
    </row>
    <row r="7" spans="1:6" x14ac:dyDescent="0.25">
      <c r="A7" s="3" t="s">
        <v>10</v>
      </c>
      <c r="B7" s="9">
        <v>55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69.900000000000006</v>
      </c>
      <c r="D9" s="1"/>
    </row>
    <row r="10" spans="1:6" x14ac:dyDescent="0.25">
      <c r="A10" s="3" t="s">
        <v>5</v>
      </c>
      <c r="B10" s="8">
        <f>SUM(B15:B19)</f>
        <v>202.53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302.47000000000003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 t="s">
        <v>19</v>
      </c>
      <c r="B15" s="17">
        <v>100</v>
      </c>
    </row>
    <row r="16" spans="1:6" x14ac:dyDescent="0.25">
      <c r="A16" s="18" t="s">
        <v>18</v>
      </c>
      <c r="B16" s="17">
        <v>50</v>
      </c>
    </row>
    <row r="17" spans="1:2" x14ac:dyDescent="0.25">
      <c r="A17" s="18" t="s">
        <v>25</v>
      </c>
      <c r="B17" s="17">
        <v>20</v>
      </c>
    </row>
    <row r="18" spans="1:2" x14ac:dyDescent="0.25">
      <c r="A18" s="18" t="s">
        <v>26</v>
      </c>
      <c r="B18" s="17">
        <v>10.5</v>
      </c>
    </row>
    <row r="19" spans="1:2" x14ac:dyDescent="0.25">
      <c r="A19" s="18" t="s">
        <v>27</v>
      </c>
      <c r="B19" s="17">
        <v>22.03</v>
      </c>
    </row>
    <row r="20" spans="1:2" x14ac:dyDescent="0.25">
      <c r="A20" s="18"/>
      <c r="B20" s="17"/>
    </row>
    <row r="21" spans="1:2" x14ac:dyDescent="0.25">
      <c r="A21" s="3" t="s">
        <v>9</v>
      </c>
      <c r="B21" s="4">
        <v>303</v>
      </c>
    </row>
    <row r="22" spans="1:2" x14ac:dyDescent="0.25">
      <c r="B22" s="14"/>
    </row>
    <row r="24" spans="1:2" x14ac:dyDescent="0.25">
      <c r="B24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8"/>
  <sheetViews>
    <sheetView showGridLines="0" topLeftCell="A7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>
        <v>44033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650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50</v>
      </c>
    </row>
    <row r="10" spans="1:4" x14ac:dyDescent="0.25">
      <c r="A10" s="3" t="s">
        <v>5</v>
      </c>
      <c r="B10" s="8">
        <f>SUM(B15:B15)</f>
        <v>50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600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28</v>
      </c>
      <c r="B15" s="17">
        <v>50</v>
      </c>
    </row>
    <row r="16" spans="1:4" x14ac:dyDescent="0.25">
      <c r="A16" s="19"/>
      <c r="B16" s="20"/>
    </row>
    <row r="17" spans="1:2" x14ac:dyDescent="0.25">
      <c r="A17" s="3" t="s">
        <v>9</v>
      </c>
      <c r="B17" s="4">
        <v>660</v>
      </c>
    </row>
    <row r="18" spans="1:2" x14ac:dyDescent="0.25">
      <c r="B18" s="4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12" t="s">
        <v>13</v>
      </c>
      <c r="B3" s="5">
        <v>44033</v>
      </c>
    </row>
    <row r="4" spans="1:6" x14ac:dyDescent="0.25">
      <c r="A4" s="3" t="s">
        <v>1</v>
      </c>
      <c r="B4" s="17">
        <f>'Caixa de Deborah'!B4+'Caixa de Henrique'!B4+'Caixa de Amanda'!B4</f>
        <v>0</v>
      </c>
    </row>
    <row r="5" spans="1:6" x14ac:dyDescent="0.25">
      <c r="A5" s="3" t="s">
        <v>2</v>
      </c>
      <c r="B5" s="16">
        <f>SUM('Caixa de Deborah'!B6,'Caixa de Henrique'!B6,'Caixa de Amanda'!B6)</f>
        <v>2326</v>
      </c>
    </row>
    <row r="6" spans="1:6" x14ac:dyDescent="0.25">
      <c r="A6" s="3" t="s">
        <v>10</v>
      </c>
      <c r="B6" s="9">
        <f>SUM('Caixa de Deborah'!B7,'Caixa de Henrique'!B7,'Caixa de Amanda'!B7)</f>
        <v>55</v>
      </c>
      <c r="C6" t="s">
        <v>11</v>
      </c>
      <c r="D6" s="6">
        <f>SUM('Caixa de Deborah'!D7,'Caixa de Henrique'!D7,'Caixa de Amanda'!D7)</f>
        <v>300</v>
      </c>
    </row>
    <row r="7" spans="1:6" x14ac:dyDescent="0.25">
      <c r="A7" s="3" t="s">
        <v>3</v>
      </c>
      <c r="B7" s="9">
        <f>SUM('Caixa de Deborah'!B8,'Caixa de Henrique'!B8,'Caixa de Amanda'!B8)</f>
        <v>0</v>
      </c>
    </row>
    <row r="8" spans="1:6" x14ac:dyDescent="0.25">
      <c r="A8" s="3" t="s">
        <v>4</v>
      </c>
      <c r="B8" s="6">
        <f>SUM('Caixa de Deborah'!B9,'Caixa de Henrique'!B9,'Caixa de Amanda'!B9)</f>
        <v>509.70000000000005</v>
      </c>
    </row>
    <row r="9" spans="1:6" x14ac:dyDescent="0.25">
      <c r="A9" s="3" t="s">
        <v>14</v>
      </c>
      <c r="B9" s="8">
        <f>SUM('Caixa de Deborah'!B10,'Caixa de Henrique'!B10,'Caixa de Amanda'!B10)</f>
        <v>651.67999999999995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1729.3200000000002</v>
      </c>
    </row>
    <row r="13" spans="1:6" x14ac:dyDescent="0.25">
      <c r="A13" s="7" t="s">
        <v>9</v>
      </c>
      <c r="B13" s="13">
        <f>'Caixa de Deborah'!B21+'Caixa de Amanda'!B21+'Caixa de Henrique'!B17</f>
        <v>1787.7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Amanda</vt:lpstr>
      <vt:lpstr>Caixa de Deborah</vt:lpstr>
      <vt:lpstr>Caixa de Henrique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2020-07-22T14:33:28Z</cp:lastPrinted>
  <dcterms:created xsi:type="dcterms:W3CDTF">2019-08-23T20:10:20Z</dcterms:created>
  <dcterms:modified xsi:type="dcterms:W3CDTF">2020-07-23T01:56:04Z</dcterms:modified>
</cp:coreProperties>
</file>