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A231490D-7E05-43E2-ACBA-C4BE16BE8DF9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9" i="4"/>
  <c r="B5" i="4"/>
  <c r="B10" i="3"/>
  <c r="B10" i="1" l="1"/>
  <c r="B12" i="1" s="1"/>
  <c r="B13" i="4" l="1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<sst xmlns="http://schemas.openxmlformats.org/spreadsheetml/2006/main" count="61" uniqueCount="25">
  <si>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</si>
  <si>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</si>
  <si>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</si>
  <si>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</si>
  <si>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</si>
  <si>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</si>
  <si>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</si>
  <si>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</si>
  <si>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</si>
  <si>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</si>
  <si>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</si>
  <si>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</si>
  <si>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</si>
  <si>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</si>
  <si>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</si>
  <si>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</si>
  <si>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</si>
  <si>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Deborah</t>
  </si>
  <si>
    <t>Refil tinta</t>
  </si>
  <si>
    <t>Pagamento Victor</t>
  </si>
  <si>
    <t>Estorno Cliente</t>
  </si>
  <si>
    <t>Gasolina Comum</t>
  </si>
  <si>
    <t>Compra de café</t>
  </si>
  <si>
    <t>Pagamento Marilia</t>
  </si>
  <si>
    <t>Pagamento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</si>
</sst>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44161</v>
      </c>
    </row>
    <row r="4" spans="1:6" x14ac:dyDescent="0.25">
      <c r="A4" s="3" t="s">
        <v>1</v>
      </c>
      <c r="B4" s="14">
        <v>62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180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451.32</v>
      </c>
      <c r="D9" s="1"/>
    </row>
    <row r="10" spans="1:6" x14ac:dyDescent="0.25">
      <c r="A10" s="3" t="s">
        <v>5</v>
      </c>
      <c r="B10" s="8">
        <f>SUM(B15:B17)</f>
        <v>219.6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22.400000000000006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 t="s">
        <v>18</v>
      </c>
      <c r="B15" s="15">
        <v>69.599999999999994</v>
      </c>
    </row>
    <row r="16" spans="1:6" x14ac:dyDescent="0.25">
      <c r="A16" s="15" t="s">
        <v>17</v>
      </c>
      <c r="B16" s="15">
        <v>40</v>
      </c>
    </row>
    <row r="17" spans="1:2" x14ac:dyDescent="0.25">
      <c r="A17" s="15" t="s">
        <v>19</v>
      </c>
      <c r="B17" s="15">
        <v>110</v>
      </c>
    </row>
    <row r="18" spans="1:2" x14ac:dyDescent="0.25">
      <c r="A18" s="16"/>
      <c r="B18" s="18"/>
    </row>
    <row r="19" spans="1:2" x14ac:dyDescent="0.25">
      <c r="A19" s="3" t="s">
        <v>9</v>
      </c>
      <c r="B19" s="21">
        <v>22.4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44161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359.9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520.58000000000004</v>
      </c>
    </row>
    <row r="10" spans="1:4" x14ac:dyDescent="0.25">
      <c r="A10" s="3" t="s">
        <v>5</v>
      </c>
      <c r="B10" s="8">
        <f>SUM(B15:B21)</f>
        <v>231.84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128.05999999999997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20</v>
      </c>
      <c r="B15" s="18">
        <v>30</v>
      </c>
    </row>
    <row r="16" spans="1:4" x14ac:dyDescent="0.25">
      <c r="A16" s="16" t="s">
        <v>21</v>
      </c>
      <c r="B16" s="18">
        <v>50</v>
      </c>
    </row>
    <row r="17" spans="1:2" x14ac:dyDescent="0.25">
      <c r="A17" s="16" t="s">
        <v>22</v>
      </c>
      <c r="B17" s="18">
        <v>31.84</v>
      </c>
    </row>
    <row r="18" spans="1:2" x14ac:dyDescent="0.25">
      <c r="A18" s="16" t="s">
        <v>16</v>
      </c>
      <c r="B18" s="18">
        <v>10</v>
      </c>
    </row>
    <row r="19" spans="1:2" x14ac:dyDescent="0.25">
      <c r="A19" s="16" t="s">
        <v>23</v>
      </c>
      <c r="B19" s="18">
        <v>10</v>
      </c>
    </row>
    <row r="20" spans="1:2" x14ac:dyDescent="0.25">
      <c r="A20" s="16" t="s">
        <v>17</v>
      </c>
      <c r="B20" s="18">
        <v>50</v>
      </c>
    </row>
    <row r="21" spans="1:2" x14ac:dyDescent="0.25">
      <c r="A21" s="16" t="s">
        <v>24</v>
      </c>
      <c r="B21" s="18">
        <v>50</v>
      </c>
    </row>
    <row r="22" spans="1:2" x14ac:dyDescent="0.25">
      <c r="A22" s="16"/>
      <c r="B22" s="15"/>
    </row>
    <row r="23" spans="1:2" x14ac:dyDescent="0.25">
      <c r="A23" s="3" t="s">
        <v>9</v>
      </c>
      <c r="B23" s="4">
        <v>127.15</v>
      </c>
    </row>
    <row r="24" spans="1:2" x14ac:dyDescent="0.25">
      <c r="A24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44161</v>
      </c>
    </row>
    <row r="4" spans="1:6" x14ac:dyDescent="0.25">
      <c r="A4" s="3" t="s">
        <v>1</v>
      </c>
      <c r="B4" s="15">
        <f>'Caixa de Amanda'!B4</f>
        <v>62</v>
      </c>
    </row>
    <row r="5" spans="1:6" x14ac:dyDescent="0.25">
      <c r="A5" s="3" t="s">
        <v>2</v>
      </c>
      <c r="B5" s="9">
        <f>SUM('Caixa de Amanda'!B6,'Caixa de Jessica'!B6)</f>
        <v>539.9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971.90000000000009</v>
      </c>
    </row>
    <row r="9" spans="1:6" x14ac:dyDescent="0.25">
      <c r="A9" s="3" t="s">
        <v>14</v>
      </c>
      <c r="B9" s="8">
        <f>SUM('Caixa de Amanda'!B10,'Caixa de Rose'!B10,'Caixa de Jessica'!B10)</f>
        <v>451.44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150.45999999999998</v>
      </c>
    </row>
    <row r="13" spans="1:6" x14ac:dyDescent="0.25">
      <c r="A13" s="7" t="s">
        <v>9</v>
      </c>
      <c r="B13" s="22">
        <f>SUM('Caixa de Amanda'!B19,'Caixa de Jessica'!B23)</f>
        <v>149.55000000000001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2020-11-26T21:03:06Z</cp:lastPrinted>
  <dcterms:created xsi:type="dcterms:W3CDTF">2019-08-23T20:10:20Z</dcterms:created>
  <dcterms:modified xsi:type="dcterms:W3CDTF">2020-11-27T14:37:34Z</dcterms:modified>
</cp:coreProperties>
</file>