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ABRIL 2020\"/>
    </mc:Choice>
  </mc:AlternateContent>
  <xr:revisionPtr revIDLastSave="0" documentId="13_ncr:1_{1C12CB4B-6884-4F78-9217-043186CAC1EA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<sst xmlns="http://schemas.openxmlformats.org/spreadsheetml/2006/main" count="57" uniqueCount="22">
  <si>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</si>
  <si>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</si>
  <si>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</si>
  <si>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</si>
  <si>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</si>
  <si>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</si>
  <si>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</si>
  <si>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</si>
  <si>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</si>
  <si>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</si>
  <si>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</si>
  <si>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</si>
  <si>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</si>
  <si>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</si>
  <si>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</si>
  <si>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Compra de Água</t>
  </si>
  <si>
    <t>Pagamento Empréstimo Severino</t>
  </si>
  <si>
    <t>Diarista</t>
  </si>
  <si>
    <t>2 pacotes de copos</t>
  </si>
  <si>
    <t>Vale Deorah</t>
  </si>
  <si>
    <t>água sanitária+pano+capa</t>
  </si>
  <si>
    <t>Compra de protetor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</si>
</sst>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  <xf numFmtId="165" fontId="4" fillId="0" borderId="0" xfId="0" applyNumberFormat="1" applyFont="1" applyProtection="1"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topLeftCell="A11" zoomScaleNormal="100" workbookViewId="0">
      <selection activeCell="D36" sqref="D36"/>
    </sheetView>
  </sheetViews>
  <sheetFormatPr defaultRowHeight="15" x14ac:dyDescent="0.25"/>
  <cols>
    <col min="1" max="1" width="31.140625" bestFit="1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43927</v>
      </c>
    </row>
    <row r="4" spans="1:6" x14ac:dyDescent="0.25">
      <c r="A4" s="3" t="s">
        <v>1</v>
      </c>
      <c r="B4" s="15">
        <v>140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1825.51</v>
      </c>
    </row>
    <row r="7" spans="1:6" x14ac:dyDescent="0.25">
      <c r="A7" s="3" t="s">
        <v>10</v>
      </c>
      <c r="B7" s="9">
        <v>120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671.63</v>
      </c>
      <c r="D9" s="1"/>
    </row>
    <row r="10" spans="1:6" x14ac:dyDescent="0.25">
      <c r="A10" s="3" t="s">
        <v>5</v>
      </c>
      <c r="B10" s="8">
        <f>SUM(B15:B21)</f>
        <v>519</v>
      </c>
      <c r="D10" s="2"/>
    </row>
    <row r="11" spans="1:6" x14ac:dyDescent="0.25">
      <c r="A11" s="3"/>
      <c r="B11" s="3"/>
      <c r="F11" s="10"/>
    </row>
    <row r="12" spans="1:6" x14ac:dyDescent="0.25">
      <c r="A12" s="7" t="s">
        <v>6</v>
      </c>
      <c r="B12" s="8">
        <f>(B6+B7+B4)-B10</f>
        <v>1566.5100000000002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15</v>
      </c>
      <c r="B15" s="17">
        <v>3</v>
      </c>
    </row>
    <row r="16" spans="1:6" x14ac:dyDescent="0.25">
      <c r="A16" s="18" t="s">
        <v>16</v>
      </c>
      <c r="B16" s="17">
        <v>200</v>
      </c>
    </row>
    <row r="17" spans="1:2" x14ac:dyDescent="0.25">
      <c r="A17" s="18" t="s">
        <v>17</v>
      </c>
      <c r="B17" s="17">
        <v>80</v>
      </c>
    </row>
    <row r="18" spans="1:2" x14ac:dyDescent="0.25">
      <c r="A18" s="18" t="s">
        <v>18</v>
      </c>
      <c r="B18" s="17">
        <v>7</v>
      </c>
    </row>
    <row r="19" spans="1:2" x14ac:dyDescent="0.25">
      <c r="A19" s="18" t="s">
        <v>19</v>
      </c>
      <c r="B19" s="17">
        <v>150</v>
      </c>
    </row>
    <row r="20" spans="1:2" x14ac:dyDescent="0.25">
      <c r="A20" s="18" t="s">
        <v>20</v>
      </c>
      <c r="B20" s="17">
        <v>29</v>
      </c>
    </row>
    <row r="21" spans="1:2" x14ac:dyDescent="0.25">
      <c r="A21" s="18" t="s">
        <v>21</v>
      </c>
      <c r="B21" s="17">
        <v>50</v>
      </c>
    </row>
    <row r="22" spans="1:2" x14ac:dyDescent="0.25">
      <c r="A22" s="18"/>
      <c r="B22" s="17"/>
    </row>
    <row r="23" spans="1:2" x14ac:dyDescent="0.25">
      <c r="A23" s="3" t="s">
        <v>9</v>
      </c>
      <c r="B23" s="4">
        <v>1576</v>
      </c>
    </row>
    <row r="26" spans="1:2" x14ac:dyDescent="0.25">
      <c r="B2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showGridLines="0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2" spans="1:2" x14ac:dyDescent="0.25">
      <c r="A22" s="3" t="s">
        <v>9</v>
      </c>
      <c r="B22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5" sqref="B5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43927</v>
      </c>
    </row>
    <row r="4" spans="1:6" ht="17.25" x14ac:dyDescent="0.4">
      <c r="A4" s="3" t="s">
        <v>1</v>
      </c>
      <c r="B4" s="22">
        <f>'Caixa de Henrique'!B4+'Caixa de Deborah'!B4+'Caixa de Jenniffer'!B4</f>
        <v>140</v>
      </c>
    </row>
    <row r="5" spans="1:6" x14ac:dyDescent="0.25">
      <c r="A5" s="3" t="s">
        <v>2</v>
      </c>
      <c r="B5" s="16">
        <f>SUM('Caixa de Henrique'!B6,'Caixa de Deborah'!B6,'Caixa de Jenniffer'!B6)</f>
        <v>1825.51</v>
      </c>
    </row>
    <row r="6" spans="1:6" x14ac:dyDescent="0.25">
      <c r="A6" s="3" t="s">
        <v>10</v>
      </c>
      <c r="B6" s="9">
        <f>SUM('Caixa de Henrique'!B7,'Caixa de Deborah'!B7,'Caixa de Jenniffer'!B7)</f>
        <v>120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671.63</v>
      </c>
    </row>
    <row r="9" spans="1:6" x14ac:dyDescent="0.25">
      <c r="A9" s="3" t="s">
        <v>14</v>
      </c>
      <c r="B9" s="8">
        <f>SUM('Caixa de Henrique'!B10,'Caixa de Deborah'!B10,'Caixa de Jenniffer'!B10)</f>
        <v>519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1566.5100000000002</v>
      </c>
    </row>
    <row r="13" spans="1:6" x14ac:dyDescent="0.25">
      <c r="A13" s="7" t="s">
        <v>9</v>
      </c>
      <c r="B13" s="13">
        <f>SUM('Caixa de Henrique'!B23,'Caixa de Deborah'!B17,'Caixa de Jenniffer'!B22)</f>
        <v>1576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2020-04-07T12:52:36Z</cp:lastPrinted>
  <dcterms:created xsi:type="dcterms:W3CDTF">2019-08-23T20:10:20Z</dcterms:created>
  <dcterms:modified xsi:type="dcterms:W3CDTF">2020-04-07T13:17:20Z</dcterms:modified>
</cp:coreProperties>
</file>