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FEVEREIRO 2020\"/>
    </mc:Choice>
  </mc:AlternateContent>
  <xr:revisionPtr revIDLastSave="0" documentId="13_ncr:1_{8A89D6BD-E339-4243-BDCE-0512496F002F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2" l="1"/>
  <c r="B13" i="4" l="1"/>
  <c r="B8" i="4" l="1"/>
  <c r="B7" i="4"/>
  <c r="D6" i="4"/>
  <c r="B6" i="4"/>
  <c r="B5" i="4"/>
  <c r="B12" i="3"/>
  <c r="B10" i="1"/>
  <c r="B12" i="2" l="1"/>
  <c r="B9" i="4"/>
  <c r="B11" i="4" s="1"/>
  <c r="B12" i="1"/>
</calcChain>
</file>

<file path=xl/sharedStrings.xml><?xml version="1.0" encoding="utf-8"?>
<sst xmlns="http://schemas.openxmlformats.org/spreadsheetml/2006/main" count="53" uniqueCount="19">
  <si>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</si>
  <si>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</si>
  <si>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</si>
  <si>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</si>
  <si>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</si>
  <si>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</si>
  <si>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</si>
  <si>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</si>
  <si>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</si>
  <si>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</si>
  <si>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</si>
  <si>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</si>
  <si>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</si>
  <si>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Luciano</t>
  </si>
  <si>
    <t>DATA</t>
  </si>
  <si>
    <t>TOTAL DE SAÍDAS R$</t>
  </si>
  <si>
    <t>Vale Deborah</t>
  </si>
  <si>
    <t>Vale César</t>
  </si>
  <si>
    <t>Vale Paulista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</si>
</sst>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Font="1" applyFill="1" applyBorder="1" applyProtection="1">
      <protection locked="0"/>
    </xf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Protection="1"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18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4" t="s">
        <v>12</v>
      </c>
      <c r="B3" s="5">
        <v>43875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SUM(B15:B16)</f>
        <v>0</v>
      </c>
      <c r="D10" s="2"/>
    </row>
    <row r="11" spans="1:6" x14ac:dyDescent="0.25">
      <c r="A11" s="3"/>
      <c r="B11" s="3"/>
      <c r="F11" s="12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0"/>
      <c r="B15" s="11"/>
    </row>
    <row r="16" spans="1:6" x14ac:dyDescent="0.25">
      <c r="A16" s="13"/>
      <c r="B16" s="11"/>
    </row>
    <row r="18" spans="1:2" x14ac:dyDescent="0.25">
      <c r="A18" s="3" t="s">
        <v>9</v>
      </c>
      <c r="B18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20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43875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723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30</v>
      </c>
    </row>
    <row r="10" spans="1:4" x14ac:dyDescent="0.25">
      <c r="A10" s="3" t="s">
        <v>5</v>
      </c>
      <c r="B10" s="8">
        <f>SUM(B15:B18)</f>
        <v>140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583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13</v>
      </c>
      <c r="B15" s="11">
        <v>50</v>
      </c>
    </row>
    <row r="16" spans="1:4" x14ac:dyDescent="0.25">
      <c r="A16" s="13" t="s">
        <v>17</v>
      </c>
      <c r="B16" s="11">
        <v>50</v>
      </c>
    </row>
    <row r="17" spans="1:2" x14ac:dyDescent="0.25">
      <c r="A17" s="13" t="s">
        <v>18</v>
      </c>
      <c r="B17" s="11">
        <v>40</v>
      </c>
    </row>
    <row r="18" spans="1:2" x14ac:dyDescent="0.25">
      <c r="A18" s="13"/>
      <c r="B18" s="11"/>
    </row>
    <row r="20" spans="1:2" x14ac:dyDescent="0.25">
      <c r="A20" s="3" t="s">
        <v>9</v>
      </c>
      <c r="B20" s="4">
        <v>583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17"/>
  <sheetViews>
    <sheetView showGridLines="0" workbookViewId="0">
      <selection activeCell="H22" sqref="H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43875</v>
      </c>
    </row>
    <row r="4" spans="1:4" x14ac:dyDescent="0.25">
      <c r="A4" s="3" t="s">
        <v>1</v>
      </c>
      <c r="B4" s="18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304.33999999999997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152.43</v>
      </c>
    </row>
    <row r="10" spans="1:4" x14ac:dyDescent="0.25">
      <c r="A10" s="3" t="s">
        <v>5</v>
      </c>
      <c r="B10" s="8">
        <f>SUM(B15:B16)</f>
        <v>150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154.33999999999997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16</v>
      </c>
      <c r="B15" s="11">
        <v>150</v>
      </c>
    </row>
    <row r="16" spans="1:4" x14ac:dyDescent="0.25">
      <c r="A16" s="13"/>
      <c r="B16" s="11"/>
    </row>
    <row r="17" spans="1:2" x14ac:dyDescent="0.25">
      <c r="A17" s="3" t="s">
        <v>9</v>
      </c>
      <c r="B17" s="4">
        <v>156.85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15" t="s">
        <v>14</v>
      </c>
      <c r="B3" s="5">
        <v>43875</v>
      </c>
    </row>
    <row r="4" spans="1:6" x14ac:dyDescent="0.25">
      <c r="A4" s="3"/>
      <c r="B4" s="21"/>
    </row>
    <row r="5" spans="1:6" x14ac:dyDescent="0.25">
      <c r="A5" s="3" t="s">
        <v>2</v>
      </c>
      <c r="B5" s="19">
        <f>SUM('Caixa de Deborah'!B6,'Caixa de Henrique'!B6,'Caixa de Jenniffer'!B6)</f>
        <v>1027.3399999999999</v>
      </c>
    </row>
    <row r="6" spans="1:6" x14ac:dyDescent="0.25">
      <c r="A6" s="3" t="s">
        <v>10</v>
      </c>
      <c r="B6" s="9">
        <f>SUM('Caixa de Deborah'!B7,'Caixa de Henrique'!B7,'Caixa de Jenniffer'!B7)</f>
        <v>0</v>
      </c>
      <c r="C6" t="s">
        <v>11</v>
      </c>
      <c r="D6" s="6">
        <f>SUM('Caixa de Deborah'!D7,'Caixa de Henrique'!D7,'Caixa de Jenniffer'!D7)</f>
        <v>0</v>
      </c>
    </row>
    <row r="7" spans="1:6" x14ac:dyDescent="0.25">
      <c r="A7" s="3" t="s">
        <v>3</v>
      </c>
      <c r="B7" s="9">
        <f>SUM('Caixa de Deborah'!B8,'Caixa de Henrique'!B8,'Caixa de Jenniffer'!B8)</f>
        <v>0</v>
      </c>
    </row>
    <row r="8" spans="1:6" x14ac:dyDescent="0.25">
      <c r="A8" s="3" t="s">
        <v>4</v>
      </c>
      <c r="B8" s="6">
        <f>SUM('Caixa de Deborah'!B9,'Caixa de Henrique'!B9,'Caixa de Jenniffer'!B9)</f>
        <v>182.43</v>
      </c>
    </row>
    <row r="9" spans="1:6" x14ac:dyDescent="0.25">
      <c r="A9" s="3" t="s">
        <v>15</v>
      </c>
      <c r="B9" s="8">
        <f>SUM('Caixa de Deborah'!B10,'Caixa de Henrique'!B10,'Caixa de Jenniffer'!B10)</f>
        <v>290</v>
      </c>
      <c r="F9" s="17"/>
    </row>
    <row r="10" spans="1:6" x14ac:dyDescent="0.25">
      <c r="A10" s="3"/>
      <c r="B10" s="3"/>
    </row>
    <row r="11" spans="1:6" x14ac:dyDescent="0.25">
      <c r="A11" s="7" t="s">
        <v>6</v>
      </c>
      <c r="B11" s="14">
        <f>(B5+B6)-B9</f>
        <v>737.33999999999992</v>
      </c>
    </row>
    <row r="13" spans="1:6" x14ac:dyDescent="0.25">
      <c r="A13" s="7" t="s">
        <v>9</v>
      </c>
      <c r="B13" s="16">
        <f>SUM('Caixa de Deborah'!B18,'Caixa de Henrique'!B20,'Caixa de Jenniffer'!B17)</f>
        <v>739.85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2020-02-17T12:21:15Z</cp:lastPrinted>
  <dcterms:created xsi:type="dcterms:W3CDTF">2019-08-23T20:10:20Z</dcterms:created>
  <dcterms:modified xsi:type="dcterms:W3CDTF">2020-02-17T12:49:39Z</dcterms:modified>
</cp:coreProperties>
</file>