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eng\Downloads\"/>
    </mc:Choice>
  </mc:AlternateContent>
  <xr:revisionPtr revIDLastSave="0" documentId="13_ncr:1_{A5CFC101-38C3-4011-A351-8D53B2C07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61" i="1"/>
  <c r="B61" i="1"/>
  <c r="H58" i="1"/>
  <c r="F58" i="1"/>
  <c r="D58" i="1"/>
  <c r="B58" i="1"/>
  <c r="D53" i="1"/>
  <c r="B53" i="1"/>
  <c r="H50" i="1"/>
  <c r="F50" i="1"/>
  <c r="D50" i="1"/>
  <c r="B50" i="1"/>
  <c r="D45" i="1"/>
  <c r="B45" i="1"/>
  <c r="H42" i="1"/>
  <c r="F42" i="1"/>
  <c r="D42" i="1"/>
  <c r="B42" i="1"/>
</calcChain>
</file>

<file path=xl/sharedStrings.xml><?xml version="1.0" encoding="utf-8"?>
<sst xmlns="http://schemas.openxmlformats.org/spreadsheetml/2006/main" count="41" uniqueCount="32">
  <si>
    <t>Search Algorithms Analysis worksheet</t>
  </si>
  <si>
    <t>Linear</t>
  </si>
  <si>
    <t>Binary</t>
  </si>
  <si>
    <t>Ternary</t>
  </si>
  <si>
    <t>Exponential</t>
  </si>
  <si>
    <t>Interpolation</t>
  </si>
  <si>
    <t>Jump</t>
  </si>
  <si>
    <t>Target Set</t>
  </si>
  <si>
    <t>Search data</t>
  </si>
  <si>
    <t>Time in Milliseconds</t>
  </si>
  <si>
    <t>SET 100</t>
  </si>
  <si>
    <t>Linear Time Average for Set 100</t>
  </si>
  <si>
    <t>Binary Time Average for Set 100</t>
  </si>
  <si>
    <t>Ternary Time Average for Set 100</t>
  </si>
  <si>
    <t>Expo. Time Average for Set 100</t>
  </si>
  <si>
    <t>Interpolation Time Average for Set 100</t>
  </si>
  <si>
    <t>Jump Time Average for Set 100</t>
  </si>
  <si>
    <t>SET 1000</t>
  </si>
  <si>
    <t>Linear Time Average for Set 1000</t>
  </si>
  <si>
    <t>Binary Time Average for Set 1000</t>
  </si>
  <si>
    <t>Ternary Time Average for Set 1000</t>
  </si>
  <si>
    <t>Expo. Time Average for Set 1000</t>
  </si>
  <si>
    <t>Interpolation Time Average for Set 1000</t>
  </si>
  <si>
    <t>Jump Time Average for Set 1000</t>
  </si>
  <si>
    <t>SET 10000</t>
  </si>
  <si>
    <t>Linear Time Average for Set 10000</t>
  </si>
  <si>
    <t>Binary Time Average for Set 10000</t>
  </si>
  <si>
    <t>Ternary Time Average for Set 10000</t>
  </si>
  <si>
    <t>Expo. Time Average for Set 10000</t>
  </si>
  <si>
    <t>Interp.Time Average for Set 10000</t>
  </si>
  <si>
    <t>Jump Time Average for Set 10000</t>
  </si>
  <si>
    <t>AVERAGE TIME OF EACH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</si>
</sst>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8" x14ac:knownFonts="1">
    <font>
      <sz val="10"/>
      <color rgb="FF000000"/>
      <name val="Arial"/>
      <scheme val="minor"/>
    </font>
    <font>
      <b/>
      <sz val="18"/>
      <color rgb="FF000000"/>
      <name val="Calibri"/>
    </font>
    <font>
      <sz val="11"/>
      <color rgb="FF000000"/>
      <name val="Calibri"/>
    </font>
    <font>
      <b/>
      <sz val="12"/>
      <color rgb="FF006100"/>
      <name val="Calibri"/>
    </font>
    <font>
      <sz val="10"/>
      <name val="Arial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C6EFCE"/>
        <b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4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7" fillId="0" borderId="1" xfId="0" applyFont="1" applyBorder="1"/>
    <xf numFmtId="0" fontId="6" fillId="0" borderId="1" xfId="0" applyFont="1" applyBorder="1"/>
    <xf numFmtId="164" fontId="7" fillId="0" borderId="1" xfId="0" applyNumberFormat="1" applyFont="1" applyBorder="1"/>
    <xf numFmtId="0" fontId="7" fillId="0" borderId="6" xfId="0" applyFont="1" applyBorder="1"/>
    <xf numFmtId="0" fontId="4" fillId="0" borderId="2" xfId="0" applyFont="1" applyBorder="1"/>
    <xf numFmtId="164" fontId="7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5" xfId="0" applyFont="1" applyBorder="1"/>
    <xf numFmtId="0" fontId="5" fillId="0" borderId="0" xfId="0" applyFont="1" applyAlignment="1">
      <alignment horizontal="left" vertical="top"/>
    </xf>
    <xf numFmtId="0" fontId="0" fillId="0" borderId="0" xfId="0"/>
    <xf numFmtId="0" fontId="1" fillId="0" borderId="0" xfId="0" applyFont="1"/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Linear Algorithm Search Time (Target Set: 100)</a:t>
            </a:r>
          </a:p>
        </c:rich>
      </c:tx>
      <c:layout>
        <c:manualLayout>
          <c:xMode val="edge"/>
          <c:yMode val="edge"/>
          <c:x val="2.9250000000000002E-2"/>
          <c:y val="0.05"/>
        </c:manualLayout>
      </c:layout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invertIfNegative val="1"/>
          <c:cat>
            <c:numRef>
              <c:f>Sheet1!$C$6:$C$10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68</c:v>
                </c:pt>
                <c:pt idx="3">
                  <c:v>80</c:v>
                </c:pt>
                <c:pt idx="4">
                  <c:v>99</c:v>
                </c:pt>
              </c:numCache>
            </c:numRef>
          </c:cat>
          <c:val>
            <c:numRef>
              <c:f>Sheet1!$D$6:$D$10</c:f>
              <c:numCache>
                <c:formatCode>0.000000000</c:formatCode>
                <c:ptCount val="5"/>
                <c:pt idx="0">
                  <c:v>3.6999990697950099E-3</c:v>
                </c:pt>
                <c:pt idx="1">
                  <c:v>5.2999967010691701E-3</c:v>
                </c:pt>
                <c:pt idx="2">
                  <c:v>6.1000027926638696E-3</c:v>
                </c:pt>
                <c:pt idx="3">
                  <c:v>5.0999951781704996E-3</c:v>
                </c:pt>
                <c:pt idx="4">
                  <c:v>7.9999881563708099E-3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0"/>
                      </a:srgbClr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59B-45E9-8D84-5AAF4FB83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2163158"/>
        <c:axId val="1395100587"/>
      </c:barChart>
      <c:catAx>
        <c:axId val="1222163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95100587"/>
        <c:crosses val="autoZero"/>
        <c:auto val="1"/>
        <c:lblAlgn val="ctr"/>
        <c:lblOffset val="100"/>
        <c:noMultiLvlLbl val="1"/>
      </c:catAx>
      <c:valAx>
        <c:axId val="1395100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Time in Milliseconds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21631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Linear Algorithm search time (Target Set: 1000)</a:t>
            </a:r>
          </a:p>
        </c:rich>
      </c:tx>
      <c:layout>
        <c:manualLayout>
          <c:xMode val="edge"/>
          <c:yMode val="edge"/>
          <c:x val="2.9250000000000002E-2"/>
          <c:y val="0.05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Sheet1!$C$12:$C$16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566</c:v>
                </c:pt>
                <c:pt idx="3">
                  <c:v>899</c:v>
                </c:pt>
                <c:pt idx="4">
                  <c:v>987</c:v>
                </c:pt>
              </c:numCache>
            </c:numRef>
          </c:cat>
          <c:val>
            <c:numRef>
              <c:f>Sheet1!$D$12:$D$16</c:f>
              <c:numCache>
                <c:formatCode>0.000000000</c:formatCode>
                <c:ptCount val="5"/>
                <c:pt idx="0">
                  <c:v>3.2999960239976601E-3</c:v>
                </c:pt>
                <c:pt idx="1">
                  <c:v>4.3000036384910302E-3</c:v>
                </c:pt>
                <c:pt idx="2">
                  <c:v>5.4999996791593703E-2</c:v>
                </c:pt>
                <c:pt idx="3">
                  <c:v>3.7899997550994102E-2</c:v>
                </c:pt>
                <c:pt idx="4">
                  <c:v>5.6800010497681797E-2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162-4372-B44D-5B7836E85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6555187"/>
        <c:axId val="2053714846"/>
      </c:barChart>
      <c:catAx>
        <c:axId val="1596555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3714846"/>
        <c:crosses val="autoZero"/>
        <c:auto val="1"/>
        <c:lblAlgn val="ctr"/>
        <c:lblOffset val="100"/>
        <c:noMultiLvlLbl val="1"/>
      </c:catAx>
      <c:valAx>
        <c:axId val="2053714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Time in Milliseconds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65551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Linear Algorithm search time (Target Set: 10000)</a:t>
            </a:r>
          </a:p>
        </c:rich>
      </c:tx>
      <c:layout>
        <c:manualLayout>
          <c:xMode val="edge"/>
          <c:yMode val="edge"/>
          <c:x val="2.9250000000000002E-2"/>
          <c:y val="0.05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Sheet1!$C$18:$C$22</c:f>
              <c:numCache>
                <c:formatCode>General</c:formatCode>
                <c:ptCount val="5"/>
                <c:pt idx="0">
                  <c:v>100</c:v>
                </c:pt>
                <c:pt idx="1">
                  <c:v>3000</c:v>
                </c:pt>
                <c:pt idx="2">
                  <c:v>6000</c:v>
                </c:pt>
                <c:pt idx="3">
                  <c:v>7666</c:v>
                </c:pt>
                <c:pt idx="4">
                  <c:v>9877</c:v>
                </c:pt>
              </c:numCache>
            </c:numRef>
          </c:cat>
          <c:val>
            <c:numRef>
              <c:f>Sheet1!$D$18:$D$22</c:f>
              <c:numCache>
                <c:formatCode>0.000000000</c:formatCode>
                <c:ptCount val="5"/>
                <c:pt idx="0">
                  <c:v>6.4000050770118798E-3</c:v>
                </c:pt>
                <c:pt idx="1">
                  <c:v>0.153400003910064</c:v>
                </c:pt>
                <c:pt idx="2">
                  <c:v>0.237100000958889</c:v>
                </c:pt>
                <c:pt idx="3">
                  <c:v>0.40679999801795902</c:v>
                </c:pt>
                <c:pt idx="4">
                  <c:v>0.38939999649301099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453-482A-8A9D-3C59319BC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19072"/>
        <c:axId val="587051118"/>
      </c:barChart>
      <c:catAx>
        <c:axId val="14231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7051118"/>
        <c:crosses val="autoZero"/>
        <c:auto val="1"/>
        <c:lblAlgn val="ctr"/>
        <c:lblOffset val="100"/>
        <c:noMultiLvlLbl val="1"/>
      </c:catAx>
      <c:valAx>
        <c:axId val="587051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Time in Milliseconds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31907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Binary Algorithm Search Time (Target Set: 100)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Sheet1!$C$6:$C$10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68</c:v>
                </c:pt>
                <c:pt idx="3">
                  <c:v>80</c:v>
                </c:pt>
                <c:pt idx="4">
                  <c:v>99</c:v>
                </c:pt>
              </c:numCache>
            </c:numRef>
          </c:cat>
          <c:val>
            <c:numRef>
              <c:f>Sheet1!$E$6:$E$10</c:f>
              <c:numCache>
                <c:formatCode>0.000000000</c:formatCode>
                <c:ptCount val="5"/>
                <c:pt idx="0">
                  <c:v>4.2000028770416897E-3</c:v>
                </c:pt>
                <c:pt idx="1">
                  <c:v>3.4000113373622298E-3</c:v>
                </c:pt>
                <c:pt idx="2">
                  <c:v>2.7000060072168699E-3</c:v>
                </c:pt>
                <c:pt idx="3">
                  <c:v>5.3000112529844002E-3</c:v>
                </c:pt>
                <c:pt idx="4">
                  <c:v>4.7999928938224903E-3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628-44E3-A8B1-A90EA5B81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0459070"/>
        <c:axId val="372870988"/>
      </c:barChart>
      <c:catAx>
        <c:axId val="1530459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2870988"/>
        <c:crosses val="autoZero"/>
        <c:auto val="1"/>
        <c:lblAlgn val="ctr"/>
        <c:lblOffset val="100"/>
        <c:noMultiLvlLbl val="1"/>
      </c:catAx>
      <c:valAx>
        <c:axId val="372870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Binary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04590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Binary Algorithm Search Time (Target Set: 1000)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Sheet1!$C$12:$C$16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566</c:v>
                </c:pt>
                <c:pt idx="3">
                  <c:v>899</c:v>
                </c:pt>
                <c:pt idx="4">
                  <c:v>987</c:v>
                </c:pt>
              </c:numCache>
            </c:numRef>
          </c:cat>
          <c:val>
            <c:numRef>
              <c:f>Sheet1!$E$12:$E$16</c:f>
              <c:numCache>
                <c:formatCode>0.000000000</c:formatCode>
                <c:ptCount val="5"/>
                <c:pt idx="0">
                  <c:v>5.2000104915350598E-3</c:v>
                </c:pt>
                <c:pt idx="1">
                  <c:v>5.2999967010691701E-3</c:v>
                </c:pt>
                <c:pt idx="2">
                  <c:v>2.32000020332634E-2</c:v>
                </c:pt>
                <c:pt idx="3">
                  <c:v>4.80000744573771E-3</c:v>
                </c:pt>
                <c:pt idx="4">
                  <c:v>4.4000043999403698E-3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A5F-4408-BC73-49494165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2357837"/>
        <c:axId val="1650353662"/>
      </c:barChart>
      <c:catAx>
        <c:axId val="1352357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0353662"/>
        <c:crosses val="autoZero"/>
        <c:auto val="1"/>
        <c:lblAlgn val="ctr"/>
        <c:lblOffset val="100"/>
        <c:noMultiLvlLbl val="1"/>
      </c:catAx>
      <c:valAx>
        <c:axId val="1650353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Binary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235783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Binary Algorithm Search Time (Target Set: 10000)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Sheet1!$C$18:$C$22</c:f>
              <c:numCache>
                <c:formatCode>General</c:formatCode>
                <c:ptCount val="5"/>
                <c:pt idx="0">
                  <c:v>100</c:v>
                </c:pt>
                <c:pt idx="1">
                  <c:v>3000</c:v>
                </c:pt>
                <c:pt idx="2">
                  <c:v>6000</c:v>
                </c:pt>
                <c:pt idx="3">
                  <c:v>7666</c:v>
                </c:pt>
                <c:pt idx="4">
                  <c:v>9877</c:v>
                </c:pt>
              </c:numCache>
            </c:numRef>
          </c:cat>
          <c:val>
            <c:numRef>
              <c:f>Sheet1!$E$18:$E$22</c:f>
              <c:numCache>
                <c:formatCode>0.000000000</c:formatCode>
                <c:ptCount val="5"/>
                <c:pt idx="0">
                  <c:v>5.1999959396198297E-3</c:v>
                </c:pt>
                <c:pt idx="1">
                  <c:v>6.2999897636473101E-3</c:v>
                </c:pt>
                <c:pt idx="2">
                  <c:v>5.5999989854171803E-3</c:v>
                </c:pt>
                <c:pt idx="3">
                  <c:v>4.7999928938224903E-3</c:v>
                </c:pt>
                <c:pt idx="4">
                  <c:v>5.5999989854171803E-3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F3C-41E6-832D-6F37C1C2D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7634310"/>
        <c:axId val="563615518"/>
      </c:barChart>
      <c:catAx>
        <c:axId val="19876343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63615518"/>
        <c:crosses val="autoZero"/>
        <c:auto val="1"/>
        <c:lblAlgn val="ctr"/>
        <c:lblOffset val="100"/>
        <c:noMultiLvlLbl val="1"/>
      </c:catAx>
      <c:valAx>
        <c:axId val="563615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Binary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763431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Ternary Algorithm Search Time (Target Set: 100)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Sheet1!$C$6:$C$10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68</c:v>
                </c:pt>
                <c:pt idx="3">
                  <c:v>80</c:v>
                </c:pt>
                <c:pt idx="4">
                  <c:v>99</c:v>
                </c:pt>
              </c:numCache>
            </c:numRef>
          </c:cat>
          <c:val>
            <c:numRef>
              <c:f>Sheet1!$F$6:$F$10</c:f>
              <c:numCache>
                <c:formatCode>0.000000000</c:formatCode>
                <c:ptCount val="5"/>
                <c:pt idx="0">
                  <c:v>4.4799991883337498E-2</c:v>
                </c:pt>
                <c:pt idx="1">
                  <c:v>2.6000052457675299E-3</c:v>
                </c:pt>
                <c:pt idx="2">
                  <c:v>4.3000036384910302E-3</c:v>
                </c:pt>
                <c:pt idx="3">
                  <c:v>4.9000082071870496E-3</c:v>
                </c:pt>
                <c:pt idx="4">
                  <c:v>6.5000058384612203E-3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5AD-4565-958D-4F4109C22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41673"/>
        <c:axId val="606465882"/>
      </c:barChart>
      <c:catAx>
        <c:axId val="761416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6465882"/>
        <c:crosses val="autoZero"/>
        <c:auto val="1"/>
        <c:lblAlgn val="ctr"/>
        <c:lblOffset val="100"/>
        <c:noMultiLvlLbl val="1"/>
      </c:catAx>
      <c:valAx>
        <c:axId val="606465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1416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Ternary Algorithm Search Time (Target Set: 1000)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Sheet1!$C$12:$C$16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566</c:v>
                </c:pt>
                <c:pt idx="3">
                  <c:v>899</c:v>
                </c:pt>
                <c:pt idx="4">
                  <c:v>987</c:v>
                </c:pt>
              </c:numCache>
            </c:numRef>
          </c:cat>
          <c:val>
            <c:numRef>
              <c:f>Sheet1!$F$12:$F$16</c:f>
              <c:numCache>
                <c:formatCode>0.000000000</c:formatCode>
                <c:ptCount val="5"/>
                <c:pt idx="0">
                  <c:v>4.5000051613896998E-3</c:v>
                </c:pt>
                <c:pt idx="1">
                  <c:v>7.90000194683671E-3</c:v>
                </c:pt>
                <c:pt idx="2">
                  <c:v>8.7999942479655095E-3</c:v>
                </c:pt>
                <c:pt idx="3">
                  <c:v>5.6999997468665199E-3</c:v>
                </c:pt>
                <c:pt idx="4">
                  <c:v>7.5000134529545903E-3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4B1-433B-A305-252D51BCC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4090600"/>
        <c:axId val="1388292749"/>
      </c:barChart>
      <c:catAx>
        <c:axId val="884090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8292749"/>
        <c:crosses val="autoZero"/>
        <c:auto val="1"/>
        <c:lblAlgn val="ctr"/>
        <c:lblOffset val="100"/>
        <c:noMultiLvlLbl val="1"/>
      </c:catAx>
      <c:valAx>
        <c:axId val="1388292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4090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Ternary Algorithm Search Time (Target Set: 10000)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Sheet1!$C$18:$C$22</c:f>
              <c:numCache>
                <c:formatCode>General</c:formatCode>
                <c:ptCount val="5"/>
                <c:pt idx="0">
                  <c:v>100</c:v>
                </c:pt>
                <c:pt idx="1">
                  <c:v>3000</c:v>
                </c:pt>
                <c:pt idx="2">
                  <c:v>6000</c:v>
                </c:pt>
                <c:pt idx="3">
                  <c:v>7666</c:v>
                </c:pt>
                <c:pt idx="4">
                  <c:v>9877</c:v>
                </c:pt>
              </c:numCache>
            </c:numRef>
          </c:cat>
          <c:val>
            <c:numRef>
              <c:f>Sheet1!$F$18:$F$22</c:f>
              <c:numCache>
                <c:formatCode>0.000000000</c:formatCode>
                <c:ptCount val="5"/>
                <c:pt idx="0">
                  <c:v>1.35000009322538E-2</c:v>
                </c:pt>
                <c:pt idx="1">
                  <c:v>6.7999935708940003E-3</c:v>
                </c:pt>
                <c:pt idx="2">
                  <c:v>8.1000034697353805E-3</c:v>
                </c:pt>
                <c:pt idx="3">
                  <c:v>7.3999981395900197E-3</c:v>
                </c:pt>
                <c:pt idx="4">
                  <c:v>2.8700000257231201E-2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668-44F9-A31F-DEC284DC0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1266520"/>
        <c:axId val="1693908936"/>
      </c:barChart>
      <c:catAx>
        <c:axId val="641266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3908936"/>
        <c:crosses val="autoZero"/>
        <c:auto val="1"/>
        <c:lblAlgn val="ctr"/>
        <c:lblOffset val="100"/>
        <c:noMultiLvlLbl val="1"/>
      </c:catAx>
      <c:valAx>
        <c:axId val="1693908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12665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Exponential Algorithm Search Time (Target Set: 100)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Sheet1!$C$6:$C$10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68</c:v>
                </c:pt>
                <c:pt idx="3">
                  <c:v>80</c:v>
                </c:pt>
                <c:pt idx="4">
                  <c:v>99</c:v>
                </c:pt>
              </c:numCache>
            </c:numRef>
          </c:cat>
          <c:val>
            <c:numRef>
              <c:f>Sheet1!$G$6:$G$10</c:f>
              <c:numCache>
                <c:formatCode>0.000000000</c:formatCode>
                <c:ptCount val="5"/>
                <c:pt idx="0">
                  <c:v>6.4999912865459902E-3</c:v>
                </c:pt>
                <c:pt idx="1">
                  <c:v>4.9000082071870496E-3</c:v>
                </c:pt>
                <c:pt idx="2">
                  <c:v>4.7999928938224903E-3</c:v>
                </c:pt>
                <c:pt idx="3">
                  <c:v>6.19998900219798E-3</c:v>
                </c:pt>
                <c:pt idx="4">
                  <c:v>6.6999928094446598E-3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D6-4D3B-A091-F8C19F2E7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0948342"/>
        <c:axId val="1548042965"/>
      </c:barChart>
      <c:catAx>
        <c:axId val="1940948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48042965"/>
        <c:crosses val="autoZero"/>
        <c:auto val="1"/>
        <c:lblAlgn val="ctr"/>
        <c:lblOffset val="100"/>
        <c:noMultiLvlLbl val="1"/>
      </c:catAx>
      <c:valAx>
        <c:axId val="1548042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09483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Exponential Algorithm Search Time (Target Set: 1000)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Sheet1!$C$12:$C$16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566</c:v>
                </c:pt>
                <c:pt idx="3">
                  <c:v>899</c:v>
                </c:pt>
                <c:pt idx="4">
                  <c:v>987</c:v>
                </c:pt>
              </c:numCache>
            </c:numRef>
          </c:cat>
          <c:val>
            <c:numRef>
              <c:f>Sheet1!$G$12:$G$16</c:f>
              <c:numCache>
                <c:formatCode>0.000000000</c:formatCode>
                <c:ptCount val="5"/>
                <c:pt idx="0">
                  <c:v>5.3999974625185097E-3</c:v>
                </c:pt>
                <c:pt idx="1">
                  <c:v>6.5999920479953202E-3</c:v>
                </c:pt>
                <c:pt idx="2">
                  <c:v>7.0999958552420096E-3</c:v>
                </c:pt>
                <c:pt idx="3">
                  <c:v>7.5999996624886903E-3</c:v>
                </c:pt>
                <c:pt idx="4">
                  <c:v>6.6000065999105503E-3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C9-478D-93F9-C55BDB28F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672679"/>
        <c:axId val="1165787691"/>
      </c:barChart>
      <c:catAx>
        <c:axId val="346672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65787691"/>
        <c:crosses val="autoZero"/>
        <c:auto val="1"/>
        <c:lblAlgn val="ctr"/>
        <c:lblOffset val="100"/>
        <c:noMultiLvlLbl val="1"/>
      </c:catAx>
      <c:valAx>
        <c:axId val="1165787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667267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Exponential Algorithm Search Time (Target Set: 10000)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Sheet1!$C$18:$C$22</c:f>
              <c:numCache>
                <c:formatCode>General</c:formatCode>
                <c:ptCount val="5"/>
                <c:pt idx="0">
                  <c:v>100</c:v>
                </c:pt>
                <c:pt idx="1">
                  <c:v>3000</c:v>
                </c:pt>
                <c:pt idx="2">
                  <c:v>6000</c:v>
                </c:pt>
                <c:pt idx="3">
                  <c:v>7666</c:v>
                </c:pt>
                <c:pt idx="4">
                  <c:v>9877</c:v>
                </c:pt>
              </c:numCache>
            </c:numRef>
          </c:cat>
          <c:val>
            <c:numRef>
              <c:f>Sheet1!$G$18:$G$22</c:f>
              <c:numCache>
                <c:formatCode>0.000000000</c:formatCode>
                <c:ptCount val="5"/>
                <c:pt idx="0">
                  <c:v>6.1000027926638696E-3</c:v>
                </c:pt>
                <c:pt idx="1">
                  <c:v>7.90000194683671E-3</c:v>
                </c:pt>
                <c:pt idx="2">
                  <c:v>8.1000034697353805E-3</c:v>
                </c:pt>
                <c:pt idx="3">
                  <c:v>1.4000004739500501E-2</c:v>
                </c:pt>
                <c:pt idx="4">
                  <c:v>8.6999934865161707E-3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F29-4F7E-AFEC-A833C8452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792532"/>
        <c:axId val="1679872272"/>
      </c:barChart>
      <c:catAx>
        <c:axId val="2119792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9872272"/>
        <c:crosses val="autoZero"/>
        <c:auto val="1"/>
        <c:lblAlgn val="ctr"/>
        <c:lblOffset val="100"/>
        <c:noMultiLvlLbl val="1"/>
      </c:catAx>
      <c:valAx>
        <c:axId val="1679872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97925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Interpolation Algorithm Search Time (Target Set: 100)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Sheet1!$C$6:$C$10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68</c:v>
                </c:pt>
                <c:pt idx="3">
                  <c:v>80</c:v>
                </c:pt>
                <c:pt idx="4">
                  <c:v>99</c:v>
                </c:pt>
              </c:numCache>
            </c:numRef>
          </c:cat>
          <c:val>
            <c:numRef>
              <c:f>Sheet1!$H$6:$H$10</c:f>
              <c:numCache>
                <c:formatCode>0.000000000</c:formatCode>
                <c:ptCount val="5"/>
                <c:pt idx="0">
                  <c:v>3.09999450109899E-3</c:v>
                </c:pt>
                <c:pt idx="1">
                  <c:v>3.1999952625483201E-3</c:v>
                </c:pt>
                <c:pt idx="2">
                  <c:v>3.6999990697950099E-3</c:v>
                </c:pt>
                <c:pt idx="3">
                  <c:v>3.90000059269368E-3</c:v>
                </c:pt>
                <c:pt idx="4">
                  <c:v>4.99999441672116E-3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07A-4C2A-B8B9-C8D281E2A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7001004"/>
        <c:axId val="2009449284"/>
      </c:barChart>
      <c:catAx>
        <c:axId val="1737001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09449284"/>
        <c:crosses val="autoZero"/>
        <c:auto val="1"/>
        <c:lblAlgn val="ctr"/>
        <c:lblOffset val="100"/>
        <c:noMultiLvlLbl val="1"/>
      </c:catAx>
      <c:valAx>
        <c:axId val="20094492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700100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Interpolation Algorithm Search Time (Target Set: 1000)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Sheet1!$C$12:$C$16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566</c:v>
                </c:pt>
                <c:pt idx="3">
                  <c:v>899</c:v>
                </c:pt>
                <c:pt idx="4">
                  <c:v>987</c:v>
                </c:pt>
              </c:numCache>
            </c:numRef>
          </c:cat>
          <c:val>
            <c:numRef>
              <c:f>Sheet1!$H$12:$H$16</c:f>
              <c:numCache>
                <c:formatCode>0.000000000</c:formatCode>
                <c:ptCount val="5"/>
                <c:pt idx="0">
                  <c:v>4.1999883251264596E-3</c:v>
                </c:pt>
                <c:pt idx="1">
                  <c:v>3.1999952625483201E-3</c:v>
                </c:pt>
                <c:pt idx="2">
                  <c:v>4.0999875636771304E-3</c:v>
                </c:pt>
                <c:pt idx="3">
                  <c:v>4.8999936552718204E-3</c:v>
                </c:pt>
                <c:pt idx="4">
                  <c:v>4.1000021155923596E-3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1AD-42EB-9AE0-90662E58D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0396042"/>
        <c:axId val="517274527"/>
      </c:barChart>
      <c:catAx>
        <c:axId val="13803960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7274527"/>
        <c:crosses val="autoZero"/>
        <c:auto val="1"/>
        <c:lblAlgn val="ctr"/>
        <c:lblOffset val="100"/>
        <c:noMultiLvlLbl val="1"/>
      </c:catAx>
      <c:valAx>
        <c:axId val="517274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03960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Interpolation Algorithm Search Time (Target Set: 10000)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Sheet1!$C$18:$C$22</c:f>
              <c:numCache>
                <c:formatCode>General</c:formatCode>
                <c:ptCount val="5"/>
                <c:pt idx="0">
                  <c:v>100</c:v>
                </c:pt>
                <c:pt idx="1">
                  <c:v>3000</c:v>
                </c:pt>
                <c:pt idx="2">
                  <c:v>6000</c:v>
                </c:pt>
                <c:pt idx="3">
                  <c:v>7666</c:v>
                </c:pt>
                <c:pt idx="4">
                  <c:v>9877</c:v>
                </c:pt>
              </c:numCache>
            </c:numRef>
          </c:cat>
          <c:val>
            <c:numRef>
              <c:f>Sheet1!$H$18:$H$22</c:f>
              <c:numCache>
                <c:formatCode>0.000000000</c:formatCode>
                <c:ptCount val="5"/>
                <c:pt idx="0">
                  <c:v>4.7999928938224903E-3</c:v>
                </c:pt>
                <c:pt idx="1">
                  <c:v>3.6999990697950099E-3</c:v>
                </c:pt>
                <c:pt idx="2">
                  <c:v>4.2999890865758001E-3</c:v>
                </c:pt>
                <c:pt idx="3">
                  <c:v>3.5999983083456698E-3</c:v>
                </c:pt>
                <c:pt idx="4">
                  <c:v>4.99999441672116E-3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ABF-48D3-9410-EB0C1C99C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8091633"/>
        <c:axId val="1603949066"/>
      </c:barChart>
      <c:catAx>
        <c:axId val="1808091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3949066"/>
        <c:crosses val="autoZero"/>
        <c:auto val="1"/>
        <c:lblAlgn val="ctr"/>
        <c:lblOffset val="100"/>
        <c:noMultiLvlLbl val="1"/>
      </c:catAx>
      <c:valAx>
        <c:axId val="1603949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80916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Interpolation Algorithm Search Time (Target Set: 100)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Sheet1!$C$6:$C$10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68</c:v>
                </c:pt>
                <c:pt idx="3">
                  <c:v>80</c:v>
                </c:pt>
                <c:pt idx="4">
                  <c:v>99</c:v>
                </c:pt>
              </c:numCache>
            </c:numRef>
          </c:cat>
          <c:val>
            <c:numRef>
              <c:f>Sheet1!$H$6:$H$10</c:f>
              <c:numCache>
                <c:formatCode>0.000000000</c:formatCode>
                <c:ptCount val="5"/>
                <c:pt idx="0">
                  <c:v>3.09999450109899E-3</c:v>
                </c:pt>
                <c:pt idx="1">
                  <c:v>3.1999952625483201E-3</c:v>
                </c:pt>
                <c:pt idx="2">
                  <c:v>3.6999990697950099E-3</c:v>
                </c:pt>
                <c:pt idx="3">
                  <c:v>3.90000059269368E-3</c:v>
                </c:pt>
                <c:pt idx="4">
                  <c:v>4.99999441672116E-3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741-4AA2-865B-A0CABFFC8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0684253"/>
        <c:axId val="1594664361"/>
      </c:barChart>
      <c:catAx>
        <c:axId val="1300684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4664361"/>
        <c:crosses val="autoZero"/>
        <c:auto val="1"/>
        <c:lblAlgn val="ctr"/>
        <c:lblOffset val="100"/>
        <c:noMultiLvlLbl val="1"/>
      </c:catAx>
      <c:valAx>
        <c:axId val="1594664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006842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Interpolation Algorithm Search Time (Target Set: 100)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Sheet1!$C$6:$C$10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68</c:v>
                </c:pt>
                <c:pt idx="3">
                  <c:v>80</c:v>
                </c:pt>
                <c:pt idx="4">
                  <c:v>99</c:v>
                </c:pt>
              </c:numCache>
            </c:numRef>
          </c:cat>
          <c:val>
            <c:numRef>
              <c:f>Sheet1!$H$6:$H$10</c:f>
              <c:numCache>
                <c:formatCode>0.000000000</c:formatCode>
                <c:ptCount val="5"/>
                <c:pt idx="0">
                  <c:v>3.09999450109899E-3</c:v>
                </c:pt>
                <c:pt idx="1">
                  <c:v>3.1999952625483201E-3</c:v>
                </c:pt>
                <c:pt idx="2">
                  <c:v>3.6999990697950099E-3</c:v>
                </c:pt>
                <c:pt idx="3">
                  <c:v>3.90000059269368E-3</c:v>
                </c:pt>
                <c:pt idx="4">
                  <c:v>4.99999441672116E-3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293-4429-8C86-991812F43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289663"/>
        <c:axId val="411105721"/>
      </c:barChart>
      <c:catAx>
        <c:axId val="285289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11105721"/>
        <c:crosses val="autoZero"/>
        <c:auto val="1"/>
        <c:lblAlgn val="ctr"/>
        <c:lblOffset val="100"/>
        <c:noMultiLvlLbl val="1"/>
      </c:catAx>
      <c:valAx>
        <c:axId val="4111057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52896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Jump Algorithm Search Time (Target Set: 100)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Sheet1!$C$6:$C$10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68</c:v>
                </c:pt>
                <c:pt idx="3">
                  <c:v>80</c:v>
                </c:pt>
                <c:pt idx="4">
                  <c:v>99</c:v>
                </c:pt>
              </c:numCache>
            </c:numRef>
          </c:cat>
          <c:val>
            <c:numRef>
              <c:f>Sheet1!$I$6:$I$10</c:f>
              <c:numCache>
                <c:formatCode>0.000000000</c:formatCode>
                <c:ptCount val="5"/>
                <c:pt idx="0">
                  <c:v>3.2199997804127599E-2</c:v>
                </c:pt>
                <c:pt idx="1">
                  <c:v>6.3999905250966497E-3</c:v>
                </c:pt>
                <c:pt idx="2">
                  <c:v>9.6000003395602107E-3</c:v>
                </c:pt>
                <c:pt idx="3">
                  <c:v>8.4000057540833898E-3</c:v>
                </c:pt>
                <c:pt idx="4">
                  <c:v>6.6000065999105503E-3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ABA-425E-9B66-4CCDDACAA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02278"/>
        <c:axId val="883798749"/>
      </c:barChart>
      <c:catAx>
        <c:axId val="31402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3798749"/>
        <c:crosses val="autoZero"/>
        <c:auto val="1"/>
        <c:lblAlgn val="ctr"/>
        <c:lblOffset val="100"/>
        <c:noMultiLvlLbl val="1"/>
      </c:catAx>
      <c:valAx>
        <c:axId val="883798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4022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Jump Algorithm Search Time (Target Set: 1000)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Sheet1!$C$12:$C$16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566</c:v>
                </c:pt>
                <c:pt idx="3">
                  <c:v>899</c:v>
                </c:pt>
                <c:pt idx="4">
                  <c:v>987</c:v>
                </c:pt>
              </c:numCache>
            </c:numRef>
          </c:cat>
          <c:val>
            <c:numRef>
              <c:f>Sheet1!$I$12:$I$16</c:f>
              <c:numCache>
                <c:formatCode>0.000000000</c:formatCode>
                <c:ptCount val="5"/>
                <c:pt idx="0">
                  <c:v>7.0999958552420096E-3</c:v>
                </c:pt>
                <c:pt idx="1">
                  <c:v>6.7000073613598899E-3</c:v>
                </c:pt>
                <c:pt idx="2">
                  <c:v>1.04000064311549E-2</c:v>
                </c:pt>
                <c:pt idx="3">
                  <c:v>1.2299991794861799E-2</c:v>
                </c:pt>
                <c:pt idx="4">
                  <c:v>1.01000041468068E-2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850-46B6-B6DD-C4B53342F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8515742"/>
        <c:axId val="767002621"/>
      </c:barChart>
      <c:catAx>
        <c:axId val="878515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7002621"/>
        <c:crosses val="autoZero"/>
        <c:auto val="1"/>
        <c:lblAlgn val="ctr"/>
        <c:lblOffset val="100"/>
        <c:noMultiLvlLbl val="1"/>
      </c:catAx>
      <c:valAx>
        <c:axId val="7670026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85157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Jump Algorithm Search Time (Target Set: 10000)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Sheet1!$C$18:$C$22</c:f>
              <c:numCache>
                <c:formatCode>General</c:formatCode>
                <c:ptCount val="5"/>
                <c:pt idx="0">
                  <c:v>100</c:v>
                </c:pt>
                <c:pt idx="1">
                  <c:v>3000</c:v>
                </c:pt>
                <c:pt idx="2">
                  <c:v>6000</c:v>
                </c:pt>
                <c:pt idx="3">
                  <c:v>7666</c:v>
                </c:pt>
                <c:pt idx="4">
                  <c:v>9877</c:v>
                </c:pt>
              </c:numCache>
            </c:numRef>
          </c:cat>
          <c:val>
            <c:numRef>
              <c:f>Sheet1!$I$18:$I$22</c:f>
              <c:numCache>
                <c:formatCode>0.000000000</c:formatCode>
                <c:ptCount val="5"/>
                <c:pt idx="0">
                  <c:v>1.1200012522749599E-2</c:v>
                </c:pt>
                <c:pt idx="1">
                  <c:v>1.5199999324977301E-2</c:v>
                </c:pt>
                <c:pt idx="2">
                  <c:v>1.6999998479150201E-2</c:v>
                </c:pt>
                <c:pt idx="3">
                  <c:v>2.5100001948885599E-2</c:v>
                </c:pt>
                <c:pt idx="4">
                  <c:v>1.7499987734481599E-2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35C-4DD7-BB6A-6B4F8E5D8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853117"/>
        <c:axId val="944856995"/>
      </c:barChart>
      <c:catAx>
        <c:axId val="526853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Search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4856995"/>
        <c:crosses val="autoZero"/>
        <c:auto val="1"/>
        <c:lblAlgn val="ctr"/>
        <c:lblOffset val="100"/>
        <c:noMultiLvlLbl val="1"/>
      </c:catAx>
      <c:valAx>
        <c:axId val="944856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PH" b="0">
                    <a:solidFill>
                      <a:srgbClr val="000000"/>
                    </a:solidFill>
                    <a:latin typeface="+mn-lt"/>
                  </a:rPr>
                  <a:t>Ternary</a:t>
                </a:r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685311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Algorithm Time Average for Set 100 (lower the better)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Sheet1!$A$87:$A$92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Sheet1!$B$87:$B$92</c:f>
              <c:numCache>
                <c:formatCode>0.000000000</c:formatCode>
                <c:ptCount val="6"/>
                <c:pt idx="0">
                  <c:v>5.639996379613872E-3</c:v>
                </c:pt>
                <c:pt idx="1">
                  <c:v>4.0800048736855362E-3</c:v>
                </c:pt>
                <c:pt idx="2">
                  <c:v>1.2620002962648863E-2</c:v>
                </c:pt>
                <c:pt idx="3">
                  <c:v>5.8199948398396338E-3</c:v>
                </c:pt>
                <c:pt idx="4">
                  <c:v>3.7799967685714321E-3</c:v>
                </c:pt>
                <c:pt idx="5">
                  <c:v>1.264000020455568E-2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4E2-4961-969A-B5EEDA8D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31192"/>
        <c:axId val="673127111"/>
      </c:barChart>
      <c:catAx>
        <c:axId val="117931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3127111"/>
        <c:crosses val="autoZero"/>
        <c:auto val="1"/>
        <c:lblAlgn val="ctr"/>
        <c:lblOffset val="100"/>
        <c:noMultiLvlLbl val="1"/>
      </c:catAx>
      <c:valAx>
        <c:axId val="673127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79311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Algorithm Time Average for Set 1000 (lower the better)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Sheet1!$A$87:$A$92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Sheet1!$C$87:$C$92</c:f>
              <c:numCache>
                <c:formatCode>0.000000000</c:formatCode>
                <c:ptCount val="6"/>
                <c:pt idx="0">
                  <c:v>3.1460000900551656E-2</c:v>
                </c:pt>
                <c:pt idx="1">
                  <c:v>8.5800042143091438E-3</c:v>
                </c:pt>
                <c:pt idx="2">
                  <c:v>6.8800029112026069E-3</c:v>
                </c:pt>
                <c:pt idx="3">
                  <c:v>6.6599983256310155E-3</c:v>
                </c:pt>
                <c:pt idx="4">
                  <c:v>4.0749946492724077E-3</c:v>
                </c:pt>
                <c:pt idx="5">
                  <c:v>9.8750024335458476E-3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7C4-4B66-980B-D7C2806B2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206315"/>
        <c:axId val="1845601728"/>
      </c:barChart>
      <c:catAx>
        <c:axId val="87206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5601728"/>
        <c:crosses val="autoZero"/>
        <c:auto val="1"/>
        <c:lblAlgn val="ctr"/>
        <c:lblOffset val="100"/>
        <c:noMultiLvlLbl val="1"/>
      </c:catAx>
      <c:valAx>
        <c:axId val="1845601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2063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PH" b="0">
                <a:solidFill>
                  <a:srgbClr val="757575"/>
                </a:solidFill>
                <a:latin typeface="+mn-lt"/>
              </a:rPr>
              <a:t>Algorithm Time Average for Set 10000 (lower the better)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Sheet1!$A$87:$A$92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Sheet1!$D$87:$D$92</c:f>
              <c:numCache>
                <c:formatCode>0.000000000</c:formatCode>
                <c:ptCount val="6"/>
                <c:pt idx="0">
                  <c:v>0.23862000089138696</c:v>
                </c:pt>
                <c:pt idx="1">
                  <c:v>5.4999953135847985E-3</c:v>
                </c:pt>
                <c:pt idx="2">
                  <c:v>1.2899999273940879E-2</c:v>
                </c:pt>
                <c:pt idx="3">
                  <c:v>8.9600012870505261E-3</c:v>
                </c:pt>
                <c:pt idx="4">
                  <c:v>4.2799947550520257E-3</c:v>
                </c:pt>
                <c:pt idx="5">
                  <c:v>1.7200000002048858E-2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94F-40A5-91D6-F4D95A51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981702"/>
        <c:axId val="1212844693"/>
      </c:barChart>
      <c:catAx>
        <c:axId val="1512981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2844693"/>
        <c:crosses val="autoZero"/>
        <c:auto val="1"/>
        <c:lblAlgn val="ctr"/>
        <c:lblOffset val="100"/>
        <c:noMultiLvlLbl val="1"/>
      </c:catAx>
      <c:valAx>
        <c:axId val="1212844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0.000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298170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952500</xdr:colOff>
      <xdr:row>3</xdr:row>
      <xdr:rowOff>0</xdr:rowOff>
    </xdr:from>
    <xdr:ext cx="4495800" cy="27813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247650</xdr:colOff>
      <xdr:row>2</xdr:row>
      <xdr:rowOff>180975</xdr:rowOff>
    </xdr:from>
    <xdr:ext cx="4581525" cy="28289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20</xdr:col>
      <xdr:colOff>590550</xdr:colOff>
      <xdr:row>2</xdr:row>
      <xdr:rowOff>180975</xdr:rowOff>
    </xdr:from>
    <xdr:ext cx="4581525" cy="282892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9</xdr:col>
      <xdr:colOff>952500</xdr:colOff>
      <xdr:row>17</xdr:row>
      <xdr:rowOff>28575</xdr:rowOff>
    </xdr:from>
    <xdr:ext cx="4495800" cy="27813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15</xdr:col>
      <xdr:colOff>247650</xdr:colOff>
      <xdr:row>17</xdr:row>
      <xdr:rowOff>28575</xdr:rowOff>
    </xdr:from>
    <xdr:ext cx="4581525" cy="278130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20</xdr:col>
      <xdr:colOff>590550</xdr:colOff>
      <xdr:row>16</xdr:row>
      <xdr:rowOff>190500</xdr:rowOff>
    </xdr:from>
    <xdr:ext cx="4581525" cy="2781300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9</xdr:col>
      <xdr:colOff>952500</xdr:colOff>
      <xdr:row>31</xdr:row>
      <xdr:rowOff>104775</xdr:rowOff>
    </xdr:from>
    <xdr:ext cx="4495800" cy="2781300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15</xdr:col>
      <xdr:colOff>295275</xdr:colOff>
      <xdr:row>31</xdr:row>
      <xdr:rowOff>104775</xdr:rowOff>
    </xdr:from>
    <xdr:ext cx="4495800" cy="2781300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20</xdr:col>
      <xdr:colOff>600075</xdr:colOff>
      <xdr:row>31</xdr:row>
      <xdr:rowOff>104775</xdr:rowOff>
    </xdr:from>
    <xdr:ext cx="4581525" cy="2781300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9</xdr:col>
      <xdr:colOff>952500</xdr:colOff>
      <xdr:row>47</xdr:row>
      <xdr:rowOff>85725</xdr:rowOff>
    </xdr:from>
    <xdr:ext cx="4495800" cy="2781300"/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15</xdr:col>
      <xdr:colOff>295275</xdr:colOff>
      <xdr:row>47</xdr:row>
      <xdr:rowOff>85725</xdr:rowOff>
    </xdr:from>
    <xdr:ext cx="4495800" cy="2781300"/>
    <xdr:graphicFrame macro="">
      <xdr:nvGraphicFramePr>
        <xdr:cNvPr id="12" name="Chart 11" title="Char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20</xdr:col>
      <xdr:colOff>647700</xdr:colOff>
      <xdr:row>47</xdr:row>
      <xdr:rowOff>85725</xdr:rowOff>
    </xdr:from>
    <xdr:ext cx="4533900" cy="2781300"/>
    <xdr:graphicFrame macro="">
      <xdr:nvGraphicFramePr>
        <xdr:cNvPr id="13" name="Chart 12" title="Char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9</xdr:col>
      <xdr:colOff>952500</xdr:colOff>
      <xdr:row>62</xdr:row>
      <xdr:rowOff>190500</xdr:rowOff>
    </xdr:from>
    <xdr:ext cx="4495800" cy="2781300"/>
    <xdr:graphicFrame macro="">
      <xdr:nvGraphicFramePr>
        <xdr:cNvPr id="14" name="Chart 13" title="Char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15</xdr:col>
      <xdr:colOff>333375</xdr:colOff>
      <xdr:row>62</xdr:row>
      <xdr:rowOff>190500</xdr:rowOff>
    </xdr:from>
    <xdr:ext cx="4495800" cy="2781300"/>
    <xdr:graphicFrame macro="">
      <xdr:nvGraphicFramePr>
        <xdr:cNvPr id="15" name="Chart 14" title="Chart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20</xdr:col>
      <xdr:colOff>638175</xdr:colOff>
      <xdr:row>62</xdr:row>
      <xdr:rowOff>190500</xdr:rowOff>
    </xdr:from>
    <xdr:ext cx="4495800" cy="2781300"/>
    <xdr:graphicFrame macro="">
      <xdr:nvGraphicFramePr>
        <xdr:cNvPr id="16" name="Chart 15" title="Chart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9</xdr:col>
      <xdr:colOff>952500</xdr:colOff>
      <xdr:row>17</xdr:row>
      <xdr:rowOff>190500</xdr:rowOff>
    </xdr:from>
    <xdr:ext cx="4495800" cy="2781300"/>
    <xdr:graphicFrame macro="">
      <xdr:nvGraphicFramePr>
        <xdr:cNvPr id="17" name="Chart 16" title="Chart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9</xdr:col>
      <xdr:colOff>952500</xdr:colOff>
      <xdr:row>17</xdr:row>
      <xdr:rowOff>190500</xdr:rowOff>
    </xdr:from>
    <xdr:ext cx="4495800" cy="2781300"/>
    <xdr:graphicFrame macro="">
      <xdr:nvGraphicFramePr>
        <xdr:cNvPr id="18" name="Chart 17" title="Chart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9</xdr:col>
      <xdr:colOff>952500</xdr:colOff>
      <xdr:row>78</xdr:row>
      <xdr:rowOff>28575</xdr:rowOff>
    </xdr:from>
    <xdr:ext cx="4495800" cy="2781300"/>
    <xdr:graphicFrame macro="">
      <xdr:nvGraphicFramePr>
        <xdr:cNvPr id="19" name="Chart 18" title="Chart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oneCellAnchor>
    <xdr:from>
      <xdr:col>15</xdr:col>
      <xdr:colOff>333375</xdr:colOff>
      <xdr:row>78</xdr:row>
      <xdr:rowOff>28575</xdr:rowOff>
    </xdr:from>
    <xdr:ext cx="4495800" cy="2781300"/>
    <xdr:graphicFrame macro="">
      <xdr:nvGraphicFramePr>
        <xdr:cNvPr id="20" name="Chart 19" title="Chart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 fLocksWithSheet="0"/>
  </xdr:oneCellAnchor>
  <xdr:oneCellAnchor>
    <xdr:from>
      <xdr:col>20</xdr:col>
      <xdr:colOff>638175</xdr:colOff>
      <xdr:row>78</xdr:row>
      <xdr:rowOff>28575</xdr:rowOff>
    </xdr:from>
    <xdr:ext cx="4495800" cy="2781300"/>
    <xdr:graphicFrame macro="">
      <xdr:nvGraphicFramePr>
        <xdr:cNvPr id="21" name="Chart 20" title="Chart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 fLocksWithSheet="0"/>
  </xdr:oneCellAnchor>
  <xdr:oneCellAnchor>
    <xdr:from>
      <xdr:col>0</xdr:col>
      <xdr:colOff>0</xdr:colOff>
      <xdr:row>62</xdr:row>
      <xdr:rowOff>190500</xdr:rowOff>
    </xdr:from>
    <xdr:ext cx="4324350" cy="2667000"/>
    <xdr:graphicFrame macro="">
      <xdr:nvGraphicFramePr>
        <xdr:cNvPr id="22" name="Chart 21" title="Chart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 fLocksWithSheet="0"/>
  </xdr:oneCellAnchor>
  <xdr:oneCellAnchor>
    <xdr:from>
      <xdr:col>4</xdr:col>
      <xdr:colOff>838200</xdr:colOff>
      <xdr:row>62</xdr:row>
      <xdr:rowOff>190500</xdr:rowOff>
    </xdr:from>
    <xdr:ext cx="4324350" cy="2667000"/>
    <xdr:graphicFrame macro="">
      <xdr:nvGraphicFramePr>
        <xdr:cNvPr id="23" name="Chart 22" title="Chart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 fLocksWithSheet="0"/>
  </xdr:oneCellAnchor>
  <xdr:oneCellAnchor>
    <xdr:from>
      <xdr:col>4</xdr:col>
      <xdr:colOff>838200</xdr:colOff>
      <xdr:row>78</xdr:row>
      <xdr:rowOff>66675</xdr:rowOff>
    </xdr:from>
    <xdr:ext cx="4324350" cy="2667000"/>
    <xdr:graphicFrame macro="">
      <xdr:nvGraphicFramePr>
        <xdr:cNvPr id="24" name="Chart 23" title="Chart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92"/>
  <sheetViews>
    <sheetView tabSelected="1" topLeftCell="A87" zoomScale="85" zoomScaleNormal="85" workbookViewId="0">
      <selection activeCell="B31" sqref="B31:I31"/>
    </sheetView>
  </sheetViews>
  <sheetFormatPr defaultColWidth="12.6640625" defaultRowHeight="15.75" customHeight="1" x14ac:dyDescent="0.25"/>
  <sheetData>
    <row r="2" spans="2:9" ht="15.75" customHeight="1" x14ac:dyDescent="0.45">
      <c r="B2" s="24" t="s">
        <v>0</v>
      </c>
      <c r="C2" s="23"/>
      <c r="D2" s="23"/>
      <c r="E2" s="23"/>
      <c r="F2" s="23"/>
      <c r="G2" s="1"/>
      <c r="H2" s="1"/>
      <c r="I2" s="1"/>
    </row>
    <row r="3" spans="2:9" ht="15.75" customHeight="1" x14ac:dyDescent="0.3">
      <c r="B3" s="1"/>
      <c r="C3" s="1"/>
      <c r="D3" s="1"/>
      <c r="E3" s="1"/>
      <c r="F3" s="1"/>
      <c r="G3" s="1"/>
      <c r="H3" s="1"/>
      <c r="I3" s="1"/>
    </row>
    <row r="4" spans="2:9" ht="15.75" customHeight="1" x14ac:dyDescent="0.3">
      <c r="B4" s="2"/>
      <c r="C4" s="3"/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2:9" ht="15.75" customHeight="1" x14ac:dyDescent="0.3">
      <c r="B5" s="5" t="s">
        <v>7</v>
      </c>
      <c r="C5" s="6" t="s">
        <v>8</v>
      </c>
      <c r="D5" s="25" t="s">
        <v>9</v>
      </c>
      <c r="E5" s="21"/>
      <c r="F5" s="21"/>
      <c r="G5" s="21"/>
      <c r="H5" s="21"/>
      <c r="I5" s="18"/>
    </row>
    <row r="6" spans="2:9" ht="15.75" customHeight="1" x14ac:dyDescent="0.3">
      <c r="B6" s="7">
        <v>100</v>
      </c>
      <c r="C6" s="8">
        <v>23</v>
      </c>
      <c r="D6" s="9">
        <v>3.6999990697950099E-3</v>
      </c>
      <c r="E6" s="9">
        <v>4.2000028770416897E-3</v>
      </c>
      <c r="F6" s="9">
        <v>4.4799991883337498E-2</v>
      </c>
      <c r="G6" s="9">
        <v>6.4999912865459902E-3</v>
      </c>
      <c r="H6" s="9">
        <v>3.09999450109899E-3</v>
      </c>
      <c r="I6" s="9">
        <v>3.2199997804127599E-2</v>
      </c>
    </row>
    <row r="7" spans="2:9" ht="15.75" customHeight="1" x14ac:dyDescent="0.3">
      <c r="B7" s="10"/>
      <c r="C7" s="8">
        <v>34</v>
      </c>
      <c r="D7" s="9">
        <v>5.2999967010691701E-3</v>
      </c>
      <c r="E7" s="9">
        <v>3.4000113373622298E-3</v>
      </c>
      <c r="F7" s="9">
        <v>2.6000052457675299E-3</v>
      </c>
      <c r="G7" s="9">
        <v>4.9000082071870496E-3</v>
      </c>
      <c r="H7" s="9">
        <v>3.1999952625483201E-3</v>
      </c>
      <c r="I7" s="9">
        <v>6.3999905250966497E-3</v>
      </c>
    </row>
    <row r="8" spans="2:9" ht="15.75" customHeight="1" x14ac:dyDescent="0.3">
      <c r="B8" s="10"/>
      <c r="C8" s="8">
        <v>68</v>
      </c>
      <c r="D8" s="9">
        <v>6.1000027926638696E-3</v>
      </c>
      <c r="E8" s="9">
        <v>2.7000060072168699E-3</v>
      </c>
      <c r="F8" s="9">
        <v>4.3000036384910302E-3</v>
      </c>
      <c r="G8" s="9">
        <v>4.7999928938224903E-3</v>
      </c>
      <c r="H8" s="9">
        <v>3.6999990697950099E-3</v>
      </c>
      <c r="I8" s="9">
        <v>9.6000003395602107E-3</v>
      </c>
    </row>
    <row r="9" spans="2:9" ht="15.75" customHeight="1" x14ac:dyDescent="0.3">
      <c r="B9" s="10"/>
      <c r="C9" s="8">
        <v>80</v>
      </c>
      <c r="D9" s="9">
        <v>5.0999951781704996E-3</v>
      </c>
      <c r="E9" s="9">
        <v>5.3000112529844002E-3</v>
      </c>
      <c r="F9" s="9">
        <v>4.9000082071870496E-3</v>
      </c>
      <c r="G9" s="9">
        <v>6.19998900219798E-3</v>
      </c>
      <c r="H9" s="9">
        <v>3.90000059269368E-3</v>
      </c>
      <c r="I9" s="9">
        <v>8.4000057540833898E-3</v>
      </c>
    </row>
    <row r="10" spans="2:9" ht="15.75" customHeight="1" x14ac:dyDescent="0.3">
      <c r="B10" s="10"/>
      <c r="C10" s="8">
        <v>99</v>
      </c>
      <c r="D10" s="9">
        <v>7.9999881563708099E-3</v>
      </c>
      <c r="E10" s="9">
        <v>4.7999928938224903E-3</v>
      </c>
      <c r="F10" s="9">
        <v>6.5000058384612203E-3</v>
      </c>
      <c r="G10" s="9">
        <v>6.6999928094446598E-3</v>
      </c>
      <c r="H10" s="9">
        <v>4.99999441672116E-3</v>
      </c>
      <c r="I10" s="9">
        <v>6.6000065999105503E-3</v>
      </c>
    </row>
    <row r="11" spans="2:9" ht="15.75" customHeight="1" x14ac:dyDescent="0.3">
      <c r="B11" s="10"/>
      <c r="C11" s="11"/>
      <c r="D11" s="9"/>
      <c r="E11" s="9"/>
      <c r="F11" s="9"/>
      <c r="G11" s="9"/>
      <c r="H11" s="9"/>
      <c r="I11" s="9"/>
    </row>
    <row r="12" spans="2:9" ht="15.75" customHeight="1" x14ac:dyDescent="0.3">
      <c r="B12" s="7">
        <v>1000</v>
      </c>
      <c r="C12" s="8">
        <v>12</v>
      </c>
      <c r="D12" s="9">
        <v>3.2999960239976601E-3</v>
      </c>
      <c r="E12" s="9">
        <v>5.2000104915350598E-3</v>
      </c>
      <c r="F12" s="9">
        <v>4.5000051613896998E-3</v>
      </c>
      <c r="G12" s="9">
        <v>5.3999974625185097E-3</v>
      </c>
      <c r="H12" s="9">
        <v>4.1999883251264596E-3</v>
      </c>
      <c r="I12" s="9">
        <v>7.0999958552420096E-3</v>
      </c>
    </row>
    <row r="13" spans="2:9" ht="15.75" customHeight="1" x14ac:dyDescent="0.3">
      <c r="B13" s="10"/>
      <c r="C13" s="8">
        <v>34</v>
      </c>
      <c r="D13" s="9">
        <v>4.3000036384910302E-3</v>
      </c>
      <c r="E13" s="9">
        <v>5.2999967010691701E-3</v>
      </c>
      <c r="F13" s="9">
        <v>7.90000194683671E-3</v>
      </c>
      <c r="G13" s="9">
        <v>6.5999920479953202E-3</v>
      </c>
      <c r="H13" s="9">
        <v>3.1999952625483201E-3</v>
      </c>
      <c r="I13" s="9">
        <v>6.7000073613598899E-3</v>
      </c>
    </row>
    <row r="14" spans="2:9" ht="15.75" customHeight="1" x14ac:dyDescent="0.3">
      <c r="B14" s="10"/>
      <c r="C14" s="8">
        <v>566</v>
      </c>
      <c r="D14" s="9">
        <v>5.4999996791593703E-2</v>
      </c>
      <c r="E14" s="9">
        <v>2.32000020332634E-2</v>
      </c>
      <c r="F14" s="9">
        <v>8.7999942479655095E-3</v>
      </c>
      <c r="G14" s="9">
        <v>7.0999958552420096E-3</v>
      </c>
      <c r="H14" s="9">
        <v>4.0999875636771304E-3</v>
      </c>
      <c r="I14" s="9">
        <v>1.04000064311549E-2</v>
      </c>
    </row>
    <row r="15" spans="2:9" ht="15.75" customHeight="1" x14ac:dyDescent="0.3">
      <c r="B15" s="10"/>
      <c r="C15" s="8">
        <v>899</v>
      </c>
      <c r="D15" s="9">
        <v>3.7899997550994102E-2</v>
      </c>
      <c r="E15" s="9">
        <v>4.80000744573771E-3</v>
      </c>
      <c r="F15" s="9">
        <v>5.6999997468665199E-3</v>
      </c>
      <c r="G15" s="9">
        <v>7.5999996624886903E-3</v>
      </c>
      <c r="H15" s="9">
        <v>4.8999936552718204E-3</v>
      </c>
      <c r="I15" s="9">
        <v>1.2299991794861799E-2</v>
      </c>
    </row>
    <row r="16" spans="2:9" ht="15.75" customHeight="1" x14ac:dyDescent="0.3">
      <c r="B16" s="10"/>
      <c r="C16" s="8">
        <v>987</v>
      </c>
      <c r="D16" s="9">
        <v>5.6800010497681797E-2</v>
      </c>
      <c r="E16" s="9">
        <v>4.4000043999403698E-3</v>
      </c>
      <c r="F16" s="9">
        <v>7.5000134529545903E-3</v>
      </c>
      <c r="G16" s="9">
        <v>6.6000065999105503E-3</v>
      </c>
      <c r="H16" s="9">
        <v>4.1000021155923596E-3</v>
      </c>
      <c r="I16" s="9">
        <v>1.01000041468068E-2</v>
      </c>
    </row>
    <row r="17" spans="2:9" ht="15.75" customHeight="1" x14ac:dyDescent="0.3">
      <c r="B17" s="10"/>
      <c r="C17" s="11"/>
      <c r="D17" s="9"/>
      <c r="E17" s="9"/>
      <c r="F17" s="9"/>
      <c r="G17" s="9"/>
      <c r="H17" s="9"/>
      <c r="I17" s="9"/>
    </row>
    <row r="18" spans="2:9" ht="15.75" customHeight="1" x14ac:dyDescent="0.3">
      <c r="B18" s="7">
        <v>10000</v>
      </c>
      <c r="C18" s="8">
        <v>100</v>
      </c>
      <c r="D18" s="9">
        <v>6.4000050770118798E-3</v>
      </c>
      <c r="E18" s="9">
        <v>5.1999959396198297E-3</v>
      </c>
      <c r="F18" s="9">
        <v>1.35000009322538E-2</v>
      </c>
      <c r="G18" s="9">
        <v>6.1000027926638696E-3</v>
      </c>
      <c r="H18" s="9">
        <v>4.7999928938224903E-3</v>
      </c>
      <c r="I18" s="9">
        <v>1.1200012522749599E-2</v>
      </c>
    </row>
    <row r="19" spans="2:9" ht="15.75" customHeight="1" x14ac:dyDescent="0.3">
      <c r="B19" s="10"/>
      <c r="C19" s="8">
        <v>3000</v>
      </c>
      <c r="D19" s="9">
        <v>0.153400003910064</v>
      </c>
      <c r="E19" s="9">
        <v>6.2999897636473101E-3</v>
      </c>
      <c r="F19" s="9">
        <v>6.7999935708940003E-3</v>
      </c>
      <c r="G19" s="9">
        <v>7.90000194683671E-3</v>
      </c>
      <c r="H19" s="9">
        <v>3.6999990697950099E-3</v>
      </c>
      <c r="I19" s="9">
        <v>1.5199999324977301E-2</v>
      </c>
    </row>
    <row r="20" spans="2:9" ht="15.75" customHeight="1" x14ac:dyDescent="0.3">
      <c r="B20" s="10"/>
      <c r="C20" s="8">
        <v>6000</v>
      </c>
      <c r="D20" s="9">
        <v>0.237100000958889</v>
      </c>
      <c r="E20" s="9">
        <v>5.5999989854171803E-3</v>
      </c>
      <c r="F20" s="9">
        <v>8.1000034697353805E-3</v>
      </c>
      <c r="G20" s="9">
        <v>8.1000034697353805E-3</v>
      </c>
      <c r="H20" s="9">
        <v>4.2999890865758001E-3</v>
      </c>
      <c r="I20" s="9">
        <v>1.6999998479150201E-2</v>
      </c>
    </row>
    <row r="21" spans="2:9" ht="15.75" customHeight="1" x14ac:dyDescent="0.3">
      <c r="B21" s="10"/>
      <c r="C21" s="8">
        <v>7666</v>
      </c>
      <c r="D21" s="9">
        <v>0.40679999801795902</v>
      </c>
      <c r="E21" s="9">
        <v>4.7999928938224903E-3</v>
      </c>
      <c r="F21" s="9">
        <v>7.3999981395900197E-3</v>
      </c>
      <c r="G21" s="9">
        <v>1.4000004739500501E-2</v>
      </c>
      <c r="H21" s="9">
        <v>3.5999983083456698E-3</v>
      </c>
      <c r="I21" s="9">
        <v>2.5100001948885599E-2</v>
      </c>
    </row>
    <row r="22" spans="2:9" ht="15.75" customHeight="1" x14ac:dyDescent="0.3">
      <c r="B22" s="10"/>
      <c r="C22" s="8">
        <v>9877</v>
      </c>
      <c r="D22" s="9">
        <v>0.38939999649301099</v>
      </c>
      <c r="E22" s="9">
        <v>5.5999989854171803E-3</v>
      </c>
      <c r="F22" s="9">
        <v>2.8700000257231201E-2</v>
      </c>
      <c r="G22" s="9">
        <v>8.6999934865161707E-3</v>
      </c>
      <c r="H22" s="9">
        <v>4.99999441672116E-3</v>
      </c>
      <c r="I22" s="9">
        <v>1.7499987734481599E-2</v>
      </c>
    </row>
    <row r="23" spans="2:9" ht="15.75" customHeight="1" x14ac:dyDescent="0.3">
      <c r="B23" s="10"/>
      <c r="C23" s="11"/>
      <c r="D23" s="11"/>
      <c r="E23" s="11"/>
      <c r="F23" s="11"/>
      <c r="G23" s="11"/>
      <c r="H23" s="11"/>
      <c r="I23" s="11"/>
    </row>
    <row r="24" spans="2:9" ht="15.75" customHeight="1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22"/>
      <c r="C25" s="23"/>
      <c r="D25" s="23"/>
      <c r="E25" s="23"/>
      <c r="F25" s="23"/>
      <c r="G25" s="23"/>
      <c r="H25" s="23"/>
      <c r="I25" s="23"/>
    </row>
    <row r="26" spans="2:9" x14ac:dyDescent="0.25">
      <c r="B26" s="12"/>
      <c r="C26" s="12"/>
      <c r="D26" s="12"/>
      <c r="E26" s="12"/>
      <c r="F26" s="12"/>
      <c r="G26" s="12"/>
      <c r="H26" s="12"/>
      <c r="I26" s="12"/>
    </row>
    <row r="27" spans="2:9" ht="14.4" x14ac:dyDescent="0.25">
      <c r="B27" s="22"/>
      <c r="C27" s="23"/>
      <c r="D27" s="23"/>
      <c r="E27" s="23"/>
      <c r="F27" s="23"/>
      <c r="G27" s="23"/>
      <c r="H27" s="23"/>
      <c r="I27" s="23"/>
    </row>
    <row r="28" spans="2:9" ht="14.4" x14ac:dyDescent="0.25">
      <c r="B28" s="13"/>
      <c r="C28" s="13"/>
      <c r="D28" s="13"/>
      <c r="E28" s="13"/>
      <c r="F28" s="13"/>
      <c r="G28" s="13"/>
      <c r="H28" s="13"/>
      <c r="I28" s="13"/>
    </row>
    <row r="29" spans="2:9" ht="14.4" x14ac:dyDescent="0.25">
      <c r="B29" s="22"/>
      <c r="C29" s="23"/>
      <c r="D29" s="23"/>
      <c r="E29" s="23"/>
      <c r="F29" s="23"/>
      <c r="G29" s="23"/>
      <c r="H29" s="23"/>
      <c r="I29" s="23"/>
    </row>
    <row r="30" spans="2:9" ht="14.4" x14ac:dyDescent="0.25">
      <c r="B30" s="13"/>
      <c r="C30" s="13"/>
      <c r="D30" s="13"/>
      <c r="E30" s="13"/>
      <c r="F30" s="13"/>
      <c r="G30" s="13"/>
      <c r="H30" s="13"/>
      <c r="I30" s="13"/>
    </row>
    <row r="31" spans="2:9" ht="14.4" x14ac:dyDescent="0.25">
      <c r="B31" s="22"/>
      <c r="C31" s="23"/>
      <c r="D31" s="23"/>
      <c r="E31" s="23"/>
      <c r="F31" s="23"/>
      <c r="G31" s="23"/>
      <c r="H31" s="23"/>
      <c r="I31" s="23"/>
    </row>
    <row r="39" spans="2:9" ht="13.2" x14ac:dyDescent="0.25">
      <c r="D39" s="20" t="s">
        <v>10</v>
      </c>
      <c r="E39" s="21"/>
      <c r="F39" s="21"/>
      <c r="G39" s="18"/>
    </row>
    <row r="41" spans="2:9" ht="13.2" x14ac:dyDescent="0.25">
      <c r="B41" s="17" t="s">
        <v>11</v>
      </c>
      <c r="C41" s="18"/>
      <c r="D41" s="17" t="s">
        <v>12</v>
      </c>
      <c r="E41" s="18"/>
      <c r="F41" s="17" t="s">
        <v>13</v>
      </c>
      <c r="G41" s="18"/>
      <c r="H41" s="17" t="s">
        <v>14</v>
      </c>
      <c r="I41" s="18"/>
    </row>
    <row r="42" spans="2:9" ht="13.2" x14ac:dyDescent="0.25">
      <c r="B42" s="19">
        <f>AVERAGE(D6:D10)</f>
        <v>5.639996379613872E-3</v>
      </c>
      <c r="C42" s="18"/>
      <c r="D42" s="19">
        <f>AVERAGE(E6:E10)</f>
        <v>4.0800048736855362E-3</v>
      </c>
      <c r="E42" s="18"/>
      <c r="F42" s="19">
        <f>AVERAGE(F6:F10)</f>
        <v>1.2620002962648863E-2</v>
      </c>
      <c r="G42" s="18"/>
      <c r="H42" s="19">
        <f>AVERAGE(G6:G10)</f>
        <v>5.8199948398396338E-3</v>
      </c>
      <c r="I42" s="18"/>
    </row>
    <row r="44" spans="2:9" ht="13.2" x14ac:dyDescent="0.25">
      <c r="B44" s="17" t="s">
        <v>15</v>
      </c>
      <c r="C44" s="18"/>
      <c r="D44" s="17" t="s">
        <v>16</v>
      </c>
      <c r="E44" s="18"/>
    </row>
    <row r="45" spans="2:9" ht="13.2" x14ac:dyDescent="0.25">
      <c r="B45" s="19">
        <f>AVERAGE(H6:H10)</f>
        <v>3.7799967685714321E-3</v>
      </c>
      <c r="C45" s="18"/>
      <c r="D45" s="19">
        <f>AVERAGE(I6:I10)</f>
        <v>1.264000020455568E-2</v>
      </c>
      <c r="E45" s="18"/>
    </row>
    <row r="47" spans="2:9" ht="13.2" x14ac:dyDescent="0.25">
      <c r="D47" s="20" t="s">
        <v>17</v>
      </c>
      <c r="E47" s="21"/>
      <c r="F47" s="21"/>
      <c r="G47" s="18"/>
    </row>
    <row r="49" spans="2:9" ht="13.2" x14ac:dyDescent="0.25">
      <c r="B49" s="17" t="s">
        <v>18</v>
      </c>
      <c r="C49" s="18"/>
      <c r="D49" s="17" t="s">
        <v>19</v>
      </c>
      <c r="E49" s="18"/>
      <c r="F49" s="17" t="s">
        <v>20</v>
      </c>
      <c r="G49" s="18"/>
      <c r="H49" s="17" t="s">
        <v>21</v>
      </c>
      <c r="I49" s="18"/>
    </row>
    <row r="50" spans="2:9" ht="13.2" x14ac:dyDescent="0.25">
      <c r="B50" s="19">
        <f>AVERAGE(D12:D16)</f>
        <v>3.1460000900551656E-2</v>
      </c>
      <c r="C50" s="18"/>
      <c r="D50" s="19">
        <f>AVERAGE(E12:E16)</f>
        <v>8.5800042143091438E-3</v>
      </c>
      <c r="E50" s="18"/>
      <c r="F50" s="19">
        <f>AVERAGE(F12:F16)</f>
        <v>6.8800029112026069E-3</v>
      </c>
      <c r="G50" s="18"/>
      <c r="H50" s="19">
        <f>AVERAGE(G12:G16)</f>
        <v>6.6599983256310155E-3</v>
      </c>
      <c r="I50" s="18"/>
    </row>
    <row r="52" spans="2:9" ht="13.2" x14ac:dyDescent="0.25">
      <c r="B52" s="17" t="s">
        <v>22</v>
      </c>
      <c r="C52" s="18"/>
      <c r="D52" s="17" t="s">
        <v>23</v>
      </c>
      <c r="E52" s="18"/>
    </row>
    <row r="53" spans="2:9" ht="13.2" x14ac:dyDescent="0.25">
      <c r="B53" s="19">
        <f>AVERAGE(H13:H17)</f>
        <v>4.0749946492724077E-3</v>
      </c>
      <c r="C53" s="18"/>
      <c r="D53" s="19">
        <f>AVERAGE(I13:I17)</f>
        <v>9.8750024335458476E-3</v>
      </c>
      <c r="E53" s="18"/>
    </row>
    <row r="55" spans="2:9" ht="13.2" x14ac:dyDescent="0.25">
      <c r="D55" s="20" t="s">
        <v>24</v>
      </c>
      <c r="E55" s="21"/>
      <c r="F55" s="21"/>
      <c r="G55" s="18"/>
    </row>
    <row r="57" spans="2:9" ht="13.2" x14ac:dyDescent="0.25">
      <c r="B57" s="17" t="s">
        <v>25</v>
      </c>
      <c r="C57" s="18"/>
      <c r="D57" s="17" t="s">
        <v>26</v>
      </c>
      <c r="E57" s="18"/>
      <c r="F57" s="17" t="s">
        <v>27</v>
      </c>
      <c r="G57" s="18"/>
      <c r="H57" s="17" t="s">
        <v>28</v>
      </c>
      <c r="I57" s="18"/>
    </row>
    <row r="58" spans="2:9" ht="13.2" x14ac:dyDescent="0.25">
      <c r="B58" s="19">
        <f>AVERAGE(D18:D22)</f>
        <v>0.23862000089138696</v>
      </c>
      <c r="C58" s="18"/>
      <c r="D58" s="19">
        <f>AVERAGE(E18:E22)</f>
        <v>5.4999953135847985E-3</v>
      </c>
      <c r="E58" s="18"/>
      <c r="F58" s="19">
        <f>AVERAGE(F18:F22)</f>
        <v>1.2899999273940879E-2</v>
      </c>
      <c r="G58" s="18"/>
      <c r="H58" s="19">
        <f>AVERAGE(G18:G22)</f>
        <v>8.9600012870505261E-3</v>
      </c>
      <c r="I58" s="18"/>
    </row>
    <row r="60" spans="2:9" ht="13.2" x14ac:dyDescent="0.25">
      <c r="B60" s="17" t="s">
        <v>29</v>
      </c>
      <c r="C60" s="18"/>
      <c r="D60" s="17" t="s">
        <v>30</v>
      </c>
      <c r="E60" s="18"/>
    </row>
    <row r="61" spans="2:9" ht="13.2" x14ac:dyDescent="0.25">
      <c r="B61" s="19">
        <f>AVERAGE(H18:H22)</f>
        <v>4.2799947550520257E-3</v>
      </c>
      <c r="C61" s="18"/>
      <c r="D61" s="19">
        <f>AVERAGE(I18:I22)</f>
        <v>1.7200000002048858E-2</v>
      </c>
      <c r="E61" s="18"/>
    </row>
    <row r="84" spans="1:4" ht="13.2" x14ac:dyDescent="0.25">
      <c r="B84" s="20" t="s">
        <v>31</v>
      </c>
      <c r="C84" s="21"/>
      <c r="D84" s="18"/>
    </row>
    <row r="86" spans="1:4" ht="13.2" x14ac:dyDescent="0.25">
      <c r="A86" s="14"/>
      <c r="B86" s="15" t="s">
        <v>10</v>
      </c>
      <c r="C86" s="15" t="s">
        <v>17</v>
      </c>
      <c r="D86" s="15" t="s">
        <v>24</v>
      </c>
    </row>
    <row r="87" spans="1:4" ht="13.2" x14ac:dyDescent="0.25">
      <c r="A87" s="15" t="s">
        <v>1</v>
      </c>
      <c r="B87" s="16">
        <f>AVERAGE(D6:D10)</f>
        <v>5.639996379613872E-3</v>
      </c>
      <c r="C87" s="16">
        <f>AVERAGE(D12:D16)</f>
        <v>3.1460000900551656E-2</v>
      </c>
      <c r="D87" s="16">
        <f>AVERAGE(D18:D22)</f>
        <v>0.23862000089138696</v>
      </c>
    </row>
    <row r="88" spans="1:4" ht="13.2" x14ac:dyDescent="0.25">
      <c r="A88" s="15" t="s">
        <v>2</v>
      </c>
      <c r="B88" s="16">
        <f>AVERAGE(E6:E10)</f>
        <v>4.0800048736855362E-3</v>
      </c>
      <c r="C88" s="16">
        <f>AVERAGE(E12:E16)</f>
        <v>8.5800042143091438E-3</v>
      </c>
      <c r="D88" s="16">
        <f>AVERAGE(E18:E22)</f>
        <v>5.4999953135847985E-3</v>
      </c>
    </row>
    <row r="89" spans="1:4" ht="13.2" x14ac:dyDescent="0.25">
      <c r="A89" s="15" t="s">
        <v>3</v>
      </c>
      <c r="B89" s="16">
        <f>AVERAGE(F6:F10)</f>
        <v>1.2620002962648863E-2</v>
      </c>
      <c r="C89" s="16">
        <f>AVERAGE(F12:F16)</f>
        <v>6.8800029112026069E-3</v>
      </c>
      <c r="D89" s="16">
        <f>AVERAGE(F18:F22)</f>
        <v>1.2899999273940879E-2</v>
      </c>
    </row>
    <row r="90" spans="1:4" ht="13.2" x14ac:dyDescent="0.25">
      <c r="A90" s="15" t="s">
        <v>4</v>
      </c>
      <c r="B90" s="16">
        <f>AVERAGE(G6:G10)</f>
        <v>5.8199948398396338E-3</v>
      </c>
      <c r="C90" s="16">
        <f>AVERAGE(G12:G16)</f>
        <v>6.6599983256310155E-3</v>
      </c>
      <c r="D90" s="16">
        <f>AVERAGE(G18:G22)</f>
        <v>8.9600012870505261E-3</v>
      </c>
    </row>
    <row r="91" spans="1:4" ht="13.2" x14ac:dyDescent="0.25">
      <c r="A91" s="15" t="s">
        <v>5</v>
      </c>
      <c r="B91" s="16">
        <f>AVERAGE(H6:H10)</f>
        <v>3.7799967685714321E-3</v>
      </c>
      <c r="C91" s="16">
        <f>AVERAGE(H13:H17)</f>
        <v>4.0749946492724077E-3</v>
      </c>
      <c r="D91" s="16">
        <f>AVERAGE(H18:H22)</f>
        <v>4.2799947550520257E-3</v>
      </c>
    </row>
    <row r="92" spans="1:4" ht="13.2" x14ac:dyDescent="0.25">
      <c r="A92" s="15" t="s">
        <v>6</v>
      </c>
      <c r="B92" s="16">
        <f>AVERAGE(I6:I10)</f>
        <v>1.264000020455568E-2</v>
      </c>
      <c r="C92" s="16">
        <f>AVERAGE(I13:I17)</f>
        <v>9.8750024335458476E-3</v>
      </c>
      <c r="D92" s="16">
        <f>AVERAGE(I18:I22)</f>
        <v>1.7200000002048858E-2</v>
      </c>
    </row>
  </sheetData>
  <mergeCells count="46">
    <mergeCell ref="H49:I49"/>
    <mergeCell ref="B49:C49"/>
    <mergeCell ref="D39:G39"/>
    <mergeCell ref="H42:I42"/>
    <mergeCell ref="H41:I41"/>
    <mergeCell ref="F42:G42"/>
    <mergeCell ref="F41:G41"/>
    <mergeCell ref="B31:I31"/>
    <mergeCell ref="B2:F2"/>
    <mergeCell ref="B25:I25"/>
    <mergeCell ref="B27:I27"/>
    <mergeCell ref="B29:I29"/>
    <mergeCell ref="D5:I5"/>
    <mergeCell ref="D42:E42"/>
    <mergeCell ref="D41:E41"/>
    <mergeCell ref="B41:C41"/>
    <mergeCell ref="B42:C42"/>
    <mergeCell ref="B44:C44"/>
    <mergeCell ref="B45:C45"/>
    <mergeCell ref="D47:G47"/>
    <mergeCell ref="D52:E52"/>
    <mergeCell ref="D53:E53"/>
    <mergeCell ref="F50:G50"/>
    <mergeCell ref="D44:E44"/>
    <mergeCell ref="D45:E45"/>
    <mergeCell ref="F49:G49"/>
    <mergeCell ref="D49:E49"/>
    <mergeCell ref="B84:D84"/>
    <mergeCell ref="B50:C50"/>
    <mergeCell ref="D50:E50"/>
    <mergeCell ref="H50:I50"/>
    <mergeCell ref="H58:I58"/>
    <mergeCell ref="F58:G58"/>
    <mergeCell ref="F57:G57"/>
    <mergeCell ref="D57:E57"/>
    <mergeCell ref="H57:I57"/>
    <mergeCell ref="B57:C57"/>
    <mergeCell ref="D58:E58"/>
    <mergeCell ref="D60:E60"/>
    <mergeCell ref="D61:E61"/>
    <mergeCell ref="D55:G55"/>
    <mergeCell ref="B52:C52"/>
    <mergeCell ref="B53:C53"/>
    <mergeCell ref="B60:C60"/>
    <mergeCell ref="B61:C61"/>
    <mergeCell ref="B58:C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Tizon</cp:lastModifiedBy>
  <dcterms:modified xsi:type="dcterms:W3CDTF">2023-11-19T13:12:11Z</dcterms:modified>
</cp:coreProperties>
</file>