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ortal.oecd.org@SSL\DavWWWRoot\eshare\els\pc\Deliverables\Family\5_Family_Database\1_SF\1_sources_raw-data_working-files\SF1.2\2019\"/>
    </mc:Choice>
  </mc:AlternateContent>
  <bookViews>
    <workbookView xWindow="2040" yWindow="840" windowWidth="24165" windowHeight="15375" tabRatio="818"/>
  </bookViews>
  <sheets>
    <sheet name="Chart SF1.2.A" sheetId="29" r:id="rId1"/>
    <sheet name="Chart SF1.2.B" sheetId="31" r:id="rId2"/>
    <sheet name="Chart SF1.2.C" sheetId="32" r:id="rId3"/>
    <sheet name="DistbnChildrenHouseholdType" sheetId="9" r:id="rId4"/>
    <sheet name="Sheet2" sheetId="30" state="hidden" r:id="rId5"/>
  </sheets>
  <definedNames>
    <definedName name="_xlnm.Print_Area" localSheetId="0">'Chart SF1.2.A'!$A$1:$Q$59</definedName>
    <definedName name="_xlnm.Print_Area" localSheetId="1">'Chart SF1.2.B'!$A$1:$O$25</definedName>
    <definedName name="_xlnm.Print_Area" localSheetId="2">'Chart SF1.2.C'!$A$1:$N$37</definedName>
    <definedName name="_xlnm.Print_Area" localSheetId="3">DistbnChildrenHouseholdType!$A$1:$R$227</definedName>
    <definedName name="_xlnm.Print_Titles" localSheetId="3">DistbnChildrenHouseholdType!$1:$4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6" i="29" l="1"/>
  <c r="R32" i="29"/>
  <c r="R29" i="29"/>
  <c r="R28" i="29"/>
  <c r="R11" i="29"/>
  <c r="R25" i="29" l="1"/>
  <c r="M10" i="30" l="1"/>
</calcChain>
</file>

<file path=xl/sharedStrings.xml><?xml version="1.0" encoding="utf-8"?>
<sst xmlns="http://schemas.openxmlformats.org/spreadsheetml/2006/main" count="1878" uniqueCount="110">
  <si>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</si>
  <si>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</si>
  <si>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</si>
  <si>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</si>
  <si>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</si>
  <si>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</si>
  <si>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</si>
  <si>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</si>
  <si>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</si>
  <si>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</si>
  <si>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</si>
  <si>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</si>
  <si>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</si>
  <si>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</si>
  <si>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</si>
  <si>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</si>
  <si>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</si>
  <si>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</si>
  <si>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</si>
  <si>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</si>
  <si>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</si>
  <si>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</si>
  <si>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</si>
  <si>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</si>
  <si>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</si>
  <si>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</si>
  <si>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</si>
  <si>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</si>
  <si>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</si>
  <si>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</si>
  <si>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</si>
  <si>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</si>
  <si>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</si>
  <si>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</si>
  <si>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</si>
  <si>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</si>
  <si>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</si>
  <si>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</si>
  <si>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</si>
  <si>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</si>
  <si>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</si>
  <si>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</si>
  <si>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</si>
  <si>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</si>
  <si>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t>
  </si>
  <si>
    <t>Sources:</t>
  </si>
  <si>
    <t>for Australia, Australian Bureau of Statistics</t>
  </si>
  <si>
    <t>for Canada, Statistics Canda</t>
  </si>
  <si>
    <t>for the United States, US Census Bureau</t>
  </si>
  <si>
    <t>Living with two parents</t>
  </si>
  <si>
    <t>Two married parents</t>
  </si>
  <si>
    <t>Two cohabiting parents</t>
  </si>
  <si>
    <t>-</t>
  </si>
  <si>
    <t>Other</t>
  </si>
  <si>
    <t>Source:</t>
  </si>
  <si>
    <t>Sole parent</t>
  </si>
  <si>
    <t>Living with a sole parent</t>
  </si>
  <si>
    <t>for European countries and Turkey, Eurostat</t>
  </si>
  <si>
    <t>for Japan, Statistics Japan</t>
  </si>
  <si>
    <t>for Mexico, INEGI</t>
  </si>
  <si>
    <t>7,8</t>
  </si>
  <si>
    <t>1,5</t>
  </si>
  <si>
    <t>for Chile, Child Trends (2014) World Family Map 2014: Mapping Family Change and Child Well-being Outcomes</t>
  </si>
  <si>
    <t>for New Zealand, national correspondent</t>
  </si>
  <si>
    <r>
      <t>Distribution (%) of children (aged 0-17</t>
    </r>
    <r>
      <rPr>
        <vertAlign val="superscript"/>
        <sz val="10"/>
        <rFont val="Arial Narrow"/>
        <family val="2"/>
      </rPr>
      <t>b</t>
    </r>
    <r>
      <rPr>
        <sz val="10"/>
        <rFont val="Arial Narrow"/>
        <family val="2"/>
      </rPr>
      <t>) by presence and marital status of parents in the household</t>
    </r>
    <r>
      <rPr>
        <vertAlign val="superscript"/>
        <sz val="10"/>
        <rFont val="Arial Narrow"/>
        <family val="2"/>
      </rPr>
      <t>c</t>
    </r>
    <r>
      <rPr>
        <sz val="10"/>
        <rFont val="Arial Narrow"/>
        <family val="2"/>
      </rPr>
      <t xml:space="preserve"> </t>
    </r>
  </si>
  <si>
    <t>e) For Canada, 'living with two parents' refers to children living in families 'with two parents present'. 'Living with two married parents' refers to those living in two-parent married couple families, and  'living with two cohabiting parents' refers to those living in two-parent common-law couple families. 'Living with one parent' refers to children living in families 'with one parent present'.</t>
  </si>
  <si>
    <t>g)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</si>
  <si>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h)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</si>
  <si>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b) For Japan and Mexico, children aged 0-14</t>
  </si>
  <si>
    <t>Eurostat</t>
  </si>
  <si>
    <t>for European countries, Eurostat</t>
  </si>
  <si>
    <t>b) see note c) in chart SF1.2.A</t>
  </si>
  <si>
    <t>c) see note g) on chart SF1.2.A</t>
  </si>
  <si>
    <t>d) see note h) on chart SF1.2.A</t>
  </si>
  <si>
    <t>Cyprus (g,h)</t>
  </si>
  <si>
    <r>
      <t>Proportion of children (aged 0-17) living with two cohabiting parents</t>
    </r>
    <r>
      <rPr>
        <vertAlign val="superscript"/>
        <sz val="10"/>
        <rFont val="Arial Narrow"/>
        <family val="2"/>
      </rPr>
      <t>b</t>
    </r>
    <r>
      <rPr>
        <sz val="10"/>
        <rFont val="Arial Narrow"/>
        <family val="2"/>
      </rPr>
      <t/>
    </r>
  </si>
  <si>
    <t>for Canada, Statistics Canada</t>
  </si>
  <si>
    <t>Distribution of children by the presence and marital status of parents</t>
  </si>
  <si>
    <t>Presence and marital status of parents</t>
  </si>
  <si>
    <t>EU average</t>
  </si>
  <si>
    <t>OECD</t>
  </si>
  <si>
    <t>EU</t>
  </si>
  <si>
    <t>Canada (e)</t>
  </si>
  <si>
    <t>OECD average</t>
  </si>
  <si>
    <t>f) For Japan and Mexico, proportion among valid cases (i.e. cases with missing information on the presence of parents in the household are excluded from the calculation).</t>
  </si>
  <si>
    <t>Living with a single parent</t>
  </si>
  <si>
    <t xml:space="preserve">c) 'Parents' generally refers to both biological parents and step-, adoptive parents. 'Living with two married parents' refers to situations where a child lives in a household with two adults that are considered parents and these parents are married to each other. 'Living with two cohabiting parents' refers to situations where a child lives in a household with two adults that are considered parents and these parents are not married to each other. 'Living with a single parent' refers to situations where a child lives in a household with only one adult that is considered a parent. 'Other' refers to a situation where the child lives in a household where no adult is considered a parent. </t>
  </si>
  <si>
    <t>d) For Australia, 'living with two parents' refers to children living in all types of 'couple' family, including 'intact' couple families (that is, a couple family containing at least one child aged 0-17 years who is the natural or adopted child of both members of the couple, and no child aged 0-17 years who is the step child of either member of the couple), 'step' couple families (that is, a couple family containing one or more children aged 0-17 years, none of whom is the natural or adopted child of both members of the couple, and at least one of whom is the step child of either member of the couple) and 'blended' couple families (that is, a couple family containing two or more children aged 0-17 years, of whom at least one is the natural or adopted child of both members of the couple, and at least one is the step child of either member of the couple). 'Living with a single parent' refers to children living in a one parent families, that is, a family consisting of a lone parent with at least one dependent or non-dependent child (regardless of age) who is also usually resident in the household.</t>
  </si>
  <si>
    <r>
      <t>OECD-16 unweighted average</t>
    </r>
    <r>
      <rPr>
        <vertAlign val="superscript"/>
        <sz val="10"/>
        <rFont val="Arial Narrow"/>
        <family val="2"/>
      </rPr>
      <t>a</t>
    </r>
    <r>
      <rPr>
        <sz val="10"/>
        <rFont val="Arial Narrow"/>
        <family val="2"/>
      </rPr>
      <t xml:space="preserve"> distribution of children by presence and marital status of parents in the household</t>
    </r>
    <r>
      <rPr>
        <vertAlign val="superscript"/>
        <sz val="10"/>
        <rFont val="Arial Narrow"/>
        <family val="2"/>
      </rPr>
      <t>b</t>
    </r>
  </si>
  <si>
    <t>Living with two parents (unspecified) (↘)</t>
  </si>
  <si>
    <r>
      <t>Proportion (%) of children (aged 0-17</t>
    </r>
    <r>
      <rPr>
        <vertAlign val="superscript"/>
        <sz val="10"/>
        <color theme="1"/>
        <rFont val="Arial Narrow"/>
        <family val="2"/>
      </rPr>
      <t>1</t>
    </r>
    <r>
      <rPr>
        <sz val="10"/>
        <color theme="1"/>
        <rFont val="Arial Narrow"/>
        <family val="2"/>
      </rPr>
      <t>) by the presence and marital status of parents in the household</t>
    </r>
    <r>
      <rPr>
        <vertAlign val="superscript"/>
        <sz val="10"/>
        <color theme="1"/>
        <rFont val="Arial Narrow"/>
        <family val="2"/>
      </rPr>
      <t>2</t>
    </r>
    <r>
      <rPr>
        <sz val="10"/>
        <color theme="1"/>
        <rFont val="Arial Narrow"/>
        <family val="2"/>
      </rPr>
      <t>, 2001-2018</t>
    </r>
  </si>
  <si>
    <t>a) Data for Mexico refer to 2010, for Australia to 2012, for Japan to 2015, for Canada and Iceland to 2016, and for France, Hungary, Ireland, Luxembourg, Turkey, Slovak Republic, and Switzerland refer to 2017.</t>
  </si>
  <si>
    <t>2018 (↗)</t>
  </si>
  <si>
    <t>a) Data for Iceland refer to 2016, and for France, Hungary, Ireland, Luxembourg, Slovak Republic, and Switzerland to 2017.</t>
  </si>
  <si>
    <t>1. For Japan, Mexico and New Zealand, children aged 0-14.</t>
  </si>
  <si>
    <t xml:space="preserve">2. 'Parents' generally refers to both biological parents and step-, adoptive parents. 'Living with two married parents' refers to situations where a child lives in a household with two adults that are considered parents and these parents are married to each other. 'Living with two cohabiting parents' refers to situations where a child lives in a household with two adults that are considered parents and these parents are not married to each other. 'Living with a single parent' refers to situations where a child lives in a household with only one adult that is considered a parent. 'Other' refers to a situation where the child lives in a household where no adult is considered a parent. </t>
  </si>
  <si>
    <t>3. For Australia, 'living with two parents' refers to children living in all types of 'couple' family, including 'intact' couple families (that is, a couple family containing at least one child aged 0-17 years who is the natural or adopted child of both members of the couple, and no child aged 0-17 years who is the step child of either member of the couple), 'step' couple families (that is, a couple family containing one or more children aged 0-17 years, none of whom is the natural or adopted child of both members of the couple, and at least one of whom is the step child of either member of the couple) and 'blended' couple families (that is, a couple family containing two or more children aged 0-17 years, of whom at least one is the natural or adopted child of both members of the couple, and at least one is the step child of either member of the couple). 'Living with a single parent' refers to children living in a one parent families, that is, a family consisting of a lone parent with at least one dependent or non-dependent child (regardless of age) who is also usually resident in the household.</t>
  </si>
  <si>
    <t>4. For Canada, 'living with two parents' refers to children living in families 'with two parents present'. 'Living with two married parents' refers to those living in two-parent married couple families, and  'living with two cohabiting parents' refers to those living in two-parent common-law couple families. 'Living with one parent' refers to children living in families 'with one parent present'.</t>
  </si>
  <si>
    <t>5. For Japan and Mexico, proportion among valid cases (i.e. cases with missing information on the presence of parents in the household are excluded from the calculation).</t>
  </si>
  <si>
    <t>6.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</si>
  <si>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7.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</si>
  <si>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8.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</si>
  <si>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r>
      <t xml:space="preserve">Chart SF1.2.A. </t>
    </r>
    <r>
      <rPr>
        <b/>
        <sz val="10"/>
        <rFont val="Arial Narrow"/>
        <family val="2"/>
      </rPr>
      <t>Living arrangements of children, 2018</t>
    </r>
    <r>
      <rPr>
        <b/>
        <vertAlign val="superscript"/>
        <sz val="10"/>
        <rFont val="Arial Narrow"/>
        <family val="2"/>
      </rPr>
      <t>a</t>
    </r>
  </si>
  <si>
    <r>
      <rPr>
        <sz val="10"/>
        <rFont val="Arial Narrow"/>
        <family val="2"/>
      </rPr>
      <t xml:space="preserve">Chart SF1.2.C. </t>
    </r>
    <r>
      <rPr>
        <b/>
        <sz val="10"/>
        <rFont val="Arial Narrow"/>
        <family val="2"/>
      </rPr>
      <t>Trends in children living with cohabiting parents, 2007 and 2018</t>
    </r>
    <r>
      <rPr>
        <b/>
        <vertAlign val="superscript"/>
        <sz val="10"/>
        <rFont val="Arial Narrow"/>
        <family val="2"/>
      </rPr>
      <t>a</t>
    </r>
  </si>
  <si>
    <r>
      <t xml:space="preserve">Chart SF1.2.B. </t>
    </r>
    <r>
      <rPr>
        <b/>
        <sz val="10"/>
        <rFont val="Arial Narrow"/>
        <family val="2"/>
      </rPr>
      <t>Trends in the living arrangements of children, 2005 to 2018</t>
    </r>
  </si>
  <si>
    <t>a. Unweighted average of the 16 OECD countries for which data are available for all years from 2005 to 2018. These 16 countries are: Austria, Belgium, Czech Republic, Denmark, Estonia, Finland, Germany, Greece, Italy, Latvia, Lithuania, Netherlands, Poland, Slovenia, Spain, Sweden.</t>
  </si>
  <si>
    <t>b. see note c. in chart SF1.2.A</t>
  </si>
  <si>
    <t>Japan (b,f)</t>
  </si>
  <si>
    <t>Mexico (b,f)</t>
  </si>
  <si>
    <t>Australia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</si>
</sst>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_ * #,##0.00_ ;_ * \-#,##0.00_ ;_ * &quot;-&quot;??_ ;_ @_ "/>
    <numFmt numFmtId="166" formatCode="#,##0.0,_)"/>
    <numFmt numFmtId="167" formatCode="&quot;On&quot;;&quot;On&quot;;&quot;Off&quot;"/>
    <numFmt numFmtId="168" formatCode="#,##0.0"/>
    <numFmt numFmtId="169" formatCode=";;;"/>
  </numFmts>
  <fonts count="28">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8"/>
      <name val="Arial"/>
      <family val="2"/>
    </font>
    <font>
      <u/>
      <sz val="10"/>
      <color theme="10"/>
      <name val="Arial Narrow"/>
      <family val="2"/>
    </font>
    <font>
      <sz val="8"/>
      <name val="Arial Narrow"/>
      <family val="2"/>
    </font>
    <font>
      <u/>
      <sz val="10"/>
      <color indexed="12"/>
      <name val="Arial"/>
      <family val="2"/>
    </font>
    <font>
      <u/>
      <sz val="8"/>
      <color theme="10"/>
      <name val="Arial Narrow"/>
      <family val="2"/>
    </font>
    <font>
      <i/>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sz val="7"/>
      <name val="Arial"/>
      <family val="2"/>
    </font>
    <font>
      <sz val="10"/>
      <name val="Arial CE"/>
      <charset val="238"/>
    </font>
    <font>
      <sz val="10"/>
      <name val="Times New Roman"/>
      <family val="1"/>
    </font>
    <font>
      <sz val="11"/>
      <name val="ＭＳ Ｐゴシック"/>
      <family val="3"/>
      <charset val="128"/>
    </font>
    <font>
      <sz val="10"/>
      <name val="Arial"/>
      <family val="2"/>
      <charset val="1"/>
    </font>
    <font>
      <vertAlign val="superscript"/>
      <sz val="10"/>
      <color theme="1"/>
      <name val="Arial Narrow"/>
      <family val="2"/>
    </font>
    <font>
      <vertAlign val="superscript"/>
      <sz val="10"/>
      <name val="Arial Narrow"/>
      <family val="2"/>
    </font>
    <font>
      <sz val="8"/>
      <color theme="1"/>
      <name val="Arial Narrow"/>
      <family val="2"/>
    </font>
    <font>
      <i/>
      <sz val="8"/>
      <color theme="1"/>
      <name val="Arial Narrow"/>
      <family val="2"/>
    </font>
    <font>
      <b/>
      <vertAlign val="superscript"/>
      <sz val="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style="thin">
        <color theme="0" tint="-0.24994659260841701"/>
      </top>
      <bottom/>
      <diagonal/>
    </border>
    <border>
      <left/>
      <right/>
      <top/>
      <bottom style="thin">
        <color theme="0" tint="-0.24994659260841701"/>
      </bottom>
      <diagonal/>
    </border>
  </borders>
  <cellStyleXfs count="19">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166" fontId="18" fillId="0" borderId="0" applyFill="0" applyBorder="0" applyProtection="0"/>
    <xf numFmtId="0" fontId="6" fillId="0" borderId="0"/>
    <xf numFmtId="0" fontId="6" fillId="0" borderId="0"/>
    <xf numFmtId="0" fontId="19" fillId="0" borderId="0"/>
    <xf numFmtId="0" fontId="6" fillId="0" borderId="0"/>
    <xf numFmtId="0" fontId="7" fillId="0" borderId="0"/>
    <xf numFmtId="9" fontId="6" fillId="0" borderId="0" applyFont="0" applyFill="0" applyBorder="0" applyAlignment="0" applyProtection="0"/>
    <xf numFmtId="2" fontId="20" fillId="0" borderId="0" applyBorder="0">
      <alignment horizontal="right"/>
    </xf>
    <xf numFmtId="167" fontId="20" fillId="0" borderId="0" applyNumberFormat="0" applyBorder="0" applyAlignment="0"/>
    <xf numFmtId="0" fontId="21" fillId="0" borderId="0">
      <alignment vertical="center"/>
    </xf>
    <xf numFmtId="0" fontId="22" fillId="0" borderId="0" applyBorder="0">
      <protection locked="0"/>
    </xf>
  </cellStyleXfs>
  <cellXfs count="17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4" fillId="0" borderId="0" xfId="0" applyNumberFormat="1" applyFont="1" applyBorder="1" applyAlignment="1">
      <alignment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0" fontId="5" fillId="2"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8" fillId="2" borderId="0" xfId="1" applyFont="1" applyFill="1" applyBorder="1" applyAlignment="1" applyProtection="1"/>
    <xf numFmtId="0" fontId="6" fillId="0" borderId="0" xfId="2" applyFont="1"/>
    <xf numFmtId="164" fontId="6" fillId="0" borderId="0" xfId="2" applyNumberFormat="1" applyFont="1"/>
    <xf numFmtId="0" fontId="6" fillId="2" borderId="0" xfId="2" applyFont="1" applyFill="1"/>
    <xf numFmtId="164" fontId="6" fillId="2" borderId="0" xfId="2" applyNumberFormat="1" applyFont="1" applyFill="1"/>
    <xf numFmtId="0" fontId="3" fillId="2" borderId="0" xfId="2" applyFont="1" applyFill="1"/>
    <xf numFmtId="0" fontId="9" fillId="2" borderId="0" xfId="2" applyFont="1" applyFill="1"/>
    <xf numFmtId="164" fontId="1" fillId="3" borderId="0" xfId="7" applyNumberFormat="1" applyFont="1" applyFill="1" applyAlignment="1">
      <alignment horizontal="center"/>
    </xf>
    <xf numFmtId="0" fontId="1" fillId="3" borderId="0" xfId="7" applyFont="1" applyFill="1"/>
    <xf numFmtId="164" fontId="1" fillId="2" borderId="0" xfId="7" applyNumberFormat="1" applyFont="1" applyFill="1" applyAlignment="1">
      <alignment horizontal="left" vertical="top" wrapText="1"/>
    </xf>
    <xf numFmtId="0" fontId="13" fillId="2" borderId="0" xfId="2" applyFont="1" applyFill="1"/>
    <xf numFmtId="0" fontId="14" fillId="2" borderId="0" xfId="2" applyFont="1" applyFill="1"/>
    <xf numFmtId="0" fontId="15" fillId="2" borderId="0" xfId="2" applyFont="1" applyFill="1"/>
    <xf numFmtId="0" fontId="1" fillId="2" borderId="1" xfId="7" applyFont="1" applyFill="1" applyBorder="1"/>
    <xf numFmtId="0" fontId="3" fillId="2" borderId="0" xfId="7" applyFont="1" applyFill="1" applyBorder="1" applyAlignment="1">
      <alignment horizontal="center" vertical="top" wrapText="1"/>
    </xf>
    <xf numFmtId="0" fontId="16" fillId="2" borderId="0" xfId="2" applyFont="1" applyFill="1" applyAlignment="1">
      <alignment horizontal="left" vertical="center"/>
    </xf>
    <xf numFmtId="0" fontId="11" fillId="2" borderId="0" xfId="1" applyFont="1" applyFill="1" applyBorder="1" applyAlignment="1" applyProtection="1"/>
    <xf numFmtId="0" fontId="7" fillId="2" borderId="0" xfId="2" applyFont="1" applyFill="1"/>
    <xf numFmtId="0" fontId="1" fillId="2" borderId="0" xfId="0" applyFont="1" applyFill="1" applyAlignment="1">
      <alignment horizontal="left"/>
    </xf>
    <xf numFmtId="0" fontId="11" fillId="2" borderId="0" xfId="1" applyFont="1" applyFill="1" applyBorder="1" applyAlignment="1" applyProtection="1">
      <alignment horizontal="left"/>
    </xf>
    <xf numFmtId="0" fontId="11" fillId="2" borderId="0" xfId="1" applyFont="1" applyFill="1" applyBorder="1" applyAlignment="1">
      <alignment horizontal="left"/>
    </xf>
    <xf numFmtId="0" fontId="8" fillId="2" borderId="0" xfId="1" applyFont="1" applyFill="1" applyBorder="1" applyAlignment="1" applyProtection="1">
      <alignment horizontal="left"/>
    </xf>
    <xf numFmtId="0" fontId="3" fillId="2"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8" fillId="2" borderId="0" xfId="1" applyFont="1" applyFill="1" applyBorder="1" applyAlignment="1"/>
    <xf numFmtId="0" fontId="11" fillId="2" borderId="0" xfId="1" applyFont="1" applyFill="1" applyBorder="1" applyAlignment="1"/>
    <xf numFmtId="0" fontId="1" fillId="2" borderId="0" xfId="0" applyFont="1" applyFill="1" applyBorder="1" applyAlignment="1">
      <alignment horizontal="right" vertical="center"/>
    </xf>
    <xf numFmtId="0" fontId="1" fillId="3" borderId="0" xfId="0" applyFont="1" applyFill="1" applyBorder="1" applyAlignment="1">
      <alignment horizontal="right" vertical="center"/>
    </xf>
    <xf numFmtId="0" fontId="1" fillId="2" borderId="0" xfId="0" applyFont="1" applyFill="1"/>
    <xf numFmtId="0" fontId="6" fillId="0" borderId="0" xfId="2" applyFont="1" applyFill="1"/>
    <xf numFmtId="164" fontId="6" fillId="0" borderId="0" xfId="2" applyNumberFormat="1" applyFont="1" applyFill="1"/>
    <xf numFmtId="0" fontId="9" fillId="2" borderId="0" xfId="2" applyFont="1" applyFill="1" applyAlignment="1">
      <alignment vertical="top" wrapText="1"/>
    </xf>
    <xf numFmtId="0" fontId="25" fillId="2" borderId="0" xfId="1" applyFont="1" applyFill="1" applyBorder="1" applyAlignment="1">
      <alignment horizontal="left"/>
    </xf>
    <xf numFmtId="0" fontId="3" fillId="2" borderId="0" xfId="2" applyFont="1" applyFill="1" applyAlignment="1">
      <alignment horizontal="center" vertical="top"/>
    </xf>
    <xf numFmtId="0" fontId="1" fillId="2" borderId="0" xfId="0" applyFont="1" applyFill="1" applyBorder="1" applyAlignment="1">
      <alignment horizontal="left" vertical="center"/>
    </xf>
    <xf numFmtId="0" fontId="5" fillId="2" borderId="2" xfId="0" applyFont="1" applyFill="1" applyBorder="1" applyAlignment="1">
      <alignment horizontal="center"/>
    </xf>
    <xf numFmtId="0" fontId="3" fillId="2" borderId="0" xfId="0" applyFont="1" applyFill="1" applyBorder="1" applyAlignment="1">
      <alignment horizontal="center" vertical="top" wrapText="1"/>
    </xf>
    <xf numFmtId="0" fontId="8" fillId="2" borderId="0" xfId="1" applyFont="1" applyFill="1" applyBorder="1" applyAlignment="1" applyProtection="1">
      <alignment horizontal="center"/>
    </xf>
    <xf numFmtId="0" fontId="8" fillId="2" borderId="0" xfId="1" applyFont="1" applyFill="1" applyBorder="1" applyAlignment="1">
      <alignment horizontal="center"/>
    </xf>
    <xf numFmtId="168" fontId="1" fillId="3" borderId="4" xfId="0" applyNumberFormat="1" applyFont="1" applyFill="1" applyBorder="1" applyAlignment="1">
      <alignment horizontal="center"/>
    </xf>
    <xf numFmtId="168" fontId="1" fillId="2" borderId="0" xfId="0" applyNumberFormat="1" applyFont="1" applyFill="1" applyBorder="1" applyAlignment="1">
      <alignment horizontal="center"/>
    </xf>
    <xf numFmtId="168" fontId="1" fillId="3"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3" borderId="5" xfId="0" applyNumberFormat="1" applyFont="1" applyFill="1" applyBorder="1" applyAlignment="1">
      <alignment horizontal="center"/>
    </xf>
    <xf numFmtId="168" fontId="1" fillId="3" borderId="6" xfId="0" applyNumberFormat="1" applyFont="1" applyFill="1" applyBorder="1" applyAlignment="1">
      <alignment horizontal="center"/>
    </xf>
    <xf numFmtId="168" fontId="1" fillId="3" borderId="1" xfId="0" applyNumberFormat="1" applyFont="1" applyFill="1" applyBorder="1" applyAlignment="1">
      <alignment horizontal="center"/>
    </xf>
    <xf numFmtId="168" fontId="1" fillId="0" borderId="0" xfId="0" applyNumberFormat="1" applyFont="1"/>
    <xf numFmtId="168" fontId="1" fillId="0" borderId="0" xfId="0" applyNumberFormat="1" applyFont="1" applyAlignment="1">
      <alignment horizontal="right"/>
    </xf>
    <xf numFmtId="0" fontId="25" fillId="0" borderId="0" xfId="0" applyFont="1" applyAlignment="1">
      <alignment horizontal="center"/>
    </xf>
    <xf numFmtId="0" fontId="25" fillId="0" borderId="0" xfId="0" applyFont="1"/>
    <xf numFmtId="0" fontId="25" fillId="0" borderId="0" xfId="0" applyFont="1" applyBorder="1" applyAlignment="1">
      <alignment horizontal="center"/>
    </xf>
    <xf numFmtId="0" fontId="26" fillId="0" borderId="0" xfId="0" applyNumberFormat="1" applyFont="1" applyBorder="1" applyAlignment="1">
      <alignment wrapText="1"/>
    </xf>
    <xf numFmtId="0" fontId="0" fillId="0" borderId="0" xfId="0" applyAlignment="1"/>
    <xf numFmtId="164" fontId="0" fillId="0" borderId="0" xfId="0" applyNumberFormat="1" applyAlignment="1">
      <alignment horizontal="right"/>
    </xf>
    <xf numFmtId="164" fontId="0" fillId="0" borderId="0" xfId="0" applyNumberFormat="1"/>
    <xf numFmtId="0" fontId="3" fillId="0" borderId="0" xfId="2" applyFont="1"/>
    <xf numFmtId="0" fontId="3" fillId="0" borderId="0" xfId="7" applyFont="1" applyFill="1" applyBorder="1" applyAlignment="1">
      <alignment horizontal="center" vertical="top" wrapText="1"/>
    </xf>
    <xf numFmtId="0" fontId="1" fillId="0" borderId="1" xfId="7" applyFont="1" applyFill="1" applyBorder="1"/>
    <xf numFmtId="0" fontId="1" fillId="0" borderId="0" xfId="7" applyFont="1" applyFill="1"/>
    <xf numFmtId="0" fontId="3" fillId="0" borderId="0" xfId="2" applyFont="1" applyFill="1"/>
    <xf numFmtId="0" fontId="3" fillId="3" borderId="0" xfId="2" applyFont="1" applyFill="1"/>
    <xf numFmtId="0" fontId="1" fillId="3" borderId="0" xfId="7" applyFont="1" applyFill="1" applyBorder="1"/>
    <xf numFmtId="164" fontId="1" fillId="3" borderId="0" xfId="7" applyNumberFormat="1" applyFont="1" applyFill="1" applyBorder="1" applyAlignment="1">
      <alignment horizontal="center"/>
    </xf>
    <xf numFmtId="0" fontId="1" fillId="2" borderId="0" xfId="0" applyFont="1" applyFill="1" applyBorder="1" applyAlignment="1">
      <alignment horizontal="right"/>
    </xf>
    <xf numFmtId="0" fontId="5" fillId="2" borderId="0" xfId="0" applyFont="1" applyFill="1" applyBorder="1" applyAlignment="1">
      <alignment horizontal="right"/>
    </xf>
    <xf numFmtId="168" fontId="1" fillId="2" borderId="0" xfId="0" applyNumberFormat="1" applyFont="1" applyFill="1" applyBorder="1" applyAlignment="1">
      <alignment horizontal="right" vertical="center"/>
    </xf>
    <xf numFmtId="0" fontId="6" fillId="2" borderId="0" xfId="2" applyFont="1" applyFill="1" applyAlignment="1">
      <alignment horizontal="center"/>
    </xf>
    <xf numFmtId="0" fontId="6" fillId="0" borderId="0" xfId="2" applyFont="1" applyAlignment="1">
      <alignment horizontal="center"/>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1" fillId="3" borderId="1" xfId="7" applyFont="1" applyFill="1" applyBorder="1"/>
    <xf numFmtId="164" fontId="1" fillId="3" borderId="1" xfId="7" applyNumberFormat="1" applyFont="1" applyFill="1" applyBorder="1" applyAlignment="1">
      <alignment horizontal="center"/>
    </xf>
    <xf numFmtId="0" fontId="1" fillId="3" borderId="0" xfId="0" applyFont="1" applyFill="1" applyBorder="1" applyAlignment="1">
      <alignment horizontal="left"/>
    </xf>
    <xf numFmtId="0" fontId="1" fillId="2" borderId="0" xfId="0" applyFont="1" applyFill="1" applyBorder="1" applyAlignment="1">
      <alignment horizontal="left"/>
    </xf>
    <xf numFmtId="0" fontId="16" fillId="2" borderId="0" xfId="7" applyFont="1" applyFill="1" applyAlignment="1">
      <alignment vertical="top" wrapText="1"/>
    </xf>
    <xf numFmtId="0" fontId="3" fillId="0" borderId="0" xfId="7" applyFont="1" applyFill="1" applyBorder="1" applyAlignment="1">
      <alignment vertical="center" wrapText="1"/>
    </xf>
    <xf numFmtId="0" fontId="3" fillId="0" borderId="0" xfId="7" applyFont="1" applyFill="1" applyBorder="1" applyAlignment="1">
      <alignment vertical="top" wrapText="1"/>
    </xf>
    <xf numFmtId="0" fontId="16" fillId="0" borderId="0" xfId="2" applyFont="1" applyFill="1" applyAlignment="1">
      <alignment horizontal="left" vertical="center"/>
    </xf>
    <xf numFmtId="0" fontId="13" fillId="0" borderId="0" xfId="2" applyFont="1" applyFill="1"/>
    <xf numFmtId="0" fontId="16" fillId="0" borderId="0" xfId="7" applyFont="1" applyFill="1" applyAlignment="1">
      <alignment vertical="top" wrapText="1"/>
    </xf>
    <xf numFmtId="0" fontId="13" fillId="0" borderId="0" xfId="2" applyFont="1" applyFill="1" applyAlignment="1">
      <alignment vertical="top"/>
    </xf>
    <xf numFmtId="0" fontId="6" fillId="0" borderId="0" xfId="2" applyFont="1" applyFill="1" applyAlignment="1"/>
    <xf numFmtId="0" fontId="3" fillId="0" borderId="0" xfId="2" applyFont="1" applyFill="1" applyAlignment="1">
      <alignment horizontal="center" vertical="top"/>
    </xf>
    <xf numFmtId="0" fontId="15" fillId="0" borderId="0" xfId="2" applyFont="1" applyFill="1"/>
    <xf numFmtId="0" fontId="1" fillId="0" borderId="1" xfId="2" applyFont="1" applyFill="1" applyBorder="1" applyAlignment="1">
      <alignment horizontal="center" vertical="top" wrapText="1"/>
    </xf>
    <xf numFmtId="0" fontId="1" fillId="0" borderId="1" xfId="2" applyFont="1" applyFill="1" applyBorder="1" applyAlignment="1">
      <alignment horizontal="center" vertical="top"/>
    </xf>
    <xf numFmtId="164" fontId="1" fillId="0" borderId="0" xfId="7" applyNumberFormat="1" applyFont="1" applyFill="1" applyAlignment="1">
      <alignment horizontal="center"/>
    </xf>
    <xf numFmtId="0" fontId="14" fillId="0" borderId="0" xfId="2" applyFont="1" applyFill="1"/>
    <xf numFmtId="164" fontId="3" fillId="0" borderId="0" xfId="2" applyNumberFormat="1" applyFont="1" applyFill="1"/>
    <xf numFmtId="0" fontId="1" fillId="0" borderId="0" xfId="7" applyFont="1" applyFill="1" applyBorder="1"/>
    <xf numFmtId="164" fontId="1" fillId="0" borderId="0" xfId="7" applyNumberFormat="1" applyFont="1" applyFill="1" applyBorder="1" applyAlignment="1">
      <alignment horizontal="center"/>
    </xf>
    <xf numFmtId="0" fontId="9" fillId="0" borderId="0" xfId="0" applyFont="1" applyFill="1" applyBorder="1" applyAlignment="1">
      <alignment horizontal="left" vertical="top" wrapText="1"/>
    </xf>
    <xf numFmtId="0" fontId="9" fillId="0" borderId="0" xfId="2" applyFont="1" applyFill="1" applyAlignment="1">
      <alignment vertical="top" wrapText="1"/>
    </xf>
    <xf numFmtId="0" fontId="8" fillId="0" borderId="0" xfId="1" applyFont="1" applyFill="1" applyBorder="1" applyAlignment="1" applyProtection="1"/>
    <xf numFmtId="164" fontId="1" fillId="0" borderId="0" xfId="7" applyNumberFormat="1" applyFont="1" applyFill="1" applyAlignment="1">
      <alignment horizontal="left" vertical="top" wrapText="1"/>
    </xf>
    <xf numFmtId="0" fontId="9" fillId="0" borderId="0" xfId="2" applyFont="1" applyFill="1" applyAlignment="1">
      <alignment horizontal="left" vertical="top" wrapText="1"/>
    </xf>
    <xf numFmtId="0" fontId="9" fillId="0" borderId="0" xfId="2" applyFont="1" applyFill="1" applyAlignment="1">
      <alignment horizontal="left"/>
    </xf>
    <xf numFmtId="0" fontId="11" fillId="0" borderId="0" xfId="1" applyFont="1" applyFill="1" applyBorder="1" applyAlignment="1" applyProtection="1">
      <alignment horizontal="left"/>
    </xf>
    <xf numFmtId="0" fontId="11" fillId="0" borderId="0" xfId="1" applyFont="1" applyFill="1" applyBorder="1" applyAlignment="1">
      <alignment horizontal="left"/>
    </xf>
    <xf numFmtId="0" fontId="9" fillId="0" borderId="0" xfId="2" applyFont="1" applyFill="1" applyAlignment="1">
      <alignment horizontal="left" vertical="top"/>
    </xf>
    <xf numFmtId="164" fontId="9" fillId="0" borderId="0" xfId="2" applyNumberFormat="1" applyFont="1" applyFill="1" applyAlignment="1">
      <alignment horizontal="left" vertical="top"/>
    </xf>
    <xf numFmtId="164" fontId="9" fillId="0" borderId="0" xfId="2" applyNumberFormat="1" applyFont="1" applyFill="1" applyAlignment="1">
      <alignment horizontal="left"/>
    </xf>
    <xf numFmtId="164" fontId="3" fillId="0" borderId="0" xfId="2" applyNumberFormat="1" applyFont="1" applyFill="1" applyBorder="1"/>
    <xf numFmtId="0" fontId="9" fillId="0" borderId="0" xfId="2" applyFont="1" applyFill="1"/>
    <xf numFmtId="0" fontId="7" fillId="0" borderId="0" xfId="2" applyFont="1" applyFill="1"/>
    <xf numFmtId="0" fontId="0" fillId="0" borderId="0" xfId="0" applyFill="1" applyAlignment="1"/>
    <xf numFmtId="0" fontId="0" fillId="0" borderId="0" xfId="0" applyFill="1"/>
    <xf numFmtId="0" fontId="9" fillId="0" borderId="0" xfId="2" applyFont="1" applyFill="1" applyAlignment="1"/>
    <xf numFmtId="0" fontId="11" fillId="0" borderId="0" xfId="1" applyFont="1" applyFill="1" applyBorder="1" applyAlignment="1" applyProtection="1"/>
    <xf numFmtId="0" fontId="11" fillId="0" borderId="0" xfId="1" applyFont="1" applyFill="1" applyBorder="1" applyAlignment="1"/>
    <xf numFmtId="164" fontId="9" fillId="0" borderId="0" xfId="2" applyNumberFormat="1" applyFont="1" applyFill="1"/>
    <xf numFmtId="0" fontId="12" fillId="0" borderId="0" xfId="2" applyFont="1" applyFill="1" applyAlignment="1">
      <alignment horizontal="left" wrapText="1"/>
    </xf>
    <xf numFmtId="0" fontId="17" fillId="0" borderId="0" xfId="7" applyFont="1" applyFill="1" applyBorder="1" applyAlignment="1">
      <alignment vertical="top" wrapText="1"/>
    </xf>
    <xf numFmtId="0" fontId="3" fillId="2" borderId="0" xfId="7" applyFont="1" applyFill="1" applyBorder="1" applyAlignment="1">
      <alignment vertical="center" wrapText="1"/>
    </xf>
    <xf numFmtId="164" fontId="3" fillId="3" borderId="0" xfId="2" applyNumberFormat="1" applyFont="1" applyFill="1" applyAlignment="1">
      <alignment horizontal="center"/>
    </xf>
    <xf numFmtId="164" fontId="3" fillId="2" borderId="0" xfId="2" applyNumberFormat="1" applyFont="1" applyFill="1" applyAlignment="1">
      <alignment horizontal="center"/>
    </xf>
    <xf numFmtId="169" fontId="0" fillId="0" borderId="0" xfId="0" applyNumberFormat="1"/>
    <xf numFmtId="0" fontId="1" fillId="2" borderId="0" xfId="2" applyFont="1" applyFill="1" applyBorder="1" applyAlignment="1">
      <alignment horizontal="center" vertical="top" wrapText="1"/>
    </xf>
    <xf numFmtId="0" fontId="1" fillId="2" borderId="1" xfId="2" applyFont="1" applyFill="1" applyBorder="1" applyAlignment="1">
      <alignment horizontal="center" vertical="top" wrapText="1"/>
    </xf>
    <xf numFmtId="0" fontId="9" fillId="2" borderId="0" xfId="2" applyFont="1" applyFill="1" applyAlignment="1">
      <alignment horizontal="left" wrapText="1"/>
    </xf>
    <xf numFmtId="0" fontId="9" fillId="2" borderId="0" xfId="2" applyFont="1" applyFill="1" applyAlignment="1">
      <alignment horizontal="left" vertical="top" wrapText="1"/>
    </xf>
    <xf numFmtId="0" fontId="12" fillId="2" borderId="4" xfId="2" applyFont="1" applyFill="1" applyBorder="1" applyAlignment="1">
      <alignment horizontal="left" wrapText="1"/>
    </xf>
    <xf numFmtId="0" fontId="3" fillId="2" borderId="0" xfId="2" applyFont="1" applyFill="1" applyAlignment="1">
      <alignment horizontal="left" vertical="center" wrapText="1"/>
    </xf>
    <xf numFmtId="0" fontId="13" fillId="2" borderId="0" xfId="2" applyFont="1" applyFill="1" applyAlignment="1">
      <alignment horizontal="left" vertical="center" wrapText="1"/>
    </xf>
    <xf numFmtId="0" fontId="3" fillId="2" borderId="0" xfId="2" applyFont="1" applyFill="1" applyAlignment="1">
      <alignment horizontal="left" vertical="top"/>
    </xf>
    <xf numFmtId="0" fontId="9" fillId="0" borderId="0" xfId="2" applyFont="1" applyFill="1" applyAlignment="1">
      <alignment horizontal="left" vertical="top" wrapText="1"/>
    </xf>
    <xf numFmtId="0" fontId="3" fillId="0" borderId="0" xfId="2" applyFont="1" applyFill="1" applyAlignment="1">
      <alignment horizontal="left" vertical="center" wrapText="1"/>
    </xf>
    <xf numFmtId="0" fontId="13" fillId="0" borderId="0" xfId="2" applyFont="1" applyFill="1" applyAlignment="1">
      <alignment horizontal="left" vertical="center" wrapText="1"/>
    </xf>
    <xf numFmtId="0" fontId="3" fillId="0" borderId="0" xfId="2" applyFont="1" applyFill="1" applyAlignment="1">
      <alignment horizontal="left" vertical="top"/>
    </xf>
    <xf numFmtId="0" fontId="9" fillId="0" borderId="0" xfId="2" applyFont="1" applyFill="1" applyAlignment="1">
      <alignment horizontal="left" wrapText="1"/>
    </xf>
    <xf numFmtId="0" fontId="3" fillId="0" borderId="0" xfId="7" applyFont="1" applyFill="1" applyBorder="1" applyAlignment="1">
      <alignment horizontal="center" vertical="top" wrapText="1"/>
    </xf>
    <xf numFmtId="0" fontId="9" fillId="0" borderId="0" xfId="2" applyFont="1" applyFill="1" applyAlignment="1">
      <alignment horizontal="left"/>
    </xf>
    <xf numFmtId="0" fontId="1" fillId="3" borderId="5" xfId="0" applyFont="1" applyFill="1" applyBorder="1" applyAlignment="1">
      <alignment horizontal="left"/>
    </xf>
    <xf numFmtId="0" fontId="1" fillId="2" borderId="0" xfId="0" applyFont="1" applyFill="1" applyBorder="1" applyAlignment="1">
      <alignment horizontal="left" vertical="center"/>
    </xf>
    <xf numFmtId="0" fontId="1" fillId="3" borderId="6" xfId="0" applyFont="1" applyFill="1" applyBorder="1" applyAlignment="1">
      <alignment horizontal="left"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xf>
    <xf numFmtId="0" fontId="1" fillId="2" borderId="0" xfId="0" applyFont="1" applyFill="1" applyBorder="1" applyAlignment="1">
      <alignment horizontal="left" vertical="top" wrapText="1"/>
    </xf>
    <xf numFmtId="0" fontId="1" fillId="2" borderId="0" xfId="0" applyFont="1" applyFill="1" applyBorder="1" applyAlignment="1">
      <alignment horizontal="left" wrapText="1"/>
    </xf>
    <xf numFmtId="0" fontId="1" fillId="2" borderId="0" xfId="0" applyNumberFormat="1" applyFont="1" applyFill="1" applyBorder="1" applyAlignment="1">
      <alignment horizontal="left" vertical="top" wrapText="1"/>
    </xf>
    <xf numFmtId="0" fontId="1" fillId="3" borderId="1" xfId="0" applyFont="1" applyFill="1" applyBorder="1" applyAlignment="1">
      <alignment horizontal="left" vertical="center"/>
    </xf>
    <xf numFmtId="0" fontId="1" fillId="3" borderId="4" xfId="0" applyFont="1" applyFill="1" applyBorder="1" applyAlignment="1">
      <alignment horizontal="left"/>
    </xf>
    <xf numFmtId="0" fontId="5" fillId="2" borderId="2" xfId="0" applyFont="1" applyFill="1" applyBorder="1" applyAlignment="1">
      <alignment horizontal="left" wrapText="1"/>
    </xf>
    <xf numFmtId="0" fontId="5" fillId="2" borderId="1" xfId="0" applyFont="1" applyFill="1" applyBorder="1" applyAlignment="1">
      <alignment horizontal="left"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5" fillId="2" borderId="0" xfId="0" applyFont="1" applyFill="1" applyBorder="1" applyAlignment="1">
      <alignment horizontal="center" vertical="center" wrapText="1"/>
    </xf>
    <xf numFmtId="0" fontId="1" fillId="2" borderId="4" xfId="0" applyFont="1" applyFill="1" applyBorder="1" applyAlignment="1">
      <alignment horizontal="left" vertical="center"/>
    </xf>
    <xf numFmtId="0" fontId="1" fillId="2" borderId="1" xfId="0" applyFont="1" applyFill="1" applyBorder="1" applyAlignment="1">
      <alignment horizontal="left" vertical="center"/>
    </xf>
    <xf numFmtId="0" fontId="1" fillId="3" borderId="0" xfId="0" applyFont="1" applyFill="1" applyBorder="1" applyAlignment="1">
      <alignment horizontal="left"/>
    </xf>
    <xf numFmtId="164" fontId="0" fillId="0" borderId="0" xfId="0" applyNumberFormat="1" applyFill="1"/>
  </cellXfs>
  <cellStyles count="19">
    <cellStyle name="AZ1" xfId="8"/>
    <cellStyle name="Comma 2" xfId="5"/>
    <cellStyle name="Hyperlink" xfId="1" builtinId="8"/>
    <cellStyle name="Hyperlink 2" xfId="6"/>
    <cellStyle name="Normal" xfId="0" builtinId="0"/>
    <cellStyle name="Normal 2" xfId="2"/>
    <cellStyle name="Normal 2 2" xfId="7"/>
    <cellStyle name="Normal 2 3" xfId="9"/>
    <cellStyle name="Normal 2 4" xfId="10"/>
    <cellStyle name="Normal 3" xfId="3"/>
    <cellStyle name="Normal 4" xfId="4"/>
    <cellStyle name="Normal 5" xfId="18"/>
    <cellStyle name="Normal 8" xfId="11"/>
    <cellStyle name="Normal 9" xfId="12"/>
    <cellStyle name="Normalny_FDB Quest - Parenting support" xfId="13"/>
    <cellStyle name="Percent 2" xfId="14"/>
    <cellStyle name="Snorm" xfId="15"/>
    <cellStyle name="socxn" xfId="16"/>
    <cellStyle name="標準_②Ｂ分類事項一覧（英語）" xfId="17"/>
  </cellStyles>
  <dxfs count="0"/>
  <tableStyles count="0" defaultTableStyle="TableStyleMedium2" defaultPivotStyle="PivotStyleLight16"/>
  <colors>
    <mruColors>
      <color rgb="FFA7B9E3"/>
      <color rgb="FFEDF0F7"/>
      <color rgb="FFA6A6A6"/>
      <color rgb="FF04629A"/>
      <color rgb="FFDA2128"/>
      <color rgb="FF004B8C"/>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566E-3"/>
          <c:y val="0.13285764016894772"/>
          <c:w val="0.98921079606824414"/>
          <c:h val="0.86216215907014038"/>
        </c:manualLayout>
      </c:layout>
      <c:barChart>
        <c:barDir val="col"/>
        <c:grouping val="percentStacked"/>
        <c:varyColors val="0"/>
        <c:ser>
          <c:idx val="1"/>
          <c:order val="2"/>
          <c:tx>
            <c:strRef>
              <c:f>'Chart SF1.2.A'!$M$3:$M$4</c:f>
              <c:strCache>
                <c:ptCount val="2"/>
                <c:pt idx="0">
                  <c:v>Living with two parents (unspecified) (↘)</c:v>
                </c:pt>
              </c:strCache>
            </c:strRef>
          </c:tx>
          <c:spPr>
            <a:pattFill prst="dkUpDiag">
              <a:fgClr>
                <a:schemeClr val="accent1"/>
              </a:fgClr>
              <a:bgClr>
                <a:srgbClr val="A7B9E3"/>
              </a:bgClr>
            </a:patt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0-F302-CF44-84A9-2191B4323E4A}"/>
              </c:ext>
            </c:extLst>
          </c:dPt>
          <c:dPt>
            <c:idx val="17"/>
            <c:invertIfNegative val="0"/>
            <c:bubble3D val="0"/>
            <c:extLst>
              <c:ext xmlns:c16="http://schemas.microsoft.com/office/drawing/2014/chart" uri="{C3380CC4-5D6E-409C-BE32-E72D297353CC}">
                <c16:uniqueId val="{00000001-F302-CF44-84A9-2191B4323E4A}"/>
              </c:ext>
            </c:extLst>
          </c:dPt>
          <c:dPt>
            <c:idx val="18"/>
            <c:invertIfNegative val="0"/>
            <c:bubble3D val="0"/>
            <c:extLst>
              <c:ext xmlns:c16="http://schemas.microsoft.com/office/drawing/2014/chart" uri="{C3380CC4-5D6E-409C-BE32-E72D297353CC}">
                <c16:uniqueId val="{00000002-F302-CF44-84A9-2191B4323E4A}"/>
              </c:ext>
            </c:extLst>
          </c:dPt>
          <c:dPt>
            <c:idx val="19"/>
            <c:invertIfNegative val="0"/>
            <c:bubble3D val="0"/>
            <c:spPr>
              <a:pattFill prst="dkUpDiag">
                <a:fgClr>
                  <a:schemeClr val="accent1"/>
                </a:fgClr>
                <a:bgClr>
                  <a:srgbClr val="A7B9E3"/>
                </a:bgClr>
              </a:pattFill>
              <a:ln w="6350" cmpd="sng">
                <a:solidFill>
                  <a:srgbClr val="000000"/>
                </a:solidFill>
                <a:round/>
              </a:ln>
              <a:effectLst/>
            </c:spPr>
            <c:extLst>
              <c:ext xmlns:c16="http://schemas.microsoft.com/office/drawing/2014/chart" uri="{C3380CC4-5D6E-409C-BE32-E72D297353CC}">
                <c16:uniqueId val="{00000004-F302-CF44-84A9-2191B4323E4A}"/>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6-F302-CF44-84A9-2191B4323E4A}"/>
              </c:ext>
            </c:extLst>
          </c:dPt>
          <c:dPt>
            <c:idx val="21"/>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F302-CF44-84A9-2191B4323E4A}"/>
              </c:ext>
            </c:extLst>
          </c:dPt>
          <c:dPt>
            <c:idx val="22"/>
            <c:invertIfNegative val="0"/>
            <c:bubble3D val="0"/>
            <c:spPr>
              <a:pattFill prst="dkUpDiag">
                <a:fgClr>
                  <a:schemeClr val="accent1"/>
                </a:fgClr>
                <a:bgClr>
                  <a:srgbClr val="A7B9E3"/>
                </a:bgClr>
              </a:pattFill>
              <a:ln w="6350" cmpd="sng">
                <a:solidFill>
                  <a:srgbClr val="000000"/>
                </a:solidFill>
                <a:round/>
              </a:ln>
              <a:effectLst/>
            </c:spPr>
            <c:extLst>
              <c:ext xmlns:c16="http://schemas.microsoft.com/office/drawing/2014/chart" uri="{C3380CC4-5D6E-409C-BE32-E72D297353CC}">
                <c16:uniqueId val="{00000026-32F5-3549-8E3C-C0D3F89624C2}"/>
              </c:ext>
            </c:extLst>
          </c:dPt>
          <c:dPt>
            <c:idx val="26"/>
            <c:invertIfNegative val="0"/>
            <c:bubble3D val="0"/>
            <c:extLst>
              <c:ext xmlns:c16="http://schemas.microsoft.com/office/drawing/2014/chart" uri="{C3380CC4-5D6E-409C-BE32-E72D297353CC}">
                <c16:uniqueId val="{00000009-F302-CF44-84A9-2191B4323E4A}"/>
              </c:ext>
            </c:extLst>
          </c:dPt>
          <c:dPt>
            <c:idx val="29"/>
            <c:invertIfNegative val="0"/>
            <c:bubble3D val="0"/>
            <c:extLst>
              <c:ext xmlns:c16="http://schemas.microsoft.com/office/drawing/2014/chart" uri="{C3380CC4-5D6E-409C-BE32-E72D297353CC}">
                <c16:uniqueId val="{0000000A-F302-CF44-84A9-2191B4323E4A}"/>
              </c:ext>
            </c:extLst>
          </c:dPt>
          <c:cat>
            <c:strRef>
              <c:f>'Chart SF1.2.A'!$L$5:$L$43</c:f>
              <c:strCache>
                <c:ptCount val="39"/>
                <c:pt idx="0">
                  <c:v>Turkey</c:v>
                </c:pt>
                <c:pt idx="1">
                  <c:v>Switzerland</c:v>
                </c:pt>
                <c:pt idx="2">
                  <c:v>Greece</c:v>
                </c:pt>
                <c:pt idx="3">
                  <c:v>Poland</c:v>
                </c:pt>
                <c:pt idx="4">
                  <c:v>Croatia</c:v>
                </c:pt>
                <c:pt idx="5">
                  <c:v>Austria</c:v>
                </c:pt>
                <c:pt idx="6">
                  <c:v>Japan (b,f)</c:v>
                </c:pt>
                <c:pt idx="7">
                  <c:v>Netherlands</c:v>
                </c:pt>
                <c:pt idx="8">
                  <c:v>Slovenia</c:v>
                </c:pt>
                <c:pt idx="9">
                  <c:v>Cyprus (g,h)</c:v>
                </c:pt>
                <c:pt idx="10">
                  <c:v>Czech Republic</c:v>
                </c:pt>
                <c:pt idx="11">
                  <c:v>Romania</c:v>
                </c:pt>
                <c:pt idx="12">
                  <c:v>Italy</c:v>
                </c:pt>
                <c:pt idx="13">
                  <c:v>Finland</c:v>
                </c:pt>
                <c:pt idx="14">
                  <c:v>Luxembourg</c:v>
                </c:pt>
                <c:pt idx="15">
                  <c:v>Slovak Republic</c:v>
                </c:pt>
                <c:pt idx="16">
                  <c:v>Estonia</c:v>
                </c:pt>
                <c:pt idx="17">
                  <c:v>Germany</c:v>
                </c:pt>
                <c:pt idx="18">
                  <c:v>Spain</c:v>
                </c:pt>
                <c:pt idx="19">
                  <c:v>Bulgaria</c:v>
                </c:pt>
                <c:pt idx="20">
                  <c:v>EU average</c:v>
                </c:pt>
                <c:pt idx="21">
                  <c:v>OECD average</c:v>
                </c:pt>
                <c:pt idx="22">
                  <c:v>Iceland</c:v>
                </c:pt>
                <c:pt idx="23">
                  <c:v>Australia (d)</c:v>
                </c:pt>
                <c:pt idx="24">
                  <c:v>Canada (e)</c:v>
                </c:pt>
                <c:pt idx="25">
                  <c:v>Norway</c:v>
                </c:pt>
                <c:pt idx="26">
                  <c:v>Portugal</c:v>
                </c:pt>
                <c:pt idx="27">
                  <c:v>Mexico (b,f)</c:v>
                </c:pt>
                <c:pt idx="28">
                  <c:v>Denmark</c:v>
                </c:pt>
                <c:pt idx="29">
                  <c:v>Ireland</c:v>
                </c:pt>
                <c:pt idx="30">
                  <c:v>Sweden</c:v>
                </c:pt>
                <c:pt idx="31">
                  <c:v>Malta</c:v>
                </c:pt>
                <c:pt idx="32">
                  <c:v>Hungary</c:v>
                </c:pt>
                <c:pt idx="33">
                  <c:v>United Kingdom</c:v>
                </c:pt>
                <c:pt idx="34">
                  <c:v>France</c:v>
                </c:pt>
                <c:pt idx="35">
                  <c:v>Belgium</c:v>
                </c:pt>
                <c:pt idx="36">
                  <c:v>Lithuania</c:v>
                </c:pt>
                <c:pt idx="37">
                  <c:v>Latvia</c:v>
                </c:pt>
                <c:pt idx="38">
                  <c:v>United States</c:v>
                </c:pt>
              </c:strCache>
            </c:strRef>
          </c:cat>
          <c:val>
            <c:numRef>
              <c:f>'Chart SF1.2.A'!$R$5:$R$43</c:f>
              <c:numCache>
                <c:formatCode>;;;</c:formatCode>
                <c:ptCount val="39"/>
                <c:pt idx="6">
                  <c:v>87.620321048053412</c:v>
                </c:pt>
                <c:pt idx="20">
                  <c:v>82.375000000000014</c:v>
                </c:pt>
                <c:pt idx="21">
                  <c:v>82.075644296300268</c:v>
                </c:pt>
                <c:pt idx="23">
                  <c:v>81.342851630329932</c:v>
                </c:pt>
                <c:pt idx="24">
                  <c:v>79.5</c:v>
                </c:pt>
                <c:pt idx="27">
                  <c:v>78.361136051089133</c:v>
                </c:pt>
              </c:numCache>
            </c:numRef>
          </c:val>
          <c:extLst>
            <c:ext xmlns:c16="http://schemas.microsoft.com/office/drawing/2014/chart" uri="{C3380CC4-5D6E-409C-BE32-E72D297353CC}">
              <c16:uniqueId val="{0000000B-F302-CF44-84A9-2191B4323E4A}"/>
            </c:ext>
          </c:extLst>
        </c:ser>
        <c:ser>
          <c:idx val="4"/>
          <c:order val="0"/>
          <c:tx>
            <c:strRef>
              <c:f>'Chart SF1.2.A'!$N$3</c:f>
              <c:strCache>
                <c:ptCount val="1"/>
                <c:pt idx="0">
                  <c:v>Two married parents</c:v>
                </c:pt>
              </c:strCache>
            </c:strRef>
          </c:tx>
          <c:spPr>
            <a:solidFill>
              <a:schemeClr val="accent1"/>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0C-F302-CF44-84A9-2191B4323E4A}"/>
              </c:ext>
            </c:extLst>
          </c:dPt>
          <c:dPt>
            <c:idx val="17"/>
            <c:invertIfNegative val="0"/>
            <c:bubble3D val="0"/>
            <c:extLst>
              <c:ext xmlns:c16="http://schemas.microsoft.com/office/drawing/2014/chart" uri="{C3380CC4-5D6E-409C-BE32-E72D297353CC}">
                <c16:uniqueId val="{0000000D-F302-CF44-84A9-2191B4323E4A}"/>
              </c:ext>
            </c:extLst>
          </c:dPt>
          <c:dPt>
            <c:idx val="18"/>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23-EA2A-154B-B2DC-89E3CA873608}"/>
              </c:ext>
            </c:extLst>
          </c:dPt>
          <c:dPt>
            <c:idx val="19"/>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0E-F302-CF44-84A9-2191B4323E4A}"/>
              </c:ext>
            </c:extLst>
          </c:dPt>
          <c:dPt>
            <c:idx val="20"/>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10-F302-CF44-84A9-2191B4323E4A}"/>
              </c:ext>
            </c:extLst>
          </c:dPt>
          <c:dPt>
            <c:idx val="22"/>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25-32F5-3549-8E3C-C0D3F89624C2}"/>
              </c:ext>
            </c:extLst>
          </c:dPt>
          <c:dPt>
            <c:idx val="23"/>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12-F302-CF44-84A9-2191B4323E4A}"/>
              </c:ext>
            </c:extLst>
          </c:dPt>
          <c:dPt>
            <c:idx val="26"/>
            <c:invertIfNegative val="0"/>
            <c:bubble3D val="0"/>
            <c:extLst>
              <c:ext xmlns:c16="http://schemas.microsoft.com/office/drawing/2014/chart" uri="{C3380CC4-5D6E-409C-BE32-E72D297353CC}">
                <c16:uniqueId val="{00000013-F302-CF44-84A9-2191B4323E4A}"/>
              </c:ext>
            </c:extLst>
          </c:dPt>
          <c:cat>
            <c:strRef>
              <c:f>'Chart SF1.2.A'!$L$5:$L$43</c:f>
              <c:strCache>
                <c:ptCount val="39"/>
                <c:pt idx="0">
                  <c:v>Turkey</c:v>
                </c:pt>
                <c:pt idx="1">
                  <c:v>Switzerland</c:v>
                </c:pt>
                <c:pt idx="2">
                  <c:v>Greece</c:v>
                </c:pt>
                <c:pt idx="3">
                  <c:v>Poland</c:v>
                </c:pt>
                <c:pt idx="4">
                  <c:v>Croatia</c:v>
                </c:pt>
                <c:pt idx="5">
                  <c:v>Austria</c:v>
                </c:pt>
                <c:pt idx="6">
                  <c:v>Japan (b,f)</c:v>
                </c:pt>
                <c:pt idx="7">
                  <c:v>Netherlands</c:v>
                </c:pt>
                <c:pt idx="8">
                  <c:v>Slovenia</c:v>
                </c:pt>
                <c:pt idx="9">
                  <c:v>Cyprus (g,h)</c:v>
                </c:pt>
                <c:pt idx="10">
                  <c:v>Czech Republic</c:v>
                </c:pt>
                <c:pt idx="11">
                  <c:v>Romania</c:v>
                </c:pt>
                <c:pt idx="12">
                  <c:v>Italy</c:v>
                </c:pt>
                <c:pt idx="13">
                  <c:v>Finland</c:v>
                </c:pt>
                <c:pt idx="14">
                  <c:v>Luxembourg</c:v>
                </c:pt>
                <c:pt idx="15">
                  <c:v>Slovak Republic</c:v>
                </c:pt>
                <c:pt idx="16">
                  <c:v>Estonia</c:v>
                </c:pt>
                <c:pt idx="17">
                  <c:v>Germany</c:v>
                </c:pt>
                <c:pt idx="18">
                  <c:v>Spain</c:v>
                </c:pt>
                <c:pt idx="19">
                  <c:v>Bulgaria</c:v>
                </c:pt>
                <c:pt idx="20">
                  <c:v>EU average</c:v>
                </c:pt>
                <c:pt idx="21">
                  <c:v>OECD average</c:v>
                </c:pt>
                <c:pt idx="22">
                  <c:v>Iceland</c:v>
                </c:pt>
                <c:pt idx="23">
                  <c:v>Australia (d)</c:v>
                </c:pt>
                <c:pt idx="24">
                  <c:v>Canada (e)</c:v>
                </c:pt>
                <c:pt idx="25">
                  <c:v>Norway</c:v>
                </c:pt>
                <c:pt idx="26">
                  <c:v>Portugal</c:v>
                </c:pt>
                <c:pt idx="27">
                  <c:v>Mexico (b,f)</c:v>
                </c:pt>
                <c:pt idx="28">
                  <c:v>Denmark</c:v>
                </c:pt>
                <c:pt idx="29">
                  <c:v>Ireland</c:v>
                </c:pt>
                <c:pt idx="30">
                  <c:v>Sweden</c:v>
                </c:pt>
                <c:pt idx="31">
                  <c:v>Malta</c:v>
                </c:pt>
                <c:pt idx="32">
                  <c:v>Hungary</c:v>
                </c:pt>
                <c:pt idx="33">
                  <c:v>United Kingdom</c:v>
                </c:pt>
                <c:pt idx="34">
                  <c:v>France</c:v>
                </c:pt>
                <c:pt idx="35">
                  <c:v>Belgium</c:v>
                </c:pt>
                <c:pt idx="36">
                  <c:v>Lithuania</c:v>
                </c:pt>
                <c:pt idx="37">
                  <c:v>Latvia</c:v>
                </c:pt>
                <c:pt idx="38">
                  <c:v>United States</c:v>
                </c:pt>
              </c:strCache>
            </c:strRef>
          </c:cat>
          <c:val>
            <c:numRef>
              <c:f>'Chart SF1.2.A'!$N$5:$N$43</c:f>
              <c:numCache>
                <c:formatCode>0.0</c:formatCode>
                <c:ptCount val="39"/>
                <c:pt idx="0">
                  <c:v>92.1</c:v>
                </c:pt>
                <c:pt idx="1">
                  <c:v>85.1</c:v>
                </c:pt>
                <c:pt idx="2">
                  <c:v>91.6</c:v>
                </c:pt>
                <c:pt idx="3">
                  <c:v>62.7</c:v>
                </c:pt>
                <c:pt idx="4">
                  <c:v>88.1</c:v>
                </c:pt>
                <c:pt idx="5">
                  <c:v>73.8</c:v>
                </c:pt>
                <c:pt idx="6">
                  <c:v>0</c:v>
                </c:pt>
                <c:pt idx="7">
                  <c:v>69.099999999999994</c:v>
                </c:pt>
                <c:pt idx="8">
                  <c:v>59.4</c:v>
                </c:pt>
                <c:pt idx="9">
                  <c:v>81.3</c:v>
                </c:pt>
                <c:pt idx="10">
                  <c:v>66.5</c:v>
                </c:pt>
                <c:pt idx="11">
                  <c:v>79</c:v>
                </c:pt>
                <c:pt idx="12">
                  <c:v>77.3</c:v>
                </c:pt>
                <c:pt idx="13">
                  <c:v>67.900000000000006</c:v>
                </c:pt>
                <c:pt idx="14">
                  <c:v>76.599999999999994</c:v>
                </c:pt>
                <c:pt idx="15">
                  <c:v>77.5</c:v>
                </c:pt>
                <c:pt idx="16">
                  <c:v>52.2</c:v>
                </c:pt>
                <c:pt idx="17">
                  <c:v>75.099999999999994</c:v>
                </c:pt>
                <c:pt idx="18">
                  <c:v>73.8</c:v>
                </c:pt>
                <c:pt idx="19">
                  <c:v>57.1</c:v>
                </c:pt>
                <c:pt idx="20">
                  <c:v>0</c:v>
                </c:pt>
                <c:pt idx="21">
                  <c:v>0</c:v>
                </c:pt>
                <c:pt idx="22">
                  <c:v>55.2</c:v>
                </c:pt>
                <c:pt idx="23">
                  <c:v>0</c:v>
                </c:pt>
                <c:pt idx="24">
                  <c:v>0</c:v>
                </c:pt>
                <c:pt idx="25">
                  <c:v>56.2</c:v>
                </c:pt>
                <c:pt idx="26">
                  <c:v>63.2</c:v>
                </c:pt>
                <c:pt idx="27">
                  <c:v>0</c:v>
                </c:pt>
                <c:pt idx="28">
                  <c:v>62.3</c:v>
                </c:pt>
                <c:pt idx="29">
                  <c:v>69</c:v>
                </c:pt>
                <c:pt idx="30">
                  <c:v>52.8</c:v>
                </c:pt>
                <c:pt idx="31">
                  <c:v>74.2</c:v>
                </c:pt>
                <c:pt idx="32">
                  <c:v>60</c:v>
                </c:pt>
                <c:pt idx="33">
                  <c:v>62.6</c:v>
                </c:pt>
                <c:pt idx="34">
                  <c:v>50.9</c:v>
                </c:pt>
                <c:pt idx="35">
                  <c:v>53.5</c:v>
                </c:pt>
                <c:pt idx="36">
                  <c:v>65.2</c:v>
                </c:pt>
                <c:pt idx="37">
                  <c:v>54.6</c:v>
                </c:pt>
                <c:pt idx="38">
                  <c:v>65.018578286458194</c:v>
                </c:pt>
              </c:numCache>
            </c:numRef>
          </c:val>
          <c:extLst>
            <c:ext xmlns:c16="http://schemas.microsoft.com/office/drawing/2014/chart" uri="{C3380CC4-5D6E-409C-BE32-E72D297353CC}">
              <c16:uniqueId val="{00000014-F302-CF44-84A9-2191B4323E4A}"/>
            </c:ext>
          </c:extLst>
        </c:ser>
        <c:ser>
          <c:idx val="0"/>
          <c:order val="1"/>
          <c:tx>
            <c:strRef>
              <c:f>'Chart SF1.2.A'!$O$3</c:f>
              <c:strCache>
                <c:ptCount val="1"/>
                <c:pt idx="0">
                  <c:v>Two cohabiting parents</c:v>
                </c:pt>
              </c:strCache>
            </c:strRef>
          </c:tx>
          <c:spPr>
            <a:solidFill>
              <a:srgbClr val="A7B9E3"/>
            </a:solidFill>
            <a:ln w="6350" cmpd="sng">
              <a:solidFill>
                <a:srgbClr val="000000"/>
              </a:solidFill>
              <a:round/>
            </a:ln>
            <a:effectLst/>
          </c:spPr>
          <c:invertIfNegative val="0"/>
          <c:dPt>
            <c:idx val="14"/>
            <c:invertIfNegative val="0"/>
            <c:bubble3D val="0"/>
            <c:extLst>
              <c:ext xmlns:c16="http://schemas.microsoft.com/office/drawing/2014/chart" uri="{C3380CC4-5D6E-409C-BE32-E72D297353CC}">
                <c16:uniqueId val="{00000015-F302-CF44-84A9-2191B4323E4A}"/>
              </c:ext>
            </c:extLst>
          </c:dPt>
          <c:dPt>
            <c:idx val="17"/>
            <c:invertIfNegative val="0"/>
            <c:bubble3D val="0"/>
            <c:extLst>
              <c:ext xmlns:c16="http://schemas.microsoft.com/office/drawing/2014/chart" uri="{C3380CC4-5D6E-409C-BE32-E72D297353CC}">
                <c16:uniqueId val="{00000016-F302-CF44-84A9-2191B4323E4A}"/>
              </c:ext>
            </c:extLst>
          </c:dPt>
          <c:dPt>
            <c:idx val="20"/>
            <c:invertIfNegative val="0"/>
            <c:bubble3D val="0"/>
            <c:extLst>
              <c:ext xmlns:c16="http://schemas.microsoft.com/office/drawing/2014/chart" uri="{C3380CC4-5D6E-409C-BE32-E72D297353CC}">
                <c16:uniqueId val="{00000017-F302-CF44-84A9-2191B4323E4A}"/>
              </c:ext>
            </c:extLst>
          </c:dPt>
          <c:dPt>
            <c:idx val="26"/>
            <c:invertIfNegative val="0"/>
            <c:bubble3D val="0"/>
            <c:extLst>
              <c:ext xmlns:c16="http://schemas.microsoft.com/office/drawing/2014/chart" uri="{C3380CC4-5D6E-409C-BE32-E72D297353CC}">
                <c16:uniqueId val="{00000018-F302-CF44-84A9-2191B4323E4A}"/>
              </c:ext>
            </c:extLst>
          </c:dPt>
          <c:cat>
            <c:strRef>
              <c:f>'Chart SF1.2.A'!$L$5:$L$43</c:f>
              <c:strCache>
                <c:ptCount val="39"/>
                <c:pt idx="0">
                  <c:v>Turkey</c:v>
                </c:pt>
                <c:pt idx="1">
                  <c:v>Switzerland</c:v>
                </c:pt>
                <c:pt idx="2">
                  <c:v>Greece</c:v>
                </c:pt>
                <c:pt idx="3">
                  <c:v>Poland</c:v>
                </c:pt>
                <c:pt idx="4">
                  <c:v>Croatia</c:v>
                </c:pt>
                <c:pt idx="5">
                  <c:v>Austria</c:v>
                </c:pt>
                <c:pt idx="6">
                  <c:v>Japan (b,f)</c:v>
                </c:pt>
                <c:pt idx="7">
                  <c:v>Netherlands</c:v>
                </c:pt>
                <c:pt idx="8">
                  <c:v>Slovenia</c:v>
                </c:pt>
                <c:pt idx="9">
                  <c:v>Cyprus (g,h)</c:v>
                </c:pt>
                <c:pt idx="10">
                  <c:v>Czech Republic</c:v>
                </c:pt>
                <c:pt idx="11">
                  <c:v>Romania</c:v>
                </c:pt>
                <c:pt idx="12">
                  <c:v>Italy</c:v>
                </c:pt>
                <c:pt idx="13">
                  <c:v>Finland</c:v>
                </c:pt>
                <c:pt idx="14">
                  <c:v>Luxembourg</c:v>
                </c:pt>
                <c:pt idx="15">
                  <c:v>Slovak Republic</c:v>
                </c:pt>
                <c:pt idx="16">
                  <c:v>Estonia</c:v>
                </c:pt>
                <c:pt idx="17">
                  <c:v>Germany</c:v>
                </c:pt>
                <c:pt idx="18">
                  <c:v>Spain</c:v>
                </c:pt>
                <c:pt idx="19">
                  <c:v>Bulgaria</c:v>
                </c:pt>
                <c:pt idx="20">
                  <c:v>EU average</c:v>
                </c:pt>
                <c:pt idx="21">
                  <c:v>OECD average</c:v>
                </c:pt>
                <c:pt idx="22">
                  <c:v>Iceland</c:v>
                </c:pt>
                <c:pt idx="23">
                  <c:v>Australia (d)</c:v>
                </c:pt>
                <c:pt idx="24">
                  <c:v>Canada (e)</c:v>
                </c:pt>
                <c:pt idx="25">
                  <c:v>Norway</c:v>
                </c:pt>
                <c:pt idx="26">
                  <c:v>Portugal</c:v>
                </c:pt>
                <c:pt idx="27">
                  <c:v>Mexico (b,f)</c:v>
                </c:pt>
                <c:pt idx="28">
                  <c:v>Denmark</c:v>
                </c:pt>
                <c:pt idx="29">
                  <c:v>Ireland</c:v>
                </c:pt>
                <c:pt idx="30">
                  <c:v>Sweden</c:v>
                </c:pt>
                <c:pt idx="31">
                  <c:v>Malta</c:v>
                </c:pt>
                <c:pt idx="32">
                  <c:v>Hungary</c:v>
                </c:pt>
                <c:pt idx="33">
                  <c:v>United Kingdom</c:v>
                </c:pt>
                <c:pt idx="34">
                  <c:v>France</c:v>
                </c:pt>
                <c:pt idx="35">
                  <c:v>Belgium</c:v>
                </c:pt>
                <c:pt idx="36">
                  <c:v>Lithuania</c:v>
                </c:pt>
                <c:pt idx="37">
                  <c:v>Latvia</c:v>
                </c:pt>
                <c:pt idx="38">
                  <c:v>United States</c:v>
                </c:pt>
              </c:strCache>
            </c:strRef>
          </c:cat>
          <c:val>
            <c:numRef>
              <c:f>'Chart SF1.2.A'!$O$5:$O$43</c:f>
              <c:numCache>
                <c:formatCode>0.0</c:formatCode>
                <c:ptCount val="39"/>
                <c:pt idx="0">
                  <c:v>1.2</c:v>
                </c:pt>
                <c:pt idx="1">
                  <c:v>7.7</c:v>
                </c:pt>
                <c:pt idx="2">
                  <c:v>0.5</c:v>
                </c:pt>
                <c:pt idx="3">
                  <c:v>27.4</c:v>
                </c:pt>
                <c:pt idx="4">
                  <c:v>2</c:v>
                </c:pt>
                <c:pt idx="5">
                  <c:v>14.1</c:v>
                </c:pt>
                <c:pt idx="6">
                  <c:v>0</c:v>
                </c:pt>
                <c:pt idx="7">
                  <c:v>18.3</c:v>
                </c:pt>
                <c:pt idx="8">
                  <c:v>27.8</c:v>
                </c:pt>
                <c:pt idx="9">
                  <c:v>5</c:v>
                </c:pt>
                <c:pt idx="10">
                  <c:v>19.399999999999999</c:v>
                </c:pt>
                <c:pt idx="11">
                  <c:v>6.9</c:v>
                </c:pt>
                <c:pt idx="12">
                  <c:v>7.8</c:v>
                </c:pt>
                <c:pt idx="13">
                  <c:v>17.100000000000001</c:v>
                </c:pt>
                <c:pt idx="14">
                  <c:v>8.4</c:v>
                </c:pt>
                <c:pt idx="15">
                  <c:v>7.5</c:v>
                </c:pt>
                <c:pt idx="16">
                  <c:v>32.5</c:v>
                </c:pt>
                <c:pt idx="17">
                  <c:v>8.8000000000000007</c:v>
                </c:pt>
                <c:pt idx="18">
                  <c:v>9</c:v>
                </c:pt>
                <c:pt idx="19">
                  <c:v>25.5</c:v>
                </c:pt>
                <c:pt idx="20">
                  <c:v>0</c:v>
                </c:pt>
                <c:pt idx="21">
                  <c:v>0</c:v>
                </c:pt>
                <c:pt idx="22">
                  <c:v>26.6</c:v>
                </c:pt>
                <c:pt idx="23">
                  <c:v>0</c:v>
                </c:pt>
                <c:pt idx="24">
                  <c:v>0</c:v>
                </c:pt>
                <c:pt idx="25">
                  <c:v>22.7</c:v>
                </c:pt>
                <c:pt idx="26">
                  <c:v>15.4</c:v>
                </c:pt>
                <c:pt idx="27">
                  <c:v>0</c:v>
                </c:pt>
                <c:pt idx="28">
                  <c:v>15.9</c:v>
                </c:pt>
                <c:pt idx="29">
                  <c:v>9.1</c:v>
                </c:pt>
                <c:pt idx="30">
                  <c:v>25.2</c:v>
                </c:pt>
                <c:pt idx="31">
                  <c:v>3.7</c:v>
                </c:pt>
                <c:pt idx="32">
                  <c:v>17.8</c:v>
                </c:pt>
                <c:pt idx="33">
                  <c:v>15.1</c:v>
                </c:pt>
                <c:pt idx="34">
                  <c:v>26.2</c:v>
                </c:pt>
                <c:pt idx="35">
                  <c:v>20.100000000000001</c:v>
                </c:pt>
                <c:pt idx="36">
                  <c:v>6.8</c:v>
                </c:pt>
                <c:pt idx="37">
                  <c:v>15.9</c:v>
                </c:pt>
                <c:pt idx="38">
                  <c:v>4.0777304656776332</c:v>
                </c:pt>
              </c:numCache>
            </c:numRef>
          </c:val>
          <c:extLst>
            <c:ext xmlns:c16="http://schemas.microsoft.com/office/drawing/2014/chart" uri="{C3380CC4-5D6E-409C-BE32-E72D297353CC}">
              <c16:uniqueId val="{00000019-F302-CF44-84A9-2191B4323E4A}"/>
            </c:ext>
          </c:extLst>
        </c:ser>
        <c:ser>
          <c:idx val="2"/>
          <c:order val="3"/>
          <c:tx>
            <c:strRef>
              <c:f>'Chart SF1.2.A'!$P$3</c:f>
              <c:strCache>
                <c:ptCount val="1"/>
                <c:pt idx="0">
                  <c:v>Living with a single parent</c:v>
                </c:pt>
              </c:strCache>
            </c:strRef>
          </c:tx>
          <c:spPr>
            <a:solidFill>
              <a:schemeClr val="bg1">
                <a:lumMod val="65000"/>
              </a:schemeClr>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1A-F302-CF44-84A9-2191B4323E4A}"/>
              </c:ext>
            </c:extLst>
          </c:dPt>
          <c:dPt>
            <c:idx val="19"/>
            <c:invertIfNegative val="0"/>
            <c:bubble3D val="0"/>
            <c:extLst>
              <c:ext xmlns:c16="http://schemas.microsoft.com/office/drawing/2014/chart" uri="{C3380CC4-5D6E-409C-BE32-E72D297353CC}">
                <c16:uniqueId val="{0000001B-F302-CF44-84A9-2191B4323E4A}"/>
              </c:ext>
            </c:extLst>
          </c:dPt>
          <c:dPt>
            <c:idx val="20"/>
            <c:invertIfNegative val="0"/>
            <c:bubble3D val="0"/>
            <c:extLst>
              <c:ext xmlns:c16="http://schemas.microsoft.com/office/drawing/2014/chart" uri="{C3380CC4-5D6E-409C-BE32-E72D297353CC}">
                <c16:uniqueId val="{0000001C-F302-CF44-84A9-2191B4323E4A}"/>
              </c:ext>
            </c:extLst>
          </c:dPt>
          <c:dPt>
            <c:idx val="21"/>
            <c:invertIfNegative val="0"/>
            <c:bubble3D val="0"/>
            <c:spPr>
              <a:pattFill prst="ltUpDiag">
                <a:fgClr>
                  <a:srgbClr val="A6A6A6"/>
                </a:fgClr>
                <a:bgClr>
                  <a:srgbClr val="A6A6A6"/>
                </a:bgClr>
              </a:pattFill>
              <a:ln w="6350" cmpd="sng">
                <a:solidFill>
                  <a:srgbClr val="000000"/>
                </a:solidFill>
                <a:round/>
              </a:ln>
              <a:effectLst/>
            </c:spPr>
            <c:extLst>
              <c:ext xmlns:c16="http://schemas.microsoft.com/office/drawing/2014/chart" uri="{C3380CC4-5D6E-409C-BE32-E72D297353CC}">
                <c16:uniqueId val="{0000001E-F302-CF44-84A9-2191B4323E4A}"/>
              </c:ext>
            </c:extLst>
          </c:dPt>
          <c:cat>
            <c:strRef>
              <c:f>'Chart SF1.2.A'!$L$5:$L$43</c:f>
              <c:strCache>
                <c:ptCount val="39"/>
                <c:pt idx="0">
                  <c:v>Turkey</c:v>
                </c:pt>
                <c:pt idx="1">
                  <c:v>Switzerland</c:v>
                </c:pt>
                <c:pt idx="2">
                  <c:v>Greece</c:v>
                </c:pt>
                <c:pt idx="3">
                  <c:v>Poland</c:v>
                </c:pt>
                <c:pt idx="4">
                  <c:v>Croatia</c:v>
                </c:pt>
                <c:pt idx="5">
                  <c:v>Austria</c:v>
                </c:pt>
                <c:pt idx="6">
                  <c:v>Japan (b,f)</c:v>
                </c:pt>
                <c:pt idx="7">
                  <c:v>Netherlands</c:v>
                </c:pt>
                <c:pt idx="8">
                  <c:v>Slovenia</c:v>
                </c:pt>
                <c:pt idx="9">
                  <c:v>Cyprus (g,h)</c:v>
                </c:pt>
                <c:pt idx="10">
                  <c:v>Czech Republic</c:v>
                </c:pt>
                <c:pt idx="11">
                  <c:v>Romania</c:v>
                </c:pt>
                <c:pt idx="12">
                  <c:v>Italy</c:v>
                </c:pt>
                <c:pt idx="13">
                  <c:v>Finland</c:v>
                </c:pt>
                <c:pt idx="14">
                  <c:v>Luxembourg</c:v>
                </c:pt>
                <c:pt idx="15">
                  <c:v>Slovak Republic</c:v>
                </c:pt>
                <c:pt idx="16">
                  <c:v>Estonia</c:v>
                </c:pt>
                <c:pt idx="17">
                  <c:v>Germany</c:v>
                </c:pt>
                <c:pt idx="18">
                  <c:v>Spain</c:v>
                </c:pt>
                <c:pt idx="19">
                  <c:v>Bulgaria</c:v>
                </c:pt>
                <c:pt idx="20">
                  <c:v>EU average</c:v>
                </c:pt>
                <c:pt idx="21">
                  <c:v>OECD average</c:v>
                </c:pt>
                <c:pt idx="22">
                  <c:v>Iceland</c:v>
                </c:pt>
                <c:pt idx="23">
                  <c:v>Australia (d)</c:v>
                </c:pt>
                <c:pt idx="24">
                  <c:v>Canada (e)</c:v>
                </c:pt>
                <c:pt idx="25">
                  <c:v>Norway</c:v>
                </c:pt>
                <c:pt idx="26">
                  <c:v>Portugal</c:v>
                </c:pt>
                <c:pt idx="27">
                  <c:v>Mexico (b,f)</c:v>
                </c:pt>
                <c:pt idx="28">
                  <c:v>Denmark</c:v>
                </c:pt>
                <c:pt idx="29">
                  <c:v>Ireland</c:v>
                </c:pt>
                <c:pt idx="30">
                  <c:v>Sweden</c:v>
                </c:pt>
                <c:pt idx="31">
                  <c:v>Malta</c:v>
                </c:pt>
                <c:pt idx="32">
                  <c:v>Hungary</c:v>
                </c:pt>
                <c:pt idx="33">
                  <c:v>United Kingdom</c:v>
                </c:pt>
                <c:pt idx="34">
                  <c:v>France</c:v>
                </c:pt>
                <c:pt idx="35">
                  <c:v>Belgium</c:v>
                </c:pt>
                <c:pt idx="36">
                  <c:v>Lithuania</c:v>
                </c:pt>
                <c:pt idx="37">
                  <c:v>Latvia</c:v>
                </c:pt>
                <c:pt idx="38">
                  <c:v>United States</c:v>
                </c:pt>
              </c:strCache>
            </c:strRef>
          </c:cat>
          <c:val>
            <c:numRef>
              <c:f>'Chart SF1.2.A'!$P$5:$P$43</c:f>
              <c:numCache>
                <c:formatCode>0.0</c:formatCode>
                <c:ptCount val="39"/>
                <c:pt idx="0">
                  <c:v>5.8</c:v>
                </c:pt>
                <c:pt idx="1">
                  <c:v>7.1</c:v>
                </c:pt>
                <c:pt idx="2">
                  <c:v>7.4</c:v>
                </c:pt>
                <c:pt idx="3">
                  <c:v>9</c:v>
                </c:pt>
                <c:pt idx="4">
                  <c:v>9.5</c:v>
                </c:pt>
                <c:pt idx="5">
                  <c:v>11.4</c:v>
                </c:pt>
                <c:pt idx="6">
                  <c:v>12.196560543346243</c:v>
                </c:pt>
                <c:pt idx="7">
                  <c:v>12.4</c:v>
                </c:pt>
                <c:pt idx="8">
                  <c:v>12.2</c:v>
                </c:pt>
                <c:pt idx="9">
                  <c:v>13.6</c:v>
                </c:pt>
                <c:pt idx="10">
                  <c:v>13.6</c:v>
                </c:pt>
                <c:pt idx="11">
                  <c:v>11</c:v>
                </c:pt>
                <c:pt idx="12">
                  <c:v>14.7</c:v>
                </c:pt>
                <c:pt idx="13">
                  <c:v>14.5</c:v>
                </c:pt>
                <c:pt idx="14">
                  <c:v>14.1</c:v>
                </c:pt>
                <c:pt idx="15">
                  <c:v>13.9</c:v>
                </c:pt>
                <c:pt idx="16">
                  <c:v>14.6</c:v>
                </c:pt>
                <c:pt idx="17">
                  <c:v>14.9</c:v>
                </c:pt>
                <c:pt idx="18">
                  <c:v>15.6</c:v>
                </c:pt>
                <c:pt idx="19">
                  <c:v>15.2</c:v>
                </c:pt>
                <c:pt idx="20">
                  <c:v>16.657142857142858</c:v>
                </c:pt>
                <c:pt idx="21">
                  <c:v>16.864103616475589</c:v>
                </c:pt>
                <c:pt idx="22">
                  <c:v>17.899999999999999</c:v>
                </c:pt>
                <c:pt idx="23">
                  <c:v>18.039745321242524</c:v>
                </c:pt>
                <c:pt idx="24">
                  <c:v>19.2</c:v>
                </c:pt>
                <c:pt idx="25">
                  <c:v>19.399999999999999</c:v>
                </c:pt>
                <c:pt idx="26">
                  <c:v>20</c:v>
                </c:pt>
                <c:pt idx="27">
                  <c:v>18.07076370711496</c:v>
                </c:pt>
                <c:pt idx="28">
                  <c:v>20.6</c:v>
                </c:pt>
                <c:pt idx="29">
                  <c:v>21.2</c:v>
                </c:pt>
                <c:pt idx="30">
                  <c:v>20.7</c:v>
                </c:pt>
                <c:pt idx="31">
                  <c:v>21.8</c:v>
                </c:pt>
                <c:pt idx="32">
                  <c:v>20.8</c:v>
                </c:pt>
                <c:pt idx="33">
                  <c:v>21.6</c:v>
                </c:pt>
                <c:pt idx="34">
                  <c:v>22.5</c:v>
                </c:pt>
                <c:pt idx="35">
                  <c:v>24.9</c:v>
                </c:pt>
                <c:pt idx="36">
                  <c:v>26.9</c:v>
                </c:pt>
                <c:pt idx="37">
                  <c:v>27.8</c:v>
                </c:pt>
                <c:pt idx="38">
                  <c:v>26.644246155515173</c:v>
                </c:pt>
              </c:numCache>
            </c:numRef>
          </c:val>
          <c:extLst>
            <c:ext xmlns:c16="http://schemas.microsoft.com/office/drawing/2014/chart" uri="{C3380CC4-5D6E-409C-BE32-E72D297353CC}">
              <c16:uniqueId val="{0000001F-F302-CF44-84A9-2191B4323E4A}"/>
            </c:ext>
          </c:extLst>
        </c:ser>
        <c:ser>
          <c:idx val="3"/>
          <c:order val="4"/>
          <c:tx>
            <c:strRef>
              <c:f>'Chart SF1.2.A'!$Q$3</c:f>
              <c:strCache>
                <c:ptCount val="1"/>
                <c:pt idx="0">
                  <c:v>Other</c:v>
                </c:pt>
              </c:strCache>
            </c:strRef>
          </c:tx>
          <c:spPr>
            <a:solidFill>
              <a:srgbClr val="EDF0F7"/>
            </a:solidFill>
            <a:ln w="6350" cmpd="sng">
              <a:solidFill>
                <a:srgbClr val="000000"/>
              </a:solidFill>
              <a:round/>
            </a:ln>
            <a:effectLst/>
          </c:spPr>
          <c:invertIfNegative val="0"/>
          <c:dPt>
            <c:idx val="18"/>
            <c:invertIfNegative val="0"/>
            <c:bubble3D val="0"/>
            <c:extLst>
              <c:ext xmlns:c16="http://schemas.microsoft.com/office/drawing/2014/chart" uri="{C3380CC4-5D6E-409C-BE32-E72D297353CC}">
                <c16:uniqueId val="{00000020-F302-CF44-84A9-2191B4323E4A}"/>
              </c:ext>
            </c:extLst>
          </c:dPt>
          <c:dPt>
            <c:idx val="19"/>
            <c:invertIfNegative val="0"/>
            <c:bubble3D val="0"/>
            <c:spPr>
              <a:solidFill>
                <a:srgbClr val="EDF0F7"/>
              </a:solidFill>
              <a:ln w="6350" cmpd="sng">
                <a:solidFill>
                  <a:srgbClr val="000000"/>
                </a:solidFill>
                <a:round/>
              </a:ln>
              <a:effectLst/>
            </c:spPr>
            <c:extLst>
              <c:ext xmlns:c16="http://schemas.microsoft.com/office/drawing/2014/chart" uri="{C3380CC4-5D6E-409C-BE32-E72D297353CC}">
                <c16:uniqueId val="{00000022-F302-CF44-84A9-2191B4323E4A}"/>
              </c:ext>
            </c:extLst>
          </c:dPt>
          <c:dPt>
            <c:idx val="20"/>
            <c:invertIfNegative val="0"/>
            <c:bubble3D val="0"/>
            <c:spPr>
              <a:solidFill>
                <a:srgbClr val="EDF0F7"/>
              </a:solidFill>
              <a:ln w="6350" cmpd="sng">
                <a:solidFill>
                  <a:srgbClr val="000000"/>
                </a:solidFill>
                <a:round/>
              </a:ln>
              <a:effectLst/>
            </c:spPr>
            <c:extLst>
              <c:ext xmlns:c16="http://schemas.microsoft.com/office/drawing/2014/chart" uri="{C3380CC4-5D6E-409C-BE32-E72D297353CC}">
                <c16:uniqueId val="{00000024-F302-CF44-84A9-2191B4323E4A}"/>
              </c:ext>
            </c:extLst>
          </c:dPt>
          <c:dPt>
            <c:idx val="21"/>
            <c:invertIfNegative val="0"/>
            <c:bubble3D val="0"/>
            <c:spPr>
              <a:solidFill>
                <a:srgbClr val="EDF0F7"/>
              </a:solidFill>
              <a:ln w="6350" cmpd="sng">
                <a:solidFill>
                  <a:srgbClr val="000000"/>
                </a:solidFill>
                <a:round/>
              </a:ln>
              <a:effectLst/>
            </c:spPr>
            <c:extLst>
              <c:ext xmlns:c16="http://schemas.microsoft.com/office/drawing/2014/chart" uri="{C3380CC4-5D6E-409C-BE32-E72D297353CC}">
                <c16:uniqueId val="{00000026-F302-CF44-84A9-2191B4323E4A}"/>
              </c:ext>
            </c:extLst>
          </c:dPt>
          <c:cat>
            <c:strRef>
              <c:f>'Chart SF1.2.A'!$L$5:$L$43</c:f>
              <c:strCache>
                <c:ptCount val="39"/>
                <c:pt idx="0">
                  <c:v>Turkey</c:v>
                </c:pt>
                <c:pt idx="1">
                  <c:v>Switzerland</c:v>
                </c:pt>
                <c:pt idx="2">
                  <c:v>Greece</c:v>
                </c:pt>
                <c:pt idx="3">
                  <c:v>Poland</c:v>
                </c:pt>
                <c:pt idx="4">
                  <c:v>Croatia</c:v>
                </c:pt>
                <c:pt idx="5">
                  <c:v>Austria</c:v>
                </c:pt>
                <c:pt idx="6">
                  <c:v>Japan (b,f)</c:v>
                </c:pt>
                <c:pt idx="7">
                  <c:v>Netherlands</c:v>
                </c:pt>
                <c:pt idx="8">
                  <c:v>Slovenia</c:v>
                </c:pt>
                <c:pt idx="9">
                  <c:v>Cyprus (g,h)</c:v>
                </c:pt>
                <c:pt idx="10">
                  <c:v>Czech Republic</c:v>
                </c:pt>
                <c:pt idx="11">
                  <c:v>Romania</c:v>
                </c:pt>
                <c:pt idx="12">
                  <c:v>Italy</c:v>
                </c:pt>
                <c:pt idx="13">
                  <c:v>Finland</c:v>
                </c:pt>
                <c:pt idx="14">
                  <c:v>Luxembourg</c:v>
                </c:pt>
                <c:pt idx="15">
                  <c:v>Slovak Republic</c:v>
                </c:pt>
                <c:pt idx="16">
                  <c:v>Estonia</c:v>
                </c:pt>
                <c:pt idx="17">
                  <c:v>Germany</c:v>
                </c:pt>
                <c:pt idx="18">
                  <c:v>Spain</c:v>
                </c:pt>
                <c:pt idx="19">
                  <c:v>Bulgaria</c:v>
                </c:pt>
                <c:pt idx="20">
                  <c:v>EU average</c:v>
                </c:pt>
                <c:pt idx="21">
                  <c:v>OECD average</c:v>
                </c:pt>
                <c:pt idx="22">
                  <c:v>Iceland</c:v>
                </c:pt>
                <c:pt idx="23">
                  <c:v>Australia (d)</c:v>
                </c:pt>
                <c:pt idx="24">
                  <c:v>Canada (e)</c:v>
                </c:pt>
                <c:pt idx="25">
                  <c:v>Norway</c:v>
                </c:pt>
                <c:pt idx="26">
                  <c:v>Portugal</c:v>
                </c:pt>
                <c:pt idx="27">
                  <c:v>Mexico (b,f)</c:v>
                </c:pt>
                <c:pt idx="28">
                  <c:v>Denmark</c:v>
                </c:pt>
                <c:pt idx="29">
                  <c:v>Ireland</c:v>
                </c:pt>
                <c:pt idx="30">
                  <c:v>Sweden</c:v>
                </c:pt>
                <c:pt idx="31">
                  <c:v>Malta</c:v>
                </c:pt>
                <c:pt idx="32">
                  <c:v>Hungary</c:v>
                </c:pt>
                <c:pt idx="33">
                  <c:v>United Kingdom</c:v>
                </c:pt>
                <c:pt idx="34">
                  <c:v>France</c:v>
                </c:pt>
                <c:pt idx="35">
                  <c:v>Belgium</c:v>
                </c:pt>
                <c:pt idx="36">
                  <c:v>Lithuania</c:v>
                </c:pt>
                <c:pt idx="37">
                  <c:v>Latvia</c:v>
                </c:pt>
                <c:pt idx="38">
                  <c:v>United States</c:v>
                </c:pt>
              </c:strCache>
            </c:strRef>
          </c:cat>
          <c:val>
            <c:numRef>
              <c:f>'Chart SF1.2.A'!$Q$5:$Q$43</c:f>
              <c:numCache>
                <c:formatCode>0.0</c:formatCode>
                <c:ptCount val="39"/>
                <c:pt idx="0">
                  <c:v>0.8</c:v>
                </c:pt>
                <c:pt idx="1">
                  <c:v>0.1</c:v>
                </c:pt>
                <c:pt idx="2">
                  <c:v>0.5</c:v>
                </c:pt>
                <c:pt idx="3">
                  <c:v>0.9</c:v>
                </c:pt>
                <c:pt idx="4">
                  <c:v>0.4</c:v>
                </c:pt>
                <c:pt idx="5">
                  <c:v>0.7</c:v>
                </c:pt>
                <c:pt idx="6">
                  <c:v>0.63944577031418548</c:v>
                </c:pt>
                <c:pt idx="7">
                  <c:v>0.2</c:v>
                </c:pt>
                <c:pt idx="8">
                  <c:v>0.6</c:v>
                </c:pt>
                <c:pt idx="9">
                  <c:v>0.1</c:v>
                </c:pt>
                <c:pt idx="10">
                  <c:v>0.4</c:v>
                </c:pt>
                <c:pt idx="11">
                  <c:v>3</c:v>
                </c:pt>
                <c:pt idx="12">
                  <c:v>0.1</c:v>
                </c:pt>
                <c:pt idx="13">
                  <c:v>0.5</c:v>
                </c:pt>
                <c:pt idx="14">
                  <c:v>1</c:v>
                </c:pt>
                <c:pt idx="15">
                  <c:v>1.2</c:v>
                </c:pt>
                <c:pt idx="16">
                  <c:v>0.8</c:v>
                </c:pt>
                <c:pt idx="17">
                  <c:v>1.2</c:v>
                </c:pt>
                <c:pt idx="18">
                  <c:v>1.5</c:v>
                </c:pt>
                <c:pt idx="19">
                  <c:v>2.1</c:v>
                </c:pt>
                <c:pt idx="20">
                  <c:v>0.95714285714285718</c:v>
                </c:pt>
                <c:pt idx="21">
                  <c:v>1.0901373172777076</c:v>
                </c:pt>
                <c:pt idx="22">
                  <c:v>0.4</c:v>
                </c:pt>
                <c:pt idx="23">
                  <c:v>0.61740304842755156</c:v>
                </c:pt>
                <c:pt idx="24">
                  <c:v>1.9</c:v>
                </c:pt>
                <c:pt idx="25">
                  <c:v>1.7</c:v>
                </c:pt>
                <c:pt idx="26">
                  <c:v>1.4</c:v>
                </c:pt>
                <c:pt idx="27">
                  <c:v>3.5681002417959093</c:v>
                </c:pt>
                <c:pt idx="28">
                  <c:v>1.2</c:v>
                </c:pt>
                <c:pt idx="29">
                  <c:v>0.7</c:v>
                </c:pt>
                <c:pt idx="30">
                  <c:v>1.3</c:v>
                </c:pt>
                <c:pt idx="31">
                  <c:v>0.3</c:v>
                </c:pt>
                <c:pt idx="32">
                  <c:v>1.4</c:v>
                </c:pt>
                <c:pt idx="33">
                  <c:v>0.7</c:v>
                </c:pt>
                <c:pt idx="34">
                  <c:v>0.5</c:v>
                </c:pt>
                <c:pt idx="35">
                  <c:v>1.5</c:v>
                </c:pt>
                <c:pt idx="36">
                  <c:v>1</c:v>
                </c:pt>
                <c:pt idx="37">
                  <c:v>1.6</c:v>
                </c:pt>
                <c:pt idx="38">
                  <c:v>4.2594450923490008</c:v>
                </c:pt>
              </c:numCache>
            </c:numRef>
          </c:val>
          <c:extLst>
            <c:ext xmlns:c16="http://schemas.microsoft.com/office/drawing/2014/chart" uri="{C3380CC4-5D6E-409C-BE32-E72D297353CC}">
              <c16:uniqueId val="{00000027-F302-CF44-84A9-2191B4323E4A}"/>
            </c:ext>
          </c:extLst>
        </c:ser>
        <c:dLbls>
          <c:showLegendKey val="0"/>
          <c:showVal val="0"/>
          <c:showCatName val="0"/>
          <c:showSerName val="0"/>
          <c:showPercent val="0"/>
          <c:showBubbleSize val="0"/>
        </c:dLbls>
        <c:gapWidth val="150"/>
        <c:overlap val="100"/>
        <c:axId val="96409088"/>
        <c:axId val="96411008"/>
      </c:barChart>
      <c:catAx>
        <c:axId val="964090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6411008"/>
        <c:crosses val="autoZero"/>
        <c:auto val="1"/>
        <c:lblAlgn val="ctr"/>
        <c:lblOffset val="0"/>
        <c:tickLblSkip val="1"/>
        <c:noMultiLvlLbl val="0"/>
      </c:catAx>
      <c:valAx>
        <c:axId val="96411008"/>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640908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9950084215258721E-2"/>
          <c:y val="1.9920803043647736E-2"/>
          <c:w val="0.89999991059222817"/>
          <c:h val="7.3566039677511685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624121598162278E-2"/>
          <c:y val="0.18930370519093775"/>
          <c:w val="0.9356833619713939"/>
          <c:h val="0.25666150869496002"/>
        </c:manualLayout>
      </c:layout>
      <c:lineChart>
        <c:grouping val="standard"/>
        <c:varyColors val="0"/>
        <c:ser>
          <c:idx val="0"/>
          <c:order val="0"/>
          <c:tx>
            <c:strRef>
              <c:f>'Chart SF1.2.B'!$M$4</c:f>
              <c:strCache>
                <c:ptCount val="1"/>
                <c:pt idx="0">
                  <c:v>Two married parents</c:v>
                </c:pt>
              </c:strCache>
            </c:strRef>
          </c:tx>
          <c:spPr>
            <a:ln w="12700" cap="rnd" cmpd="sng" algn="ctr">
              <a:solidFill>
                <a:schemeClr val="tx1"/>
              </a:solidFill>
              <a:prstDash val="solid"/>
              <a:round/>
            </a:ln>
            <a:effectLst/>
          </c:spPr>
          <c:marker>
            <c:symbol val="diamond"/>
            <c:size val="5"/>
            <c:spPr>
              <a:solidFill>
                <a:schemeClr val="tx1"/>
              </a:solidFill>
              <a:ln w="12700">
                <a:solidFill>
                  <a:srgbClr val="000000"/>
                </a:solidFill>
                <a:prstDash val="solid"/>
              </a:ln>
              <a:effectLst/>
            </c:spPr>
          </c:marker>
          <c:dPt>
            <c:idx val="20"/>
            <c:bubble3D val="0"/>
            <c:extLst>
              <c:ext xmlns:c16="http://schemas.microsoft.com/office/drawing/2014/chart" uri="{C3380CC4-5D6E-409C-BE32-E72D297353CC}">
                <c16:uniqueId val="{00000000-68A6-8D45-A0F6-9D2763C83751}"/>
              </c:ext>
            </c:extLst>
          </c:dPt>
          <c:dPt>
            <c:idx val="21"/>
            <c:bubble3D val="0"/>
            <c:extLst>
              <c:ext xmlns:c16="http://schemas.microsoft.com/office/drawing/2014/chart" uri="{C3380CC4-5D6E-409C-BE32-E72D297353CC}">
                <c16:uniqueId val="{00000001-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SF1.2.B'!$M$5:$M$18</c:f>
              <c:numCache>
                <c:formatCode>0.0</c:formatCode>
                <c:ptCount val="14"/>
                <c:pt idx="0">
                  <c:v>72.506250000000009</c:v>
                </c:pt>
                <c:pt idx="1">
                  <c:v>71.818750000000009</c:v>
                </c:pt>
                <c:pt idx="2">
                  <c:v>71.512500000000003</c:v>
                </c:pt>
                <c:pt idx="3">
                  <c:v>71.524999999999991</c:v>
                </c:pt>
                <c:pt idx="4">
                  <c:v>70.550000000000011</c:v>
                </c:pt>
                <c:pt idx="5">
                  <c:v>69.824999999999989</c:v>
                </c:pt>
                <c:pt idx="6">
                  <c:v>69.456249999999997</c:v>
                </c:pt>
                <c:pt idx="7">
                  <c:v>69.693749999999994</c:v>
                </c:pt>
                <c:pt idx="8">
                  <c:v>68.84375</c:v>
                </c:pt>
                <c:pt idx="9">
                  <c:v>67.925000000000011</c:v>
                </c:pt>
                <c:pt idx="10">
                  <c:v>67.056250000000006</c:v>
                </c:pt>
                <c:pt idx="11">
                  <c:v>66.881250000000009</c:v>
                </c:pt>
                <c:pt idx="12">
                  <c:v>66.556250000000006</c:v>
                </c:pt>
                <c:pt idx="13">
                  <c:v>66.112500000000011</c:v>
                </c:pt>
              </c:numCache>
            </c:numRef>
          </c:val>
          <c:smooth val="0"/>
          <c:extLst>
            <c:ext xmlns:c16="http://schemas.microsoft.com/office/drawing/2014/chart" uri="{C3380CC4-5D6E-409C-BE32-E72D297353CC}">
              <c16:uniqueId val="{00000002-68A6-8D45-A0F6-9D2763C83751}"/>
            </c:ext>
          </c:extLst>
        </c:ser>
        <c:ser>
          <c:idx val="4"/>
          <c:order val="1"/>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3-68A6-8D45-A0F6-9D2763C83751}"/>
              </c:ext>
            </c:extLst>
          </c:dPt>
          <c:dPt>
            <c:idx val="20"/>
            <c:bubble3D val="0"/>
            <c:extLst>
              <c:ext xmlns:c16="http://schemas.microsoft.com/office/drawing/2014/chart" uri="{C3380CC4-5D6E-409C-BE32-E72D297353CC}">
                <c16:uniqueId val="{00000004-68A6-8D45-A0F6-9D2763C83751}"/>
              </c:ext>
            </c:extLst>
          </c:dPt>
          <c:dPt>
            <c:idx val="21"/>
            <c:bubble3D val="0"/>
            <c:extLst>
              <c:ext xmlns:c16="http://schemas.microsoft.com/office/drawing/2014/chart" uri="{C3380CC4-5D6E-409C-BE32-E72D297353CC}">
                <c16:uniqueId val="{00000005-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SF1.2.B'!$P$6:$P$18</c:f>
              <c:numCache>
                <c:formatCode>0.0</c:formatCode>
                <c:ptCount val="13"/>
              </c:numCache>
            </c:numRef>
          </c:val>
          <c:smooth val="0"/>
          <c:extLst>
            <c:ext xmlns:c16="http://schemas.microsoft.com/office/drawing/2014/chart" uri="{C3380CC4-5D6E-409C-BE32-E72D297353CC}">
              <c16:uniqueId val="{00000006-68A6-8D45-A0F6-9D2763C83751}"/>
            </c:ext>
          </c:extLst>
        </c:ser>
        <c:ser>
          <c:idx val="1"/>
          <c:order val="2"/>
          <c:tx>
            <c:strRef>
              <c:f>'Chart SF1.2.B'!$O$4</c:f>
              <c:strCache>
                <c:ptCount val="1"/>
                <c:pt idx="0">
                  <c:v>Sole parent</c:v>
                </c:pt>
              </c:strCache>
            </c:strRef>
          </c:tx>
          <c:spPr>
            <a:ln w="12700" cap="rnd" cmpd="sng" algn="ctr">
              <a:solidFill>
                <a:schemeClr val="tx1"/>
              </a:solidFill>
              <a:prstDash val="solid"/>
              <a:round/>
            </a:ln>
            <a:effectLst/>
          </c:spPr>
          <c:marker>
            <c:symbol val="triangle"/>
            <c:size val="6"/>
            <c:spPr>
              <a:solidFill>
                <a:srgbClr val="000000"/>
              </a:solidFill>
              <a:ln w="12700">
                <a:solidFill>
                  <a:srgbClr val="000000"/>
                </a:solidFill>
                <a:prstDash val="solid"/>
              </a:ln>
              <a:effectLst/>
            </c:spPr>
          </c:marker>
          <c:dPt>
            <c:idx val="19"/>
            <c:bubble3D val="0"/>
            <c:extLst>
              <c:ext xmlns:c16="http://schemas.microsoft.com/office/drawing/2014/chart" uri="{C3380CC4-5D6E-409C-BE32-E72D297353CC}">
                <c16:uniqueId val="{00000007-68A6-8D45-A0F6-9D2763C83751}"/>
              </c:ext>
            </c:extLst>
          </c:dPt>
          <c:dPt>
            <c:idx val="20"/>
            <c:bubble3D val="0"/>
            <c:extLst>
              <c:ext xmlns:c16="http://schemas.microsoft.com/office/drawing/2014/chart" uri="{C3380CC4-5D6E-409C-BE32-E72D297353CC}">
                <c16:uniqueId val="{00000008-68A6-8D45-A0F6-9D2763C83751}"/>
              </c:ext>
            </c:extLst>
          </c:dPt>
          <c:dPt>
            <c:idx val="21"/>
            <c:bubble3D val="0"/>
            <c:extLst>
              <c:ext xmlns:c16="http://schemas.microsoft.com/office/drawing/2014/chart" uri="{C3380CC4-5D6E-409C-BE32-E72D297353CC}">
                <c16:uniqueId val="{00000009-68A6-8D45-A0F6-9D2763C83751}"/>
              </c:ext>
            </c:extLst>
          </c:dPt>
          <c:dPt>
            <c:idx val="29"/>
            <c:bubble3D val="0"/>
            <c:extLst>
              <c:ext xmlns:c16="http://schemas.microsoft.com/office/drawing/2014/chart" uri="{C3380CC4-5D6E-409C-BE32-E72D297353CC}">
                <c16:uniqueId val="{0000000A-68A6-8D45-A0F6-9D2763C83751}"/>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SF1.2.B'!$Q$6:$Q$18</c:f>
              <c:numCache>
                <c:formatCode>General</c:formatCode>
                <c:ptCount val="13"/>
              </c:numCache>
            </c:numRef>
          </c:val>
          <c:smooth val="0"/>
          <c:extLst>
            <c:ext xmlns:c16="http://schemas.microsoft.com/office/drawing/2014/chart" uri="{C3380CC4-5D6E-409C-BE32-E72D297353CC}">
              <c16:uniqueId val="{0000000B-68A6-8D45-A0F6-9D2763C83751}"/>
            </c:ext>
          </c:extLst>
        </c:ser>
        <c:dLbls>
          <c:showLegendKey val="0"/>
          <c:showVal val="0"/>
          <c:showCatName val="0"/>
          <c:showSerName val="0"/>
          <c:showPercent val="0"/>
          <c:showBubbleSize val="0"/>
        </c:dLbls>
        <c:marker val="1"/>
        <c:smooth val="0"/>
        <c:axId val="97951104"/>
        <c:axId val="98491392"/>
      </c:lineChart>
      <c:catAx>
        <c:axId val="97951104"/>
        <c:scaling>
          <c:orientation val="minMax"/>
        </c:scaling>
        <c:delete val="1"/>
        <c:axPos val="b"/>
        <c:numFmt formatCode="General" sourceLinked="1"/>
        <c:majorTickMark val="in"/>
        <c:minorTickMark val="none"/>
        <c:tickLblPos val="low"/>
        <c:crossAx val="98491392"/>
        <c:crosses val="autoZero"/>
        <c:auto val="1"/>
        <c:lblAlgn val="ctr"/>
        <c:lblOffset val="0"/>
        <c:noMultiLvlLbl val="0"/>
      </c:catAx>
      <c:valAx>
        <c:axId val="98491392"/>
        <c:scaling>
          <c:orientation val="minMax"/>
          <c:max val="75"/>
          <c:min val="6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of children living with:</a:t>
                </a:r>
              </a:p>
            </c:rich>
          </c:tx>
          <c:layout>
            <c:manualLayout>
              <c:xMode val="edge"/>
              <c:yMode val="edge"/>
              <c:x val="8.6174168851837762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7951104"/>
        <c:crosses val="autoZero"/>
        <c:crossBetween val="between"/>
        <c:majorUnit val="5"/>
      </c:valAx>
      <c:spPr>
        <a:solidFill>
          <a:srgbClr val="F4FFFF">
            <a:alpha val="50000"/>
          </a:srgbClr>
        </a:solidFill>
        <a:ln w="9525">
          <a:solidFill>
            <a:srgbClr val="000000"/>
          </a:solidFill>
        </a:ln>
      </c:spPr>
    </c:plotArea>
    <c:legend>
      <c:legendPos val="t"/>
      <c:layout>
        <c:manualLayout>
          <c:xMode val="edge"/>
          <c:yMode val="edge"/>
          <c:x val="4.0701009900190634E-2"/>
          <c:y val="1.9920803043647736E-2"/>
          <c:w val="0.95714463587851339"/>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1.9920803043647736E-2"/>
          <c:w val="0.98906927548920154"/>
          <c:h val="0.97509899619544038"/>
        </c:manualLayout>
      </c:layout>
      <c:lineChart>
        <c:grouping val="standard"/>
        <c:varyColors val="0"/>
        <c:ser>
          <c:idx val="4"/>
          <c:order val="0"/>
          <c:tx>
            <c:strRef>
              <c:f>'Chart SF1.2.B'!$N$4</c:f>
              <c:strCache>
                <c:ptCount val="1"/>
                <c:pt idx="0">
                  <c:v>Two cohabiting parents</c:v>
                </c:pt>
              </c:strCache>
            </c:strRef>
          </c:tx>
          <c:spPr>
            <a:ln w="12700" cap="rnd" cmpd="sng" algn="ctr">
              <a:solidFill>
                <a:schemeClr val="tx1"/>
              </a:solidFill>
              <a:prstDash val="solid"/>
              <a:round/>
            </a:ln>
            <a:effectLst/>
          </c:spPr>
          <c:marker>
            <c:symbol val="circle"/>
            <c:size val="5"/>
            <c:spPr>
              <a:solidFill>
                <a:schemeClr val="tx1"/>
              </a:solidFill>
              <a:ln w="12700">
                <a:solidFill>
                  <a:srgbClr val="000000"/>
                </a:solidFill>
                <a:prstDash val="solid"/>
              </a:ln>
              <a:effectLst/>
            </c:spPr>
          </c:marker>
          <c:dPt>
            <c:idx val="19"/>
            <c:bubble3D val="0"/>
            <c:extLst>
              <c:ext xmlns:c16="http://schemas.microsoft.com/office/drawing/2014/chart" uri="{C3380CC4-5D6E-409C-BE32-E72D297353CC}">
                <c16:uniqueId val="{00000000-67EA-7B41-AAEB-C2728D4D062F}"/>
              </c:ext>
            </c:extLst>
          </c:dPt>
          <c:dPt>
            <c:idx val="20"/>
            <c:bubble3D val="0"/>
            <c:extLst>
              <c:ext xmlns:c16="http://schemas.microsoft.com/office/drawing/2014/chart" uri="{C3380CC4-5D6E-409C-BE32-E72D297353CC}">
                <c16:uniqueId val="{00000001-67EA-7B41-AAEB-C2728D4D062F}"/>
              </c:ext>
            </c:extLst>
          </c:dPt>
          <c:dPt>
            <c:idx val="21"/>
            <c:bubble3D val="0"/>
            <c:extLst>
              <c:ext xmlns:c16="http://schemas.microsoft.com/office/drawing/2014/chart" uri="{C3380CC4-5D6E-409C-BE32-E72D297353CC}">
                <c16:uniqueId val="{00000002-67EA-7B41-AAEB-C2728D4D062F}"/>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SF1.2.B'!$N$5:$N$18</c:f>
              <c:numCache>
                <c:formatCode>0.0</c:formatCode>
                <c:ptCount val="14"/>
                <c:pt idx="0">
                  <c:v>9.1999999999999993</c:v>
                </c:pt>
                <c:pt idx="1">
                  <c:v>9.6937499999999979</c:v>
                </c:pt>
                <c:pt idx="2">
                  <c:v>10.5375</c:v>
                </c:pt>
                <c:pt idx="3">
                  <c:v>11.056250000000002</c:v>
                </c:pt>
                <c:pt idx="4">
                  <c:v>11.881250000000001</c:v>
                </c:pt>
                <c:pt idx="5">
                  <c:v>12.0625</c:v>
                </c:pt>
                <c:pt idx="6">
                  <c:v>12.4375</c:v>
                </c:pt>
                <c:pt idx="7">
                  <c:v>12.943750000000001</c:v>
                </c:pt>
                <c:pt idx="8">
                  <c:v>13.362499999999999</c:v>
                </c:pt>
                <c:pt idx="9">
                  <c:v>13.975</c:v>
                </c:pt>
                <c:pt idx="10">
                  <c:v>15.05625</c:v>
                </c:pt>
                <c:pt idx="11">
                  <c:v>15.643750000000002</c:v>
                </c:pt>
                <c:pt idx="12">
                  <c:v>16.024999999999999</c:v>
                </c:pt>
                <c:pt idx="13">
                  <c:v>16.662500000000001</c:v>
                </c:pt>
              </c:numCache>
            </c:numRef>
          </c:val>
          <c:smooth val="0"/>
          <c:extLst>
            <c:ext xmlns:c16="http://schemas.microsoft.com/office/drawing/2014/chart" uri="{C3380CC4-5D6E-409C-BE32-E72D297353CC}">
              <c16:uniqueId val="{00000003-67EA-7B41-AAEB-C2728D4D062F}"/>
            </c:ext>
          </c:extLst>
        </c:ser>
        <c:ser>
          <c:idx val="1"/>
          <c:order val="1"/>
          <c:tx>
            <c:strRef>
              <c:f>'Chart SF1.2.B'!$O$4</c:f>
              <c:strCache>
                <c:ptCount val="1"/>
                <c:pt idx="0">
                  <c:v>Sole parent</c:v>
                </c:pt>
              </c:strCache>
            </c:strRef>
          </c:tx>
          <c:spPr>
            <a:ln w="12700">
              <a:solidFill>
                <a:schemeClr val="tx1"/>
              </a:solidFill>
            </a:ln>
          </c:spPr>
          <c:marker>
            <c:symbol val="triangle"/>
            <c:size val="5"/>
            <c:spPr>
              <a:solidFill>
                <a:schemeClr val="tx1"/>
              </a:solidFill>
              <a:ln>
                <a:solidFill>
                  <a:schemeClr val="tx1"/>
                </a:solidFill>
              </a:ln>
            </c:spPr>
          </c:marker>
          <c:dPt>
            <c:idx val="19"/>
            <c:bubble3D val="0"/>
            <c:extLst>
              <c:ext xmlns:c16="http://schemas.microsoft.com/office/drawing/2014/chart" uri="{C3380CC4-5D6E-409C-BE32-E72D297353CC}">
                <c16:uniqueId val="{00000004-67EA-7B41-AAEB-C2728D4D062F}"/>
              </c:ext>
            </c:extLst>
          </c:dPt>
          <c:dPt>
            <c:idx val="20"/>
            <c:bubble3D val="0"/>
            <c:extLst>
              <c:ext xmlns:c16="http://schemas.microsoft.com/office/drawing/2014/chart" uri="{C3380CC4-5D6E-409C-BE32-E72D297353CC}">
                <c16:uniqueId val="{00000005-67EA-7B41-AAEB-C2728D4D062F}"/>
              </c:ext>
            </c:extLst>
          </c:dPt>
          <c:dPt>
            <c:idx val="21"/>
            <c:bubble3D val="0"/>
            <c:extLst>
              <c:ext xmlns:c16="http://schemas.microsoft.com/office/drawing/2014/chart" uri="{C3380CC4-5D6E-409C-BE32-E72D297353CC}">
                <c16:uniqueId val="{00000006-67EA-7B41-AAEB-C2728D4D062F}"/>
              </c:ext>
            </c:extLst>
          </c:dPt>
          <c:dPt>
            <c:idx val="29"/>
            <c:bubble3D val="0"/>
            <c:extLst>
              <c:ext xmlns:c16="http://schemas.microsoft.com/office/drawing/2014/chart" uri="{C3380CC4-5D6E-409C-BE32-E72D297353CC}">
                <c16:uniqueId val="{00000007-67EA-7B41-AAEB-C2728D4D062F}"/>
              </c:ext>
            </c:extLst>
          </c:dPt>
          <c:cat>
            <c:numRef>
              <c:f>'Chart SF1.2.B'!$L$5:$L$18</c:f>
              <c:numCache>
                <c:formatCode>General</c:formatCode>
                <c:ptCount val="14"/>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numCache>
            </c:numRef>
          </c:cat>
          <c:val>
            <c:numRef>
              <c:f>'Chart SF1.2.B'!$O$5:$O$18</c:f>
              <c:numCache>
                <c:formatCode>0.0</c:formatCode>
                <c:ptCount val="14"/>
                <c:pt idx="0">
                  <c:v>17.087499999999999</c:v>
                </c:pt>
                <c:pt idx="1">
                  <c:v>17.1875</c:v>
                </c:pt>
                <c:pt idx="2">
                  <c:v>16.625</c:v>
                </c:pt>
                <c:pt idx="3">
                  <c:v>16.112500000000001</c:v>
                </c:pt>
                <c:pt idx="4">
                  <c:v>16.206249999999997</c:v>
                </c:pt>
                <c:pt idx="5">
                  <c:v>16.600000000000001</c:v>
                </c:pt>
                <c:pt idx="6">
                  <c:v>16.737499999999997</c:v>
                </c:pt>
                <c:pt idx="7">
                  <c:v>16.187499999999996</c:v>
                </c:pt>
                <c:pt idx="8">
                  <c:v>16.756250000000001</c:v>
                </c:pt>
                <c:pt idx="9">
                  <c:v>16.881250000000001</c:v>
                </c:pt>
                <c:pt idx="10">
                  <c:v>16.943750000000001</c:v>
                </c:pt>
                <c:pt idx="11">
                  <c:v>16.675000000000004</c:v>
                </c:pt>
                <c:pt idx="12">
                  <c:v>16.506250000000001</c:v>
                </c:pt>
                <c:pt idx="13">
                  <c:v>16.324999999999999</c:v>
                </c:pt>
              </c:numCache>
            </c:numRef>
          </c:val>
          <c:smooth val="0"/>
          <c:extLst>
            <c:ext xmlns:c16="http://schemas.microsoft.com/office/drawing/2014/chart" uri="{C3380CC4-5D6E-409C-BE32-E72D297353CC}">
              <c16:uniqueId val="{00000008-67EA-7B41-AAEB-C2728D4D062F}"/>
            </c:ext>
          </c:extLst>
        </c:ser>
        <c:dLbls>
          <c:showLegendKey val="0"/>
          <c:showVal val="0"/>
          <c:showCatName val="0"/>
          <c:showSerName val="0"/>
          <c:showPercent val="0"/>
          <c:showBubbleSize val="0"/>
        </c:dLbls>
        <c:marker val="1"/>
        <c:smooth val="0"/>
        <c:axId val="199439488"/>
        <c:axId val="199441792"/>
      </c:lineChart>
      <c:catAx>
        <c:axId val="199439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41792"/>
        <c:crosses val="autoZero"/>
        <c:auto val="1"/>
        <c:lblAlgn val="ctr"/>
        <c:lblOffset val="0"/>
        <c:tickLblSkip val="1"/>
        <c:noMultiLvlLbl val="0"/>
      </c:catAx>
      <c:valAx>
        <c:axId val="199441792"/>
        <c:scaling>
          <c:orientation val="minMax"/>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9439488"/>
        <c:crosses val="autoZero"/>
        <c:crossBetween val="between"/>
      </c:valAx>
      <c:spPr>
        <a:solidFill>
          <a:srgbClr val="F4FFFF">
            <a:alpha val="50000"/>
          </a:srgbClr>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2940575324316506E-2"/>
          <c:y val="0.19428390595184966"/>
          <c:w val="0.94332597640764693"/>
          <c:h val="0.57481830110058518"/>
        </c:manualLayout>
      </c:layout>
      <c:barChart>
        <c:barDir val="col"/>
        <c:grouping val="stacked"/>
        <c:varyColors val="0"/>
        <c:ser>
          <c:idx val="1"/>
          <c:order val="1"/>
          <c:tx>
            <c:strRef>
              <c:f>'Chart SF1.2.C'!$N$4</c:f>
              <c:strCache>
                <c:ptCount val="1"/>
                <c:pt idx="0">
                  <c:v>2018 (↗)</c:v>
                </c:pt>
              </c:strCache>
            </c:strRef>
          </c:tx>
          <c:spPr>
            <a:solidFill>
              <a:schemeClr val="accent1"/>
            </a:solidFill>
            <a:ln w="6350" cmpd="sng">
              <a:solidFill>
                <a:srgbClr val="000000"/>
              </a:solidFill>
              <a:round/>
            </a:ln>
            <a:effectLst/>
          </c:spPr>
          <c:invertIfNegative val="0"/>
          <c:dPt>
            <c:idx val="12"/>
            <c:invertIfNegative val="0"/>
            <c:bubble3D val="0"/>
            <c:spPr>
              <a:solidFill>
                <a:schemeClr val="accent1"/>
              </a:solidFill>
              <a:ln w="6350" cmpd="sng">
                <a:solidFill>
                  <a:srgbClr val="000000"/>
                </a:solidFill>
                <a:round/>
              </a:ln>
              <a:effectLst/>
            </c:spPr>
            <c:extLst>
              <c:ext xmlns:c16="http://schemas.microsoft.com/office/drawing/2014/chart" uri="{C3380CC4-5D6E-409C-BE32-E72D297353CC}">
                <c16:uniqueId val="{00000011-5679-6147-92BC-B661355F8415}"/>
              </c:ext>
            </c:extLst>
          </c:dPt>
          <c:dPt>
            <c:idx val="13"/>
            <c:invertIfNegative val="0"/>
            <c:bubble3D val="0"/>
            <c:extLst>
              <c:ext xmlns:c16="http://schemas.microsoft.com/office/drawing/2014/chart" uri="{C3380CC4-5D6E-409C-BE32-E72D297353CC}">
                <c16:uniqueId val="{00000001-381C-7B4D-AD53-97F74059388F}"/>
              </c:ext>
            </c:extLst>
          </c:dPt>
          <c:dPt>
            <c:idx val="1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2-381C-7B4D-AD53-97F74059388F}"/>
              </c:ext>
            </c:extLst>
          </c:dPt>
          <c:dPt>
            <c:idx val="15"/>
            <c:invertIfNegative val="0"/>
            <c:bubble3D val="0"/>
            <c:extLst>
              <c:ext xmlns:c16="http://schemas.microsoft.com/office/drawing/2014/chart" uri="{C3380CC4-5D6E-409C-BE32-E72D297353CC}">
                <c16:uniqueId val="{00000004-381C-7B4D-AD53-97F74059388F}"/>
              </c:ext>
            </c:extLst>
          </c:dPt>
          <c:dPt>
            <c:idx val="16"/>
            <c:invertIfNegative val="0"/>
            <c:bubble3D val="0"/>
            <c:extLst>
              <c:ext xmlns:c16="http://schemas.microsoft.com/office/drawing/2014/chart" uri="{C3380CC4-5D6E-409C-BE32-E72D297353CC}">
                <c16:uniqueId val="{00000005-381C-7B4D-AD53-97F74059388F}"/>
              </c:ext>
            </c:extLst>
          </c:dPt>
          <c:dPt>
            <c:idx val="17"/>
            <c:invertIfNegative val="0"/>
            <c:bubble3D val="0"/>
            <c:extLst>
              <c:ext xmlns:c16="http://schemas.microsoft.com/office/drawing/2014/chart" uri="{C3380CC4-5D6E-409C-BE32-E72D297353CC}">
                <c16:uniqueId val="{00000006-381C-7B4D-AD53-97F74059388F}"/>
              </c:ext>
            </c:extLst>
          </c:dPt>
          <c:dPt>
            <c:idx val="18"/>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7-381C-7B4D-AD53-97F74059388F}"/>
              </c:ext>
            </c:extLst>
          </c:dPt>
          <c:dPt>
            <c:idx val="19"/>
            <c:invertIfNegative val="0"/>
            <c:bubble3D val="0"/>
            <c:extLst>
              <c:ext xmlns:c16="http://schemas.microsoft.com/office/drawing/2014/chart" uri="{C3380CC4-5D6E-409C-BE32-E72D297353CC}">
                <c16:uniqueId val="{00000008-381C-7B4D-AD53-97F74059388F}"/>
              </c:ext>
            </c:extLst>
          </c:dPt>
          <c:dPt>
            <c:idx val="20"/>
            <c:invertIfNegative val="0"/>
            <c:bubble3D val="0"/>
            <c:extLst>
              <c:ext xmlns:c16="http://schemas.microsoft.com/office/drawing/2014/chart" uri="{C3380CC4-5D6E-409C-BE32-E72D297353CC}">
                <c16:uniqueId val="{00000009-381C-7B4D-AD53-97F74059388F}"/>
              </c:ext>
            </c:extLst>
          </c:dPt>
          <c:dPt>
            <c:idx val="29"/>
            <c:invertIfNegative val="0"/>
            <c:bubble3D val="0"/>
            <c:extLst>
              <c:ext xmlns:c16="http://schemas.microsoft.com/office/drawing/2014/chart" uri="{C3380CC4-5D6E-409C-BE32-E72D297353CC}">
                <c16:uniqueId val="{0000000A-381C-7B4D-AD53-97F74059388F}"/>
              </c:ext>
            </c:extLst>
          </c:dPt>
          <c:cat>
            <c:strRef>
              <c:f>'Chart SF1.2.C'!$L$5:$L$36</c:f>
              <c:strCache>
                <c:ptCount val="32"/>
                <c:pt idx="0">
                  <c:v>Greece</c:v>
                </c:pt>
                <c:pt idx="1">
                  <c:v>Malta</c:v>
                </c:pt>
                <c:pt idx="2">
                  <c:v>United States</c:v>
                </c:pt>
                <c:pt idx="3">
                  <c:v>Cyprus (g,h)</c:v>
                </c:pt>
                <c:pt idx="4">
                  <c:v>Romania</c:v>
                </c:pt>
                <c:pt idx="5">
                  <c:v>Slovak Republic</c:v>
                </c:pt>
                <c:pt idx="6">
                  <c:v>Switzerland</c:v>
                </c:pt>
                <c:pt idx="7">
                  <c:v>Italy</c:v>
                </c:pt>
                <c:pt idx="8">
                  <c:v>Luxembourg</c:v>
                </c:pt>
                <c:pt idx="9">
                  <c:v>Germany</c:v>
                </c:pt>
                <c:pt idx="10">
                  <c:v>Spain</c:v>
                </c:pt>
                <c:pt idx="11">
                  <c:v>Ireland</c:v>
                </c:pt>
                <c:pt idx="12">
                  <c:v>Austria</c:v>
                </c:pt>
                <c:pt idx="13">
                  <c:v>United Kingdom</c:v>
                </c:pt>
                <c:pt idx="14">
                  <c:v>EU average</c:v>
                </c:pt>
                <c:pt idx="15">
                  <c:v>Portugal</c:v>
                </c:pt>
                <c:pt idx="16">
                  <c:v>Latvia</c:v>
                </c:pt>
                <c:pt idx="17">
                  <c:v>Denmark</c:v>
                </c:pt>
                <c:pt idx="18">
                  <c:v>OECD average</c:v>
                </c:pt>
                <c:pt idx="19">
                  <c:v>Finland</c:v>
                </c:pt>
                <c:pt idx="20">
                  <c:v>Hungary</c:v>
                </c:pt>
                <c:pt idx="21">
                  <c:v>Netherlands</c:v>
                </c:pt>
                <c:pt idx="22">
                  <c:v>Czech Republic</c:v>
                </c:pt>
                <c:pt idx="23">
                  <c:v>Belgium</c:v>
                </c:pt>
                <c:pt idx="24">
                  <c:v>Norway</c:v>
                </c:pt>
                <c:pt idx="25">
                  <c:v>Sweden</c:v>
                </c:pt>
                <c:pt idx="26">
                  <c:v>Bulgaria</c:v>
                </c:pt>
                <c:pt idx="27">
                  <c:v>France</c:v>
                </c:pt>
                <c:pt idx="28">
                  <c:v>Iceland</c:v>
                </c:pt>
                <c:pt idx="29">
                  <c:v>Poland</c:v>
                </c:pt>
                <c:pt idx="30">
                  <c:v>Slovenia</c:v>
                </c:pt>
                <c:pt idx="31">
                  <c:v>Estonia</c:v>
                </c:pt>
              </c:strCache>
            </c:strRef>
          </c:cat>
          <c:val>
            <c:numRef>
              <c:f>'Chart SF1.2.C'!$N$5:$N$36</c:f>
              <c:numCache>
                <c:formatCode>0.0</c:formatCode>
                <c:ptCount val="32"/>
                <c:pt idx="0">
                  <c:v>0.5</c:v>
                </c:pt>
                <c:pt idx="1">
                  <c:v>3.7</c:v>
                </c:pt>
                <c:pt idx="2">
                  <c:v>4.0777304656776332</c:v>
                </c:pt>
                <c:pt idx="3">
                  <c:v>5</c:v>
                </c:pt>
                <c:pt idx="4">
                  <c:v>6.9</c:v>
                </c:pt>
                <c:pt idx="5">
                  <c:v>7.5</c:v>
                </c:pt>
                <c:pt idx="6">
                  <c:v>7.7</c:v>
                </c:pt>
                <c:pt idx="7">
                  <c:v>7.8</c:v>
                </c:pt>
                <c:pt idx="8">
                  <c:v>8.4</c:v>
                </c:pt>
                <c:pt idx="9">
                  <c:v>8.8000000000000007</c:v>
                </c:pt>
                <c:pt idx="10">
                  <c:v>9</c:v>
                </c:pt>
                <c:pt idx="11">
                  <c:v>9.1</c:v>
                </c:pt>
                <c:pt idx="12">
                  <c:v>14.1</c:v>
                </c:pt>
                <c:pt idx="13">
                  <c:v>15.1</c:v>
                </c:pt>
                <c:pt idx="14">
                  <c:v>15.399999999999999</c:v>
                </c:pt>
                <c:pt idx="15">
                  <c:v>15.4</c:v>
                </c:pt>
                <c:pt idx="16">
                  <c:v>15.9</c:v>
                </c:pt>
                <c:pt idx="17">
                  <c:v>15.9</c:v>
                </c:pt>
                <c:pt idx="18">
                  <c:v>16.168374248679907</c:v>
                </c:pt>
                <c:pt idx="19">
                  <c:v>17.100000000000001</c:v>
                </c:pt>
                <c:pt idx="20">
                  <c:v>17.8</c:v>
                </c:pt>
                <c:pt idx="21">
                  <c:v>18.3</c:v>
                </c:pt>
                <c:pt idx="22">
                  <c:v>19.399999999999999</c:v>
                </c:pt>
                <c:pt idx="23">
                  <c:v>20.100000000000001</c:v>
                </c:pt>
                <c:pt idx="24">
                  <c:v>22.7</c:v>
                </c:pt>
                <c:pt idx="25">
                  <c:v>25.2</c:v>
                </c:pt>
                <c:pt idx="26">
                  <c:v>25.5</c:v>
                </c:pt>
                <c:pt idx="27">
                  <c:v>26.2</c:v>
                </c:pt>
                <c:pt idx="28">
                  <c:v>26.6</c:v>
                </c:pt>
                <c:pt idx="29">
                  <c:v>27.4</c:v>
                </c:pt>
                <c:pt idx="30">
                  <c:v>27.8</c:v>
                </c:pt>
                <c:pt idx="31">
                  <c:v>32.5</c:v>
                </c:pt>
              </c:numCache>
            </c:numRef>
          </c:val>
          <c:extLst>
            <c:ext xmlns:c16="http://schemas.microsoft.com/office/drawing/2014/chart" uri="{C3380CC4-5D6E-409C-BE32-E72D297353CC}">
              <c16:uniqueId val="{0000000B-381C-7B4D-AD53-97F74059388F}"/>
            </c:ext>
          </c:extLst>
        </c:ser>
        <c:dLbls>
          <c:showLegendKey val="0"/>
          <c:showVal val="0"/>
          <c:showCatName val="0"/>
          <c:showSerName val="0"/>
          <c:showPercent val="0"/>
          <c:showBubbleSize val="0"/>
        </c:dLbls>
        <c:gapWidth val="150"/>
        <c:overlap val="100"/>
        <c:axId val="216260608"/>
        <c:axId val="216263296"/>
      </c:barChart>
      <c:lineChart>
        <c:grouping val="standard"/>
        <c:varyColors val="0"/>
        <c:ser>
          <c:idx val="4"/>
          <c:order val="0"/>
          <c:tx>
            <c:strRef>
              <c:f>'Chart SF1.2.C'!$M$4</c:f>
              <c:strCache>
                <c:ptCount val="1"/>
                <c:pt idx="0">
                  <c:v>2007</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3"/>
            <c:bubble3D val="0"/>
            <c:extLst>
              <c:ext xmlns:c16="http://schemas.microsoft.com/office/drawing/2014/chart" uri="{C3380CC4-5D6E-409C-BE32-E72D297353CC}">
                <c16:uniqueId val="{0000000C-381C-7B4D-AD53-97F74059388F}"/>
              </c:ext>
            </c:extLst>
          </c:dPt>
          <c:dPt>
            <c:idx val="17"/>
            <c:bubble3D val="0"/>
            <c:extLst>
              <c:ext xmlns:c16="http://schemas.microsoft.com/office/drawing/2014/chart" uri="{C3380CC4-5D6E-409C-BE32-E72D297353CC}">
                <c16:uniqueId val="{0000000D-381C-7B4D-AD53-97F74059388F}"/>
              </c:ext>
            </c:extLst>
          </c:dPt>
          <c:dPt>
            <c:idx val="19"/>
            <c:bubble3D val="0"/>
            <c:extLst>
              <c:ext xmlns:c16="http://schemas.microsoft.com/office/drawing/2014/chart" uri="{C3380CC4-5D6E-409C-BE32-E72D297353CC}">
                <c16:uniqueId val="{0000000E-381C-7B4D-AD53-97F74059388F}"/>
              </c:ext>
            </c:extLst>
          </c:dPt>
          <c:dPt>
            <c:idx val="20"/>
            <c:bubble3D val="0"/>
            <c:extLst>
              <c:ext xmlns:c16="http://schemas.microsoft.com/office/drawing/2014/chart" uri="{C3380CC4-5D6E-409C-BE32-E72D297353CC}">
                <c16:uniqueId val="{0000000F-381C-7B4D-AD53-97F74059388F}"/>
              </c:ext>
            </c:extLst>
          </c:dPt>
          <c:cat>
            <c:strRef>
              <c:f>'Chart SF1.2.C'!$L$5:$L$36</c:f>
              <c:strCache>
                <c:ptCount val="32"/>
                <c:pt idx="0">
                  <c:v>Greece</c:v>
                </c:pt>
                <c:pt idx="1">
                  <c:v>Malta</c:v>
                </c:pt>
                <c:pt idx="2">
                  <c:v>United States</c:v>
                </c:pt>
                <c:pt idx="3">
                  <c:v>Cyprus (g,h)</c:v>
                </c:pt>
                <c:pt idx="4">
                  <c:v>Romania</c:v>
                </c:pt>
                <c:pt idx="5">
                  <c:v>Slovak Republic</c:v>
                </c:pt>
                <c:pt idx="6">
                  <c:v>Switzerland</c:v>
                </c:pt>
                <c:pt idx="7">
                  <c:v>Italy</c:v>
                </c:pt>
                <c:pt idx="8">
                  <c:v>Luxembourg</c:v>
                </c:pt>
                <c:pt idx="9">
                  <c:v>Germany</c:v>
                </c:pt>
                <c:pt idx="10">
                  <c:v>Spain</c:v>
                </c:pt>
                <c:pt idx="11">
                  <c:v>Ireland</c:v>
                </c:pt>
                <c:pt idx="12">
                  <c:v>Austria</c:v>
                </c:pt>
                <c:pt idx="13">
                  <c:v>United Kingdom</c:v>
                </c:pt>
                <c:pt idx="14">
                  <c:v>EU average</c:v>
                </c:pt>
                <c:pt idx="15">
                  <c:v>Portugal</c:v>
                </c:pt>
                <c:pt idx="16">
                  <c:v>Latvia</c:v>
                </c:pt>
                <c:pt idx="17">
                  <c:v>Denmark</c:v>
                </c:pt>
                <c:pt idx="18">
                  <c:v>OECD average</c:v>
                </c:pt>
                <c:pt idx="19">
                  <c:v>Finland</c:v>
                </c:pt>
                <c:pt idx="20">
                  <c:v>Hungary</c:v>
                </c:pt>
                <c:pt idx="21">
                  <c:v>Netherlands</c:v>
                </c:pt>
                <c:pt idx="22">
                  <c:v>Czech Republic</c:v>
                </c:pt>
                <c:pt idx="23">
                  <c:v>Belgium</c:v>
                </c:pt>
                <c:pt idx="24">
                  <c:v>Norway</c:v>
                </c:pt>
                <c:pt idx="25">
                  <c:v>Sweden</c:v>
                </c:pt>
                <c:pt idx="26">
                  <c:v>Bulgaria</c:v>
                </c:pt>
                <c:pt idx="27">
                  <c:v>France</c:v>
                </c:pt>
                <c:pt idx="28">
                  <c:v>Iceland</c:v>
                </c:pt>
                <c:pt idx="29">
                  <c:v>Poland</c:v>
                </c:pt>
                <c:pt idx="30">
                  <c:v>Slovenia</c:v>
                </c:pt>
                <c:pt idx="31">
                  <c:v>Estonia</c:v>
                </c:pt>
              </c:strCache>
            </c:strRef>
          </c:cat>
          <c:val>
            <c:numRef>
              <c:f>'Chart SF1.2.C'!$M$5:$M$36</c:f>
              <c:numCache>
                <c:formatCode>0.0</c:formatCode>
                <c:ptCount val="32"/>
                <c:pt idx="0">
                  <c:v>0.4</c:v>
                </c:pt>
                <c:pt idx="1">
                  <c:v>0.6</c:v>
                </c:pt>
                <c:pt idx="2">
                  <c:v>2.9209155999132133</c:v>
                </c:pt>
                <c:pt idx="3">
                  <c:v>0.3</c:v>
                </c:pt>
                <c:pt idx="4">
                  <c:v>4.2</c:v>
                </c:pt>
                <c:pt idx="5">
                  <c:v>0.7</c:v>
                </c:pt>
                <c:pt idx="6">
                  <c:v>5</c:v>
                </c:pt>
                <c:pt idx="7">
                  <c:v>4.8</c:v>
                </c:pt>
                <c:pt idx="8">
                  <c:v>6.9</c:v>
                </c:pt>
                <c:pt idx="9">
                  <c:v>5.2</c:v>
                </c:pt>
                <c:pt idx="10">
                  <c:v>6.7</c:v>
                </c:pt>
                <c:pt idx="11">
                  <c:v>5.6</c:v>
                </c:pt>
                <c:pt idx="12">
                  <c:v>6</c:v>
                </c:pt>
                <c:pt idx="13">
                  <c:v>13.1</c:v>
                </c:pt>
                <c:pt idx="14">
                  <c:v>9.3346153846153825</c:v>
                </c:pt>
                <c:pt idx="15">
                  <c:v>5.7</c:v>
                </c:pt>
                <c:pt idx="16">
                  <c:v>9.8000000000000007</c:v>
                </c:pt>
                <c:pt idx="17">
                  <c:v>11</c:v>
                </c:pt>
                <c:pt idx="18">
                  <c:v>10.500804446150509</c:v>
                </c:pt>
                <c:pt idx="19">
                  <c:v>16.2</c:v>
                </c:pt>
                <c:pt idx="20">
                  <c:v>8.3000000000000007</c:v>
                </c:pt>
                <c:pt idx="21">
                  <c:v>11.1</c:v>
                </c:pt>
                <c:pt idx="22">
                  <c:v>7.4</c:v>
                </c:pt>
                <c:pt idx="23">
                  <c:v>9.4</c:v>
                </c:pt>
                <c:pt idx="24">
                  <c:v>16.399999999999999</c:v>
                </c:pt>
                <c:pt idx="25">
                  <c:v>30.1</c:v>
                </c:pt>
                <c:pt idx="26">
                  <c:v>11.9</c:v>
                </c:pt>
                <c:pt idx="27">
                  <c:v>16.8</c:v>
                </c:pt>
                <c:pt idx="28">
                  <c:v>23</c:v>
                </c:pt>
                <c:pt idx="29">
                  <c:v>8.4</c:v>
                </c:pt>
                <c:pt idx="30">
                  <c:v>18.5</c:v>
                </c:pt>
                <c:pt idx="31">
                  <c:v>23.6</c:v>
                </c:pt>
              </c:numCache>
            </c:numRef>
          </c:val>
          <c:smooth val="0"/>
          <c:extLst>
            <c:ext xmlns:c16="http://schemas.microsoft.com/office/drawing/2014/chart" uri="{C3380CC4-5D6E-409C-BE32-E72D297353CC}">
              <c16:uniqueId val="{00000010-381C-7B4D-AD53-97F74059388F}"/>
            </c:ext>
          </c:extLst>
        </c:ser>
        <c:dLbls>
          <c:showLegendKey val="0"/>
          <c:showVal val="0"/>
          <c:showCatName val="0"/>
          <c:showSerName val="0"/>
          <c:showPercent val="0"/>
          <c:showBubbleSize val="0"/>
        </c:dLbls>
        <c:marker val="1"/>
        <c:smooth val="0"/>
        <c:axId val="216260608"/>
        <c:axId val="216263296"/>
      </c:lineChart>
      <c:catAx>
        <c:axId val="216260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16263296"/>
        <c:crosses val="autoZero"/>
        <c:auto val="1"/>
        <c:lblAlgn val="ctr"/>
        <c:lblOffset val="0"/>
        <c:tickLblSkip val="1"/>
        <c:noMultiLvlLbl val="0"/>
      </c:catAx>
      <c:valAx>
        <c:axId val="216263296"/>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a:t>
                </a:r>
              </a:p>
            </c:rich>
          </c:tx>
          <c:layout>
            <c:manualLayout>
              <c:xMode val="edge"/>
              <c:yMode val="edge"/>
              <c:x val="2.0132784883949211E-3"/>
              <c:y val="9.4623814457326733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16260608"/>
        <c:crosses val="autoZero"/>
        <c:crossBetween val="between"/>
      </c:valAx>
      <c:spPr>
        <a:solidFill>
          <a:srgbClr val="F4FFFF">
            <a:alpha val="50000"/>
          </a:srgbClr>
        </a:solidFill>
        <a:ln w="9525">
          <a:solidFill>
            <a:srgbClr val="000000"/>
          </a:solidFill>
        </a:ln>
      </c:spPr>
    </c:plotArea>
    <c:legend>
      <c:legendPos val="t"/>
      <c:layout>
        <c:manualLayout>
          <c:xMode val="edge"/>
          <c:yMode val="edge"/>
          <c:x val="4.1920208093245009E-2"/>
          <c:y val="1.9920803043647736E-2"/>
          <c:w val="0.9451690093696472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322913</xdr:colOff>
      <xdr:row>17</xdr:row>
      <xdr:rowOff>25973</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92362</xdr:rowOff>
    </xdr:from>
    <xdr:to>
      <xdr:col>8</xdr:col>
      <xdr:colOff>357909</xdr:colOff>
      <xdr:row>17</xdr:row>
      <xdr:rowOff>102173</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76201</xdr:rowOff>
    </xdr:from>
    <xdr:to>
      <xdr:col>8</xdr:col>
      <xdr:colOff>238125</xdr:colOff>
      <xdr:row>16</xdr:row>
      <xdr:rowOff>28576</xdr:rowOff>
    </xdr:to>
    <xdr:graphicFrame macro="">
      <xdr:nvGraphicFramePr>
        <xdr:cNvPr id="3" name="Chart 3">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85726</xdr:colOff>
      <xdr:row>2</xdr:row>
      <xdr:rowOff>57150</xdr:rowOff>
    </xdr:from>
    <xdr:to>
      <xdr:col>8</xdr:col>
      <xdr:colOff>313389</xdr:colOff>
      <xdr:row>18</xdr:row>
      <xdr:rowOff>16448</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12.statcan.gc.ca/datasets/Index-eng.cfm"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Lookup/4442.0Main+Features12012-13?OpenDocument" TargetMode="External"/><Relationship Id="rId1" Type="http://schemas.openxmlformats.org/officeDocument/2006/relationships/hyperlink" Target="http://ec.europa.eu/eurostat" TargetMode="External"/><Relationship Id="rId6" Type="http://schemas.openxmlformats.org/officeDocument/2006/relationships/hyperlink" Target="http://www.census.gov/hhes/families/data/cps.html" TargetMode="External"/><Relationship Id="rId5" Type="http://schemas.openxmlformats.org/officeDocument/2006/relationships/hyperlink" Target="http://www.e-stat.go.jp/SG1/estat/GL38020103.do?_toGL38020103_&amp;tclassID=000001041690&amp;cycleCode=0&amp;requestSender=estat" TargetMode="External"/><Relationship Id="rId4" Type="http://schemas.openxmlformats.org/officeDocument/2006/relationships/hyperlink" Target="http://www.inegi.org.mx/est/contenidos/proyectos/ccpv/default.asp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c.europa.eu/eurosta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ensus.gov/hhes/families/data/cps.html" TargetMode="External"/><Relationship Id="rId1" Type="http://schemas.openxmlformats.org/officeDocument/2006/relationships/hyperlink" Target="http://ec.europa.eu/eurosta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12.statcan.gc.ca/datasets/Index-eng.cfm" TargetMode="External"/><Relationship Id="rId7" Type="http://schemas.openxmlformats.org/officeDocument/2006/relationships/hyperlink" Target="http://worldfamilymap.ifstudies.org/2014/wp-content/uploads/2014/06/WFM-2014-Final_ForWeb.pdf" TargetMode="External"/><Relationship Id="rId2" Type="http://schemas.openxmlformats.org/officeDocument/2006/relationships/hyperlink" Target="http://www.abs.gov.au/AUSSTATS/abs@.nsf/Lookup/4442.0Main+Features12012-13?OpenDocument" TargetMode="External"/><Relationship Id="rId1" Type="http://schemas.openxmlformats.org/officeDocument/2006/relationships/hyperlink" Target="http://ec.europa.eu/eurostat" TargetMode="External"/><Relationship Id="rId6" Type="http://schemas.openxmlformats.org/officeDocument/2006/relationships/hyperlink" Target="http://www.census.gov/hhes/families/data/cps.html" TargetMode="External"/><Relationship Id="rId5" Type="http://schemas.openxmlformats.org/officeDocument/2006/relationships/hyperlink" Target="http://www.e-stat.go.jp/SG1/estat/GL38020103.do?_toGL38020103_&amp;tclassID=000001041690&amp;cycleCode=0&amp;requestSender=estat" TargetMode="External"/><Relationship Id="rId4" Type="http://schemas.openxmlformats.org/officeDocument/2006/relationships/hyperlink" Target="http://www.inegi.org.mx/est/contenidos/proyectos/ccpv/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71"/>
  <sheetViews>
    <sheetView showGridLines="0" tabSelected="1" zoomScale="90" zoomScaleNormal="90" workbookViewId="0">
      <selection sqref="A1:I1"/>
    </sheetView>
  </sheetViews>
  <sheetFormatPr defaultColWidth="8.85546875" defaultRowHeight="12.75"/>
  <cols>
    <col min="1" max="1" width="15.85546875" style="20" bestFit="1" customWidth="1"/>
    <col min="2" max="9" width="9.140625" style="20"/>
    <col min="10" max="10" width="11.85546875" style="20" customWidth="1"/>
    <col min="11" max="11" width="9.140625" style="20"/>
    <col min="12" max="12" width="14.28515625" style="74" customWidth="1"/>
    <col min="13" max="13" width="12.85546875" style="86" customWidth="1"/>
    <col min="14" max="16" width="13" style="21" customWidth="1"/>
    <col min="17" max="17" width="13" style="20" customWidth="1"/>
    <col min="18" max="18" width="9.140625" style="137"/>
  </cols>
  <sheetData>
    <row r="1" spans="1:28" ht="16.5" customHeight="1">
      <c r="A1" s="143" t="s">
        <v>102</v>
      </c>
      <c r="B1" s="144"/>
      <c r="C1" s="144"/>
      <c r="D1" s="144"/>
      <c r="E1" s="144"/>
      <c r="F1" s="144"/>
      <c r="G1" s="144"/>
      <c r="H1" s="144"/>
      <c r="I1" s="144"/>
      <c r="J1" s="34"/>
      <c r="K1" s="29"/>
      <c r="L1" s="95"/>
      <c r="M1" s="95"/>
      <c r="N1" s="95"/>
      <c r="O1" s="95"/>
      <c r="P1" s="95"/>
      <c r="Q1" s="95"/>
    </row>
    <row r="2" spans="1:28" ht="15.75" customHeight="1">
      <c r="A2" s="145" t="s">
        <v>64</v>
      </c>
      <c r="B2" s="145"/>
      <c r="C2" s="145"/>
      <c r="D2" s="145"/>
      <c r="E2" s="145"/>
      <c r="F2" s="145"/>
      <c r="G2" s="145"/>
      <c r="H2" s="145"/>
      <c r="I2" s="145"/>
      <c r="J2" s="29"/>
      <c r="K2" s="29"/>
      <c r="L2" s="134"/>
      <c r="M2" s="134"/>
      <c r="N2" s="134"/>
      <c r="O2" s="134"/>
      <c r="P2" s="134"/>
      <c r="Q2" s="134"/>
    </row>
    <row r="3" spans="1:28" ht="12.75" customHeight="1">
      <c r="A3" s="52"/>
      <c r="B3" s="52"/>
      <c r="C3" s="52"/>
      <c r="D3" s="52"/>
      <c r="E3" s="52"/>
      <c r="F3" s="52"/>
      <c r="G3" s="52"/>
      <c r="H3" s="52"/>
      <c r="I3" s="52"/>
      <c r="J3" s="29"/>
      <c r="K3" s="29"/>
      <c r="L3" s="33"/>
      <c r="M3" s="138" t="s">
        <v>89</v>
      </c>
      <c r="N3" s="138" t="s">
        <v>50</v>
      </c>
      <c r="O3" s="138" t="s">
        <v>51</v>
      </c>
      <c r="P3" s="138" t="s">
        <v>85</v>
      </c>
      <c r="Q3" s="138" t="s">
        <v>53</v>
      </c>
    </row>
    <row r="4" spans="1:28" ht="24.75" customHeight="1">
      <c r="A4" s="31"/>
      <c r="B4" s="31"/>
      <c r="C4" s="31"/>
      <c r="D4" s="31"/>
      <c r="E4" s="31"/>
      <c r="F4" s="31"/>
      <c r="G4" s="31"/>
      <c r="H4" s="31"/>
      <c r="I4" s="31"/>
      <c r="J4" s="29"/>
      <c r="K4" s="29"/>
      <c r="L4" s="32"/>
      <c r="M4" s="139"/>
      <c r="N4" s="139"/>
      <c r="O4" s="139"/>
      <c r="P4" s="139"/>
      <c r="Q4" s="139"/>
    </row>
    <row r="5" spans="1:28">
      <c r="A5" s="31"/>
      <c r="B5" s="31"/>
      <c r="C5" s="31"/>
      <c r="D5" s="31"/>
      <c r="E5" s="31"/>
      <c r="F5" s="31"/>
      <c r="G5" s="31"/>
      <c r="H5" s="31"/>
      <c r="I5" s="31"/>
      <c r="J5" s="29"/>
      <c r="K5" s="29"/>
      <c r="L5" s="79" t="s">
        <v>10</v>
      </c>
      <c r="M5" s="135">
        <v>93.3</v>
      </c>
      <c r="N5" s="135">
        <v>92.1</v>
      </c>
      <c r="O5" s="135">
        <v>1.2</v>
      </c>
      <c r="P5" s="135">
        <v>5.8</v>
      </c>
      <c r="Q5" s="135">
        <v>0.8</v>
      </c>
      <c r="Y5" s="73"/>
      <c r="Z5" s="73"/>
      <c r="AA5" s="73"/>
      <c r="AB5" s="73"/>
    </row>
    <row r="6" spans="1:28">
      <c r="A6" s="30"/>
      <c r="B6" s="30"/>
      <c r="C6" s="30"/>
      <c r="D6" s="30"/>
      <c r="E6" s="30"/>
      <c r="F6" s="30"/>
      <c r="G6" s="30"/>
      <c r="H6" s="30"/>
      <c r="I6" s="30"/>
      <c r="J6" s="24"/>
      <c r="K6" s="24"/>
      <c r="L6" s="24" t="s">
        <v>11</v>
      </c>
      <c r="M6" s="136">
        <v>92.8</v>
      </c>
      <c r="N6" s="136">
        <v>85.1</v>
      </c>
      <c r="O6" s="136">
        <v>7.7</v>
      </c>
      <c r="P6" s="136">
        <v>7.1</v>
      </c>
      <c r="Q6" s="136">
        <v>0.1</v>
      </c>
      <c r="Y6" s="73"/>
      <c r="Z6" s="73"/>
      <c r="AA6" s="73"/>
      <c r="AB6" s="73"/>
    </row>
    <row r="7" spans="1:28">
      <c r="A7" s="30"/>
      <c r="B7" s="30"/>
      <c r="C7" s="30"/>
      <c r="D7" s="30"/>
      <c r="E7" s="30"/>
      <c r="F7" s="30"/>
      <c r="G7" s="30"/>
      <c r="H7" s="30"/>
      <c r="I7" s="30"/>
      <c r="J7" s="24"/>
      <c r="K7" s="24"/>
      <c r="L7" s="79" t="s">
        <v>30</v>
      </c>
      <c r="M7" s="135">
        <v>92.1</v>
      </c>
      <c r="N7" s="135">
        <v>91.6</v>
      </c>
      <c r="O7" s="135">
        <v>0.5</v>
      </c>
      <c r="P7" s="135">
        <v>7.4</v>
      </c>
      <c r="Q7" s="135">
        <v>0.5</v>
      </c>
      <c r="Y7" s="73"/>
      <c r="Z7" s="73"/>
      <c r="AA7" s="73"/>
      <c r="AB7" s="73"/>
    </row>
    <row r="8" spans="1:28">
      <c r="A8" s="30"/>
      <c r="B8" s="30"/>
      <c r="C8" s="30"/>
      <c r="D8" s="30"/>
      <c r="E8" s="30"/>
      <c r="F8" s="30"/>
      <c r="G8" s="30"/>
      <c r="H8" s="30"/>
      <c r="I8" s="30"/>
      <c r="J8" s="24"/>
      <c r="K8" s="24"/>
      <c r="L8" s="24" t="s">
        <v>17</v>
      </c>
      <c r="M8" s="136">
        <v>90.1</v>
      </c>
      <c r="N8" s="136">
        <v>62.7</v>
      </c>
      <c r="O8" s="136">
        <v>27.4</v>
      </c>
      <c r="P8" s="136">
        <v>9</v>
      </c>
      <c r="Q8" s="136">
        <v>0.9</v>
      </c>
      <c r="Y8" s="73"/>
      <c r="Z8" s="73"/>
      <c r="AA8" s="73"/>
      <c r="AB8" s="73"/>
    </row>
    <row r="9" spans="1:28">
      <c r="A9" s="30"/>
      <c r="B9" s="30"/>
      <c r="C9" s="30"/>
      <c r="D9" s="30"/>
      <c r="E9" s="30"/>
      <c r="F9" s="30"/>
      <c r="G9" s="30"/>
      <c r="H9" s="30"/>
      <c r="I9" s="30"/>
      <c r="J9" s="24"/>
      <c r="K9" s="24"/>
      <c r="L9" s="79" t="s">
        <v>6</v>
      </c>
      <c r="M9" s="135">
        <v>90.1</v>
      </c>
      <c r="N9" s="135">
        <v>88.1</v>
      </c>
      <c r="O9" s="135">
        <v>2</v>
      </c>
      <c r="P9" s="135">
        <v>9.5</v>
      </c>
      <c r="Q9" s="135">
        <v>0.4</v>
      </c>
      <c r="Y9" s="73"/>
      <c r="Z9" s="73"/>
      <c r="AA9" s="73"/>
      <c r="AB9" s="73"/>
    </row>
    <row r="10" spans="1:28">
      <c r="A10" s="30"/>
      <c r="B10" s="30"/>
      <c r="C10" s="30"/>
      <c r="D10" s="30"/>
      <c r="E10" s="30"/>
      <c r="F10" s="30"/>
      <c r="G10" s="30"/>
      <c r="H10" s="30"/>
      <c r="I10" s="30"/>
      <c r="J10" s="24"/>
      <c r="K10" s="24"/>
      <c r="L10" s="24" t="s">
        <v>40</v>
      </c>
      <c r="M10" s="136">
        <v>87.899999999999991</v>
      </c>
      <c r="N10" s="136">
        <v>73.8</v>
      </c>
      <c r="O10" s="136">
        <v>14.1</v>
      </c>
      <c r="P10" s="136">
        <v>11.4</v>
      </c>
      <c r="Q10" s="136">
        <v>0.7</v>
      </c>
      <c r="Y10" s="73"/>
      <c r="Z10" s="73"/>
      <c r="AA10" s="73"/>
      <c r="AB10" s="73"/>
    </row>
    <row r="11" spans="1:28">
      <c r="A11" s="30"/>
      <c r="B11" s="30"/>
      <c r="C11" s="30"/>
      <c r="D11" s="30"/>
      <c r="E11" s="30"/>
      <c r="F11" s="30"/>
      <c r="G11" s="30"/>
      <c r="H11" s="30"/>
      <c r="I11" s="30"/>
      <c r="J11" s="24"/>
      <c r="K11" s="24"/>
      <c r="L11" s="79" t="s">
        <v>107</v>
      </c>
      <c r="M11" s="135">
        <v>87.620321048053412</v>
      </c>
      <c r="N11" s="135" t="s">
        <v>44</v>
      </c>
      <c r="O11" s="135" t="s">
        <v>44</v>
      </c>
      <c r="P11" s="135">
        <v>12.196560543346243</v>
      </c>
      <c r="Q11" s="135">
        <v>0.63944577031418548</v>
      </c>
      <c r="R11" s="137">
        <f>M11</f>
        <v>87.620321048053412</v>
      </c>
      <c r="Y11" s="73"/>
      <c r="Z11" s="73"/>
      <c r="AA11" s="73"/>
      <c r="AB11" s="73"/>
    </row>
    <row r="12" spans="1:28">
      <c r="A12" s="30"/>
      <c r="B12" s="30"/>
      <c r="C12" s="30"/>
      <c r="D12" s="30"/>
      <c r="E12" s="30"/>
      <c r="F12" s="30"/>
      <c r="G12" s="30"/>
      <c r="H12" s="30"/>
      <c r="I12" s="30"/>
      <c r="J12" s="24"/>
      <c r="K12" s="24"/>
      <c r="L12" s="24" t="s">
        <v>20</v>
      </c>
      <c r="M12" s="136">
        <v>87.399999999999991</v>
      </c>
      <c r="N12" s="136">
        <v>69.099999999999994</v>
      </c>
      <c r="O12" s="136">
        <v>18.3</v>
      </c>
      <c r="P12" s="136">
        <v>12.4</v>
      </c>
      <c r="Q12" s="136">
        <v>0.2</v>
      </c>
      <c r="Y12" s="73"/>
      <c r="Z12" s="73"/>
      <c r="AA12" s="73"/>
      <c r="AB12" s="73"/>
    </row>
    <row r="13" spans="1:28">
      <c r="A13" s="30"/>
      <c r="B13" s="30"/>
      <c r="C13" s="30"/>
      <c r="D13" s="30"/>
      <c r="E13" s="30"/>
      <c r="F13" s="30"/>
      <c r="G13" s="30"/>
      <c r="H13" s="30"/>
      <c r="I13" s="30"/>
      <c r="J13" s="24"/>
      <c r="K13" s="24"/>
      <c r="L13" s="79" t="s">
        <v>14</v>
      </c>
      <c r="M13" s="135">
        <v>87.2</v>
      </c>
      <c r="N13" s="135">
        <v>59.4</v>
      </c>
      <c r="O13" s="135">
        <v>27.8</v>
      </c>
      <c r="P13" s="135">
        <v>12.2</v>
      </c>
      <c r="Q13" s="135">
        <v>0.6</v>
      </c>
      <c r="Y13" s="73"/>
      <c r="Z13" s="73"/>
      <c r="AA13" s="73"/>
      <c r="AB13" s="73"/>
    </row>
    <row r="14" spans="1:28">
      <c r="A14" s="30"/>
      <c r="B14" s="30"/>
      <c r="C14" s="30"/>
      <c r="D14" s="30"/>
      <c r="E14" s="30"/>
      <c r="F14" s="30"/>
      <c r="G14" s="30"/>
      <c r="H14" s="30"/>
      <c r="I14" s="30"/>
      <c r="J14" s="24"/>
      <c r="K14" s="24"/>
      <c r="L14" s="24" t="s">
        <v>74</v>
      </c>
      <c r="M14" s="136">
        <v>86.3</v>
      </c>
      <c r="N14" s="136">
        <v>81.3</v>
      </c>
      <c r="O14" s="136">
        <v>5</v>
      </c>
      <c r="P14" s="136">
        <v>13.6</v>
      </c>
      <c r="Q14" s="136">
        <v>0.1</v>
      </c>
      <c r="Y14" s="73"/>
      <c r="Z14" s="73"/>
      <c r="AA14" s="73"/>
      <c r="AB14" s="73"/>
    </row>
    <row r="15" spans="1:28">
      <c r="A15" s="30"/>
      <c r="B15" s="30"/>
      <c r="C15" s="30"/>
      <c r="D15" s="30"/>
      <c r="E15" s="30"/>
      <c r="F15" s="30"/>
      <c r="G15" s="30"/>
      <c r="H15" s="30"/>
      <c r="I15" s="30"/>
      <c r="J15" s="24"/>
      <c r="K15" s="24"/>
      <c r="L15" s="79" t="s">
        <v>36</v>
      </c>
      <c r="M15" s="135">
        <v>85.9</v>
      </c>
      <c r="N15" s="135">
        <v>66.5</v>
      </c>
      <c r="O15" s="135">
        <v>19.399999999999999</v>
      </c>
      <c r="P15" s="135">
        <v>13.6</v>
      </c>
      <c r="Q15" s="135">
        <v>0.4</v>
      </c>
      <c r="Y15" s="73"/>
      <c r="Z15" s="73"/>
      <c r="AA15" s="73"/>
      <c r="AB15" s="73"/>
    </row>
    <row r="16" spans="1:28">
      <c r="A16" s="30"/>
      <c r="B16" s="30"/>
      <c r="C16" s="30"/>
      <c r="D16" s="30"/>
      <c r="E16" s="30"/>
      <c r="F16" s="30"/>
      <c r="G16" s="30"/>
      <c r="H16" s="30"/>
      <c r="I16" s="30"/>
      <c r="J16" s="24"/>
      <c r="K16" s="24"/>
      <c r="L16" s="24" t="s">
        <v>1</v>
      </c>
      <c r="M16" s="136">
        <v>85.9</v>
      </c>
      <c r="N16" s="136">
        <v>79</v>
      </c>
      <c r="O16" s="136">
        <v>6.9</v>
      </c>
      <c r="P16" s="136">
        <v>11</v>
      </c>
      <c r="Q16" s="136">
        <v>3</v>
      </c>
      <c r="Y16" s="73"/>
      <c r="Z16" s="73"/>
      <c r="AA16" s="73"/>
      <c r="AB16" s="73"/>
    </row>
    <row r="17" spans="1:28" ht="11.1" customHeight="1">
      <c r="A17" s="30"/>
      <c r="B17" s="30"/>
      <c r="C17" s="30"/>
      <c r="D17" s="30"/>
      <c r="E17" s="30"/>
      <c r="F17" s="30"/>
      <c r="G17" s="30"/>
      <c r="H17" s="30"/>
      <c r="I17" s="30"/>
      <c r="J17" s="24"/>
      <c r="K17" s="24"/>
      <c r="L17" s="79" t="s">
        <v>25</v>
      </c>
      <c r="M17" s="135">
        <v>85.1</v>
      </c>
      <c r="N17" s="135">
        <v>77.3</v>
      </c>
      <c r="O17" s="135">
        <v>7.8</v>
      </c>
      <c r="P17" s="135">
        <v>14.7</v>
      </c>
      <c r="Q17" s="135">
        <v>0.1</v>
      </c>
      <c r="Y17" s="73"/>
      <c r="Z17" s="73"/>
      <c r="AA17" s="73"/>
      <c r="AB17" s="73"/>
    </row>
    <row r="18" spans="1:28" ht="12" customHeight="1">
      <c r="A18" s="140" t="s">
        <v>91</v>
      </c>
      <c r="B18" s="140"/>
      <c r="C18" s="140"/>
      <c r="D18" s="140"/>
      <c r="E18" s="140"/>
      <c r="F18" s="140"/>
      <c r="G18" s="140"/>
      <c r="H18" s="140"/>
      <c r="I18" s="140"/>
      <c r="J18" s="24"/>
      <c r="K18" s="24"/>
      <c r="L18" s="24" t="s">
        <v>33</v>
      </c>
      <c r="M18" s="136">
        <v>85</v>
      </c>
      <c r="N18" s="136">
        <v>67.900000000000006</v>
      </c>
      <c r="O18" s="136">
        <v>17.100000000000001</v>
      </c>
      <c r="P18" s="136">
        <v>14.5</v>
      </c>
      <c r="Q18" s="136">
        <v>0.5</v>
      </c>
      <c r="Y18" s="73"/>
      <c r="Z18" s="73"/>
      <c r="AA18" s="73"/>
      <c r="AB18" s="73"/>
    </row>
    <row r="19" spans="1:28" ht="12.95" customHeight="1">
      <c r="A19" s="140"/>
      <c r="B19" s="140"/>
      <c r="C19" s="140"/>
      <c r="D19" s="140"/>
      <c r="E19" s="140"/>
      <c r="F19" s="140"/>
      <c r="G19" s="140"/>
      <c r="H19" s="140"/>
      <c r="I19" s="140"/>
      <c r="J19" s="24"/>
      <c r="K19" s="24"/>
      <c r="L19" s="79" t="s">
        <v>22</v>
      </c>
      <c r="M19" s="135">
        <v>85</v>
      </c>
      <c r="N19" s="135">
        <v>76.599999999999994</v>
      </c>
      <c r="O19" s="135">
        <v>8.4</v>
      </c>
      <c r="P19" s="135">
        <v>14.1</v>
      </c>
      <c r="Q19" s="135">
        <v>1</v>
      </c>
      <c r="Y19" s="73"/>
      <c r="Z19" s="73"/>
      <c r="AA19" s="73"/>
      <c r="AB19" s="73"/>
    </row>
    <row r="20" spans="1:28" ht="12.75" customHeight="1">
      <c r="A20" s="140" t="s">
        <v>68</v>
      </c>
      <c r="B20" s="140"/>
      <c r="C20" s="140"/>
      <c r="D20" s="140"/>
      <c r="E20" s="140"/>
      <c r="F20" s="140"/>
      <c r="G20" s="140"/>
      <c r="H20" s="140"/>
      <c r="I20" s="140"/>
      <c r="J20" s="29"/>
      <c r="K20" s="29"/>
      <c r="L20" s="24" t="s">
        <v>15</v>
      </c>
      <c r="M20" s="136">
        <v>85</v>
      </c>
      <c r="N20" s="136">
        <v>77.5</v>
      </c>
      <c r="O20" s="136">
        <v>7.5</v>
      </c>
      <c r="P20" s="136">
        <v>13.9</v>
      </c>
      <c r="Q20" s="136">
        <v>1.2</v>
      </c>
      <c r="Y20" s="73"/>
      <c r="Z20" s="73"/>
      <c r="AA20" s="73"/>
      <c r="AB20" s="73"/>
    </row>
    <row r="21" spans="1:28" ht="12.75" customHeight="1">
      <c r="A21" s="141" t="s">
        <v>86</v>
      </c>
      <c r="B21" s="141"/>
      <c r="C21" s="141"/>
      <c r="D21" s="141"/>
      <c r="E21" s="141"/>
      <c r="F21" s="141"/>
      <c r="G21" s="141"/>
      <c r="H21" s="141"/>
      <c r="I21" s="141"/>
      <c r="J21" s="24"/>
      <c r="K21" s="24"/>
      <c r="L21" s="79" t="s">
        <v>34</v>
      </c>
      <c r="M21" s="135">
        <v>84.7</v>
      </c>
      <c r="N21" s="135">
        <v>52.2</v>
      </c>
      <c r="O21" s="135">
        <v>32.5</v>
      </c>
      <c r="P21" s="135">
        <v>14.6</v>
      </c>
      <c r="Q21" s="135">
        <v>0.8</v>
      </c>
      <c r="Y21" s="73"/>
      <c r="Z21" s="73"/>
      <c r="AA21" s="73"/>
      <c r="AB21" s="73"/>
    </row>
    <row r="22" spans="1:28" ht="12.75" customHeight="1">
      <c r="A22" s="141"/>
      <c r="B22" s="141"/>
      <c r="C22" s="141"/>
      <c r="D22" s="141"/>
      <c r="E22" s="141"/>
      <c r="F22" s="141"/>
      <c r="G22" s="141"/>
      <c r="H22" s="141"/>
      <c r="I22" s="141"/>
      <c r="J22" s="24"/>
      <c r="K22" s="24"/>
      <c r="L22" s="24" t="s">
        <v>31</v>
      </c>
      <c r="M22" s="136">
        <v>83.899999999999991</v>
      </c>
      <c r="N22" s="136">
        <v>75.099999999999994</v>
      </c>
      <c r="O22" s="136">
        <v>8.8000000000000007</v>
      </c>
      <c r="P22" s="136">
        <v>14.9</v>
      </c>
      <c r="Q22" s="136">
        <v>1.2</v>
      </c>
      <c r="Y22" s="73"/>
      <c r="Z22" s="73"/>
      <c r="AA22" s="73"/>
      <c r="AB22" s="73"/>
    </row>
    <row r="23" spans="1:28" ht="12.75" customHeight="1">
      <c r="A23" s="141"/>
      <c r="B23" s="141"/>
      <c r="C23" s="141"/>
      <c r="D23" s="141"/>
      <c r="E23" s="141"/>
      <c r="F23" s="141"/>
      <c r="G23" s="141"/>
      <c r="H23" s="141"/>
      <c r="I23" s="141"/>
      <c r="J23" s="24"/>
      <c r="K23" s="24"/>
      <c r="L23" s="79" t="s">
        <v>13</v>
      </c>
      <c r="M23" s="135">
        <v>82.8</v>
      </c>
      <c r="N23" s="135">
        <v>73.8</v>
      </c>
      <c r="O23" s="135">
        <v>9</v>
      </c>
      <c r="P23" s="135">
        <v>15.6</v>
      </c>
      <c r="Q23" s="135">
        <v>1.5</v>
      </c>
      <c r="Y23" s="73"/>
      <c r="Z23" s="73"/>
      <c r="AA23" s="73"/>
      <c r="AB23" s="73"/>
    </row>
    <row r="24" spans="1:28" ht="12.75" customHeight="1">
      <c r="A24" s="141"/>
      <c r="B24" s="141"/>
      <c r="C24" s="141"/>
      <c r="D24" s="141"/>
      <c r="E24" s="141"/>
      <c r="F24" s="141"/>
      <c r="G24" s="141"/>
      <c r="H24" s="141"/>
      <c r="I24" s="141"/>
      <c r="J24" s="28"/>
      <c r="K24" s="24"/>
      <c r="L24" s="24" t="s">
        <v>7</v>
      </c>
      <c r="M24" s="136">
        <v>82.6</v>
      </c>
      <c r="N24" s="136">
        <v>57.1</v>
      </c>
      <c r="O24" s="136">
        <v>25.5</v>
      </c>
      <c r="P24" s="136">
        <v>15.2</v>
      </c>
      <c r="Q24" s="136">
        <v>2.1</v>
      </c>
      <c r="Y24" s="73"/>
      <c r="Z24" s="73"/>
      <c r="AA24" s="73"/>
      <c r="AB24" s="73"/>
    </row>
    <row r="25" spans="1:28" ht="12.75" customHeight="1">
      <c r="A25" s="141"/>
      <c r="B25" s="141"/>
      <c r="C25" s="141"/>
      <c r="D25" s="141"/>
      <c r="E25" s="141"/>
      <c r="F25" s="141"/>
      <c r="G25" s="141"/>
      <c r="H25" s="141"/>
      <c r="I25" s="141"/>
      <c r="J25" s="28"/>
      <c r="K25" s="24"/>
      <c r="L25" s="79" t="s">
        <v>79</v>
      </c>
      <c r="M25" s="135">
        <v>82.375000000000014</v>
      </c>
      <c r="N25" s="135" t="s">
        <v>44</v>
      </c>
      <c r="O25" s="135" t="s">
        <v>44</v>
      </c>
      <c r="P25" s="135">
        <v>16.657142857142858</v>
      </c>
      <c r="Q25" s="135">
        <v>0.95714285714285718</v>
      </c>
      <c r="R25" s="137">
        <f t="shared" ref="R11:R32" si="0">M25</f>
        <v>82.375000000000014</v>
      </c>
      <c r="Y25" s="73"/>
      <c r="Z25" s="73"/>
      <c r="AA25" s="73"/>
      <c r="AB25" s="73"/>
    </row>
    <row r="26" spans="1:28" ht="12.75" customHeight="1">
      <c r="A26" s="141" t="s">
        <v>87</v>
      </c>
      <c r="B26" s="141"/>
      <c r="C26" s="141"/>
      <c r="D26" s="141"/>
      <c r="E26" s="141"/>
      <c r="F26" s="141"/>
      <c r="G26" s="141"/>
      <c r="H26" s="141"/>
      <c r="I26" s="141"/>
      <c r="J26" s="28"/>
      <c r="K26" s="24"/>
      <c r="L26" s="24" t="s">
        <v>83</v>
      </c>
      <c r="M26" s="136">
        <v>82.075644296300268</v>
      </c>
      <c r="N26" s="136" t="s">
        <v>44</v>
      </c>
      <c r="O26" s="136" t="s">
        <v>44</v>
      </c>
      <c r="P26" s="136">
        <v>16.864103616475589</v>
      </c>
      <c r="Q26" s="136">
        <v>1.0901373172777076</v>
      </c>
      <c r="R26" s="137">
        <f t="shared" si="0"/>
        <v>82.075644296300268</v>
      </c>
      <c r="Y26" s="73"/>
      <c r="Z26" s="73"/>
      <c r="AA26" s="73"/>
      <c r="AB26" s="73"/>
    </row>
    <row r="27" spans="1:28" ht="12.75" customHeight="1">
      <c r="A27" s="141"/>
      <c r="B27" s="141"/>
      <c r="C27" s="141"/>
      <c r="D27" s="141"/>
      <c r="E27" s="141"/>
      <c r="F27" s="141"/>
      <c r="G27" s="141"/>
      <c r="H27" s="141"/>
      <c r="I27" s="141"/>
      <c r="J27" s="24"/>
      <c r="K27" s="24"/>
      <c r="L27" s="79" t="s">
        <v>28</v>
      </c>
      <c r="M27" s="135">
        <v>81.800000000000011</v>
      </c>
      <c r="N27" s="135">
        <v>55.2</v>
      </c>
      <c r="O27" s="135">
        <v>26.6</v>
      </c>
      <c r="P27" s="135">
        <v>17.899999999999999</v>
      </c>
      <c r="Q27" s="135">
        <v>0.4</v>
      </c>
      <c r="Y27" s="73"/>
      <c r="Z27" s="73"/>
      <c r="AA27" s="73"/>
      <c r="AB27" s="73"/>
    </row>
    <row r="28" spans="1:28" ht="12.75" customHeight="1">
      <c r="A28" s="141"/>
      <c r="B28" s="141"/>
      <c r="C28" s="141"/>
      <c r="D28" s="141"/>
      <c r="E28" s="141"/>
      <c r="F28" s="141"/>
      <c r="G28" s="141"/>
      <c r="H28" s="141"/>
      <c r="I28" s="141"/>
      <c r="J28" s="24"/>
      <c r="K28" s="24"/>
      <c r="L28" s="24" t="s">
        <v>109</v>
      </c>
      <c r="M28" s="136">
        <v>81.342851630329932</v>
      </c>
      <c r="N28" s="136" t="s">
        <v>44</v>
      </c>
      <c r="O28" s="136" t="s">
        <v>44</v>
      </c>
      <c r="P28" s="136">
        <v>18.039745321242524</v>
      </c>
      <c r="Q28" s="136">
        <v>0.61740304842755156</v>
      </c>
      <c r="R28" s="137">
        <f t="shared" si="0"/>
        <v>81.342851630329932</v>
      </c>
      <c r="Y28" s="73"/>
      <c r="Z28" s="73"/>
      <c r="AA28" s="73"/>
      <c r="AB28" s="73"/>
    </row>
    <row r="29" spans="1:28" ht="12.75" customHeight="1">
      <c r="A29" s="141"/>
      <c r="B29" s="141"/>
      <c r="C29" s="141"/>
      <c r="D29" s="141"/>
      <c r="E29" s="141"/>
      <c r="F29" s="141"/>
      <c r="G29" s="141"/>
      <c r="H29" s="141"/>
      <c r="I29" s="141"/>
      <c r="J29" s="24"/>
      <c r="K29" s="24"/>
      <c r="L29" s="79" t="s">
        <v>82</v>
      </c>
      <c r="M29" s="135">
        <v>79.5</v>
      </c>
      <c r="N29" s="135" t="s">
        <v>44</v>
      </c>
      <c r="O29" s="135" t="s">
        <v>44</v>
      </c>
      <c r="P29" s="135">
        <v>19.2</v>
      </c>
      <c r="Q29" s="135">
        <v>1.9</v>
      </c>
      <c r="R29" s="137">
        <f t="shared" si="0"/>
        <v>79.5</v>
      </c>
      <c r="Y29" s="73"/>
      <c r="Z29" s="73"/>
      <c r="AA29" s="73"/>
      <c r="AB29" s="73"/>
    </row>
    <row r="30" spans="1:28" ht="13.5" customHeight="1">
      <c r="A30" s="141"/>
      <c r="B30" s="141"/>
      <c r="C30" s="141"/>
      <c r="D30" s="141"/>
      <c r="E30" s="141"/>
      <c r="F30" s="141"/>
      <c r="G30" s="141"/>
      <c r="H30" s="141"/>
      <c r="I30" s="141"/>
      <c r="J30" s="24"/>
      <c r="K30" s="24"/>
      <c r="L30" s="24" t="s">
        <v>18</v>
      </c>
      <c r="M30" s="136">
        <v>78.900000000000006</v>
      </c>
      <c r="N30" s="136">
        <v>56.2</v>
      </c>
      <c r="O30" s="136">
        <v>22.7</v>
      </c>
      <c r="P30" s="136">
        <v>19.399999999999999</v>
      </c>
      <c r="Q30" s="136">
        <v>1.7</v>
      </c>
      <c r="Y30" s="73"/>
      <c r="Z30" s="73"/>
      <c r="AA30" s="73"/>
      <c r="AB30" s="73"/>
    </row>
    <row r="31" spans="1:28" ht="13.5" customHeight="1">
      <c r="A31" s="141"/>
      <c r="B31" s="141"/>
      <c r="C31" s="141"/>
      <c r="D31" s="141"/>
      <c r="E31" s="141"/>
      <c r="F31" s="141"/>
      <c r="G31" s="141"/>
      <c r="H31" s="141"/>
      <c r="I31" s="141"/>
      <c r="J31" s="24"/>
      <c r="K31" s="24"/>
      <c r="L31" s="79" t="s">
        <v>16</v>
      </c>
      <c r="M31" s="135">
        <v>78.600000000000009</v>
      </c>
      <c r="N31" s="135">
        <v>63.2</v>
      </c>
      <c r="O31" s="135">
        <v>15.4</v>
      </c>
      <c r="P31" s="135">
        <v>20</v>
      </c>
      <c r="Q31" s="135">
        <v>1.4</v>
      </c>
      <c r="Y31" s="73"/>
      <c r="Z31" s="73"/>
      <c r="AA31" s="73"/>
      <c r="AB31" s="73"/>
    </row>
    <row r="32" spans="1:28" ht="13.5" customHeight="1">
      <c r="A32" s="141"/>
      <c r="B32" s="141"/>
      <c r="C32" s="141"/>
      <c r="D32" s="141"/>
      <c r="E32" s="141"/>
      <c r="F32" s="141"/>
      <c r="G32" s="141"/>
      <c r="H32" s="141"/>
      <c r="I32" s="141"/>
      <c r="J32" s="24"/>
      <c r="K32" s="24"/>
      <c r="L32" s="24" t="s">
        <v>108</v>
      </c>
      <c r="M32" s="136">
        <v>78.361136051089133</v>
      </c>
      <c r="N32" s="136" t="s">
        <v>44</v>
      </c>
      <c r="O32" s="136" t="s">
        <v>44</v>
      </c>
      <c r="P32" s="136">
        <v>18.07076370711496</v>
      </c>
      <c r="Q32" s="136">
        <v>3.5681002417959093</v>
      </c>
      <c r="R32" s="137">
        <f t="shared" si="0"/>
        <v>78.361136051089133</v>
      </c>
      <c r="Y32" s="73"/>
      <c r="Z32" s="73"/>
      <c r="AA32" s="73"/>
      <c r="AB32" s="73"/>
    </row>
    <row r="33" spans="1:28" ht="13.5" customHeight="1">
      <c r="A33" s="141"/>
      <c r="B33" s="141"/>
      <c r="C33" s="141"/>
      <c r="D33" s="141"/>
      <c r="E33" s="141"/>
      <c r="F33" s="141"/>
      <c r="G33" s="141"/>
      <c r="H33" s="141"/>
      <c r="I33" s="141"/>
      <c r="J33" s="24"/>
      <c r="K33" s="24"/>
      <c r="L33" s="79" t="s">
        <v>35</v>
      </c>
      <c r="M33" s="135">
        <v>78.2</v>
      </c>
      <c r="N33" s="135">
        <v>62.3</v>
      </c>
      <c r="O33" s="135">
        <v>15.9</v>
      </c>
      <c r="P33" s="135">
        <v>20.6</v>
      </c>
      <c r="Q33" s="135">
        <v>1.2</v>
      </c>
      <c r="Y33" s="73"/>
      <c r="Z33" s="73"/>
      <c r="AA33" s="73"/>
      <c r="AB33" s="73"/>
    </row>
    <row r="34" spans="1:28" ht="12.75" customHeight="1">
      <c r="A34" s="141" t="s">
        <v>65</v>
      </c>
      <c r="B34" s="141"/>
      <c r="C34" s="141"/>
      <c r="D34" s="141"/>
      <c r="E34" s="141"/>
      <c r="F34" s="141"/>
      <c r="G34" s="141"/>
      <c r="H34" s="141"/>
      <c r="I34" s="141"/>
      <c r="J34" s="24"/>
      <c r="K34" s="24"/>
      <c r="L34" s="24" t="s">
        <v>27</v>
      </c>
      <c r="M34" s="136">
        <v>78.099999999999994</v>
      </c>
      <c r="N34" s="136">
        <v>69</v>
      </c>
      <c r="O34" s="136">
        <v>9.1</v>
      </c>
      <c r="P34" s="136">
        <v>21.2</v>
      </c>
      <c r="Q34" s="136">
        <v>0.7</v>
      </c>
      <c r="Y34" s="73"/>
      <c r="Z34" s="73"/>
      <c r="AA34" s="73"/>
      <c r="AB34" s="73"/>
    </row>
    <row r="35" spans="1:28">
      <c r="A35" s="141"/>
      <c r="B35" s="141"/>
      <c r="C35" s="141"/>
      <c r="D35" s="141"/>
      <c r="E35" s="141"/>
      <c r="F35" s="141"/>
      <c r="G35" s="141"/>
      <c r="H35" s="141"/>
      <c r="I35" s="141"/>
      <c r="J35" s="24"/>
      <c r="K35" s="24"/>
      <c r="L35" s="79" t="s">
        <v>12</v>
      </c>
      <c r="M35" s="135">
        <v>78</v>
      </c>
      <c r="N35" s="135">
        <v>52.8</v>
      </c>
      <c r="O35" s="135">
        <v>25.2</v>
      </c>
      <c r="P35" s="135">
        <v>20.7</v>
      </c>
      <c r="Q35" s="135">
        <v>1.3</v>
      </c>
      <c r="Y35" s="73"/>
      <c r="Z35" s="73"/>
      <c r="AA35" s="73"/>
      <c r="AB35" s="73"/>
    </row>
    <row r="36" spans="1:28">
      <c r="A36" s="141"/>
      <c r="B36" s="141"/>
      <c r="C36" s="141"/>
      <c r="D36" s="141"/>
      <c r="E36" s="141"/>
      <c r="F36" s="141"/>
      <c r="G36" s="141"/>
      <c r="H36" s="141"/>
      <c r="I36" s="141"/>
      <c r="J36" s="24"/>
      <c r="K36" s="24"/>
      <c r="L36" s="24" t="s">
        <v>2</v>
      </c>
      <c r="M36" s="136">
        <v>77.900000000000006</v>
      </c>
      <c r="N36" s="136">
        <v>74.2</v>
      </c>
      <c r="O36" s="136">
        <v>3.7</v>
      </c>
      <c r="P36" s="136">
        <v>21.8</v>
      </c>
      <c r="Q36" s="136">
        <v>0.3</v>
      </c>
      <c r="Y36" s="73"/>
      <c r="Z36" s="73"/>
      <c r="AA36" s="73"/>
      <c r="AB36" s="73"/>
    </row>
    <row r="37" spans="1:28" ht="12.75" customHeight="1">
      <c r="A37" s="141" t="s">
        <v>84</v>
      </c>
      <c r="B37" s="141"/>
      <c r="C37" s="141"/>
      <c r="D37" s="141"/>
      <c r="E37" s="141"/>
      <c r="F37" s="141"/>
      <c r="G37" s="141"/>
      <c r="H37" s="141"/>
      <c r="I37" s="141"/>
      <c r="J37" s="24"/>
      <c r="K37" s="24"/>
      <c r="L37" s="79" t="s">
        <v>29</v>
      </c>
      <c r="M37" s="135">
        <v>77.8</v>
      </c>
      <c r="N37" s="135">
        <v>60</v>
      </c>
      <c r="O37" s="135">
        <v>17.8</v>
      </c>
      <c r="P37" s="135">
        <v>20.8</v>
      </c>
      <c r="Q37" s="135">
        <v>1.4</v>
      </c>
      <c r="Y37" s="73"/>
      <c r="Z37" s="73"/>
      <c r="AA37" s="73"/>
      <c r="AB37" s="73"/>
    </row>
    <row r="38" spans="1:28">
      <c r="A38" s="141"/>
      <c r="B38" s="141"/>
      <c r="C38" s="141"/>
      <c r="D38" s="141"/>
      <c r="E38" s="141"/>
      <c r="F38" s="141"/>
      <c r="G38" s="141"/>
      <c r="H38" s="141"/>
      <c r="I38" s="141"/>
      <c r="J38" s="24"/>
      <c r="K38" s="24"/>
      <c r="L38" s="24" t="s">
        <v>9</v>
      </c>
      <c r="M38" s="136">
        <v>77.7</v>
      </c>
      <c r="N38" s="136">
        <v>62.6</v>
      </c>
      <c r="O38" s="136">
        <v>15.1</v>
      </c>
      <c r="P38" s="136">
        <v>21.6</v>
      </c>
      <c r="Q38" s="136">
        <v>0.7</v>
      </c>
      <c r="Y38" s="73"/>
      <c r="Z38" s="73"/>
      <c r="AA38" s="73"/>
      <c r="AB38" s="73"/>
    </row>
    <row r="39" spans="1:28">
      <c r="A39" s="141" t="s">
        <v>66</v>
      </c>
      <c r="B39" s="141"/>
      <c r="C39" s="141"/>
      <c r="D39" s="141"/>
      <c r="E39" s="141"/>
      <c r="F39" s="141"/>
      <c r="G39" s="141"/>
      <c r="H39" s="141"/>
      <c r="I39" s="141"/>
      <c r="J39" s="24"/>
      <c r="K39" s="24"/>
      <c r="L39" s="79" t="s">
        <v>32</v>
      </c>
      <c r="M39" s="135">
        <v>77.099999999999994</v>
      </c>
      <c r="N39" s="135">
        <v>50.9</v>
      </c>
      <c r="O39" s="135">
        <v>26.2</v>
      </c>
      <c r="P39" s="135">
        <v>22.5</v>
      </c>
      <c r="Q39" s="135">
        <v>0.5</v>
      </c>
      <c r="Y39" s="73"/>
      <c r="Z39" s="73"/>
      <c r="AA39" s="73"/>
      <c r="AB39" s="73"/>
    </row>
    <row r="40" spans="1:28">
      <c r="A40" s="141"/>
      <c r="B40" s="141"/>
      <c r="C40" s="141"/>
      <c r="D40" s="141"/>
      <c r="E40" s="141"/>
      <c r="F40" s="141"/>
      <c r="G40" s="141"/>
      <c r="H40" s="141"/>
      <c r="I40" s="141"/>
      <c r="J40" s="24"/>
      <c r="K40" s="24"/>
      <c r="L40" s="24" t="s">
        <v>39</v>
      </c>
      <c r="M40" s="136">
        <v>73.599999999999994</v>
      </c>
      <c r="N40" s="136">
        <v>53.5</v>
      </c>
      <c r="O40" s="136">
        <v>20.100000000000001</v>
      </c>
      <c r="P40" s="136">
        <v>24.9</v>
      </c>
      <c r="Q40" s="136">
        <v>1.5</v>
      </c>
      <c r="Y40" s="73"/>
      <c r="Z40" s="73"/>
      <c r="AA40" s="73"/>
      <c r="AB40" s="73"/>
    </row>
    <row r="41" spans="1:28">
      <c r="A41" s="141"/>
      <c r="B41" s="141"/>
      <c r="C41" s="141"/>
      <c r="D41" s="141"/>
      <c r="E41" s="141"/>
      <c r="F41" s="141"/>
      <c r="G41" s="141"/>
      <c r="H41" s="141"/>
      <c r="I41" s="141"/>
      <c r="J41" s="24"/>
      <c r="K41" s="24"/>
      <c r="L41" s="79" t="s">
        <v>3</v>
      </c>
      <c r="M41" s="135">
        <v>72</v>
      </c>
      <c r="N41" s="135">
        <v>65.2</v>
      </c>
      <c r="O41" s="135">
        <v>6.8</v>
      </c>
      <c r="P41" s="135">
        <v>26.9</v>
      </c>
      <c r="Q41" s="135">
        <v>1</v>
      </c>
      <c r="Y41" s="73"/>
      <c r="Z41" s="73"/>
      <c r="AA41" s="73"/>
      <c r="AB41" s="73"/>
    </row>
    <row r="42" spans="1:28">
      <c r="A42" s="141" t="s">
        <v>67</v>
      </c>
      <c r="B42" s="141"/>
      <c r="C42" s="141"/>
      <c r="D42" s="141"/>
      <c r="E42" s="141"/>
      <c r="F42" s="141"/>
      <c r="G42" s="141"/>
      <c r="H42" s="141"/>
      <c r="I42" s="141"/>
      <c r="J42" s="24"/>
      <c r="K42" s="24"/>
      <c r="L42" s="24" t="s">
        <v>4</v>
      </c>
      <c r="M42" s="136">
        <v>70.5</v>
      </c>
      <c r="N42" s="136">
        <v>54.6</v>
      </c>
      <c r="O42" s="136">
        <v>15.9</v>
      </c>
      <c r="P42" s="136">
        <v>27.8</v>
      </c>
      <c r="Q42" s="136">
        <v>1.6</v>
      </c>
      <c r="Y42" s="73"/>
      <c r="Z42" s="73"/>
      <c r="AA42" s="73"/>
      <c r="AB42" s="73"/>
    </row>
    <row r="43" spans="1:28">
      <c r="A43" s="141"/>
      <c r="B43" s="141"/>
      <c r="C43" s="141"/>
      <c r="D43" s="141"/>
      <c r="E43" s="141"/>
      <c r="F43" s="141"/>
      <c r="G43" s="141"/>
      <c r="H43" s="141"/>
      <c r="I43" s="141"/>
      <c r="J43" s="24"/>
      <c r="K43" s="24"/>
      <c r="L43" s="79" t="s">
        <v>8</v>
      </c>
      <c r="M43" s="135">
        <v>69.096308752135826</v>
      </c>
      <c r="N43" s="135">
        <v>65.018578286458194</v>
      </c>
      <c r="O43" s="135">
        <v>4.0777304656776332</v>
      </c>
      <c r="P43" s="135">
        <v>26.644246155515173</v>
      </c>
      <c r="Q43" s="135">
        <v>4.2594450923490008</v>
      </c>
      <c r="Y43" s="73"/>
      <c r="Z43" s="73"/>
      <c r="AA43" s="73"/>
      <c r="AB43" s="73"/>
    </row>
    <row r="44" spans="1:28" ht="13.5">
      <c r="A44" s="141"/>
      <c r="B44" s="141"/>
      <c r="C44" s="141"/>
      <c r="D44" s="141"/>
      <c r="E44" s="141"/>
      <c r="F44" s="141"/>
      <c r="G44" s="141"/>
      <c r="H44" s="141"/>
      <c r="I44" s="141"/>
      <c r="J44" s="24"/>
      <c r="K44" s="24"/>
      <c r="L44" s="142"/>
      <c r="M44" s="142"/>
      <c r="N44" s="142"/>
      <c r="O44" s="142"/>
      <c r="P44" s="142"/>
      <c r="Q44" s="142"/>
    </row>
    <row r="45" spans="1:28">
      <c r="A45" s="42" t="s">
        <v>45</v>
      </c>
      <c r="B45" s="24"/>
      <c r="C45" s="24"/>
      <c r="D45" s="24"/>
      <c r="E45" s="24"/>
      <c r="F45" s="24"/>
      <c r="G45" s="24"/>
      <c r="H45" s="24"/>
      <c r="I45" s="24"/>
      <c r="J45" s="24"/>
      <c r="K45" s="24"/>
      <c r="L45" s="24"/>
      <c r="M45" s="85"/>
      <c r="N45" s="23"/>
      <c r="O45" s="23"/>
      <c r="P45" s="23"/>
      <c r="Q45" s="22"/>
    </row>
    <row r="46" spans="1:28" ht="13.5">
      <c r="A46" s="35" t="s">
        <v>57</v>
      </c>
      <c r="B46" s="24"/>
      <c r="C46" s="24"/>
      <c r="D46" s="24"/>
      <c r="E46" s="24"/>
      <c r="F46" s="24"/>
      <c r="G46" s="24"/>
      <c r="H46" s="24"/>
      <c r="I46" s="24"/>
      <c r="J46" s="24"/>
      <c r="K46" s="24"/>
      <c r="L46" s="24"/>
      <c r="M46" s="85"/>
      <c r="N46" s="23"/>
      <c r="O46" s="23"/>
      <c r="P46" s="23"/>
      <c r="Q46" s="22"/>
    </row>
    <row r="47" spans="1:28" ht="13.5" customHeight="1">
      <c r="A47" s="39" t="s">
        <v>46</v>
      </c>
      <c r="B47" s="24"/>
      <c r="C47" s="24"/>
      <c r="D47" s="24"/>
      <c r="E47" s="24"/>
      <c r="F47" s="24"/>
      <c r="G47" s="24"/>
      <c r="H47" s="24"/>
      <c r="I47" s="24"/>
      <c r="J47" s="24"/>
      <c r="K47" s="24"/>
      <c r="L47" s="24"/>
      <c r="M47" s="85"/>
      <c r="N47" s="23"/>
      <c r="O47" s="23"/>
      <c r="P47" s="23"/>
      <c r="Q47" s="22"/>
    </row>
    <row r="48" spans="1:28" ht="13.5" customHeight="1">
      <c r="A48" s="39" t="s">
        <v>76</v>
      </c>
      <c r="B48" s="24"/>
      <c r="C48" s="24"/>
      <c r="D48" s="24"/>
      <c r="E48" s="24"/>
      <c r="F48" s="24"/>
      <c r="G48" s="24"/>
      <c r="H48" s="24"/>
      <c r="I48" s="24"/>
      <c r="J48" s="24"/>
      <c r="K48" s="24"/>
      <c r="L48" s="24"/>
      <c r="M48" s="85"/>
      <c r="N48" s="23"/>
      <c r="O48" s="23"/>
      <c r="P48" s="23"/>
      <c r="Q48" s="22"/>
    </row>
    <row r="49" spans="1:11" ht="12.75" customHeight="1">
      <c r="A49" s="39" t="s">
        <v>58</v>
      </c>
      <c r="B49" s="24"/>
      <c r="C49" s="24"/>
      <c r="D49" s="24"/>
      <c r="E49" s="24"/>
      <c r="F49" s="24"/>
      <c r="G49" s="24"/>
      <c r="H49" s="24"/>
      <c r="I49" s="24"/>
      <c r="J49" s="24"/>
      <c r="K49" s="24"/>
    </row>
    <row r="50" spans="1:11" ht="12.75" customHeight="1">
      <c r="A50" s="39" t="s">
        <v>59</v>
      </c>
      <c r="B50" s="24"/>
      <c r="C50" s="24"/>
      <c r="D50" s="24"/>
      <c r="E50" s="24"/>
      <c r="F50" s="24"/>
      <c r="G50" s="24"/>
      <c r="H50" s="24"/>
      <c r="I50" s="24"/>
      <c r="J50" s="24"/>
      <c r="K50" s="24"/>
    </row>
    <row r="51" spans="1:11" ht="13.5" customHeight="1">
      <c r="A51" s="44" t="s">
        <v>48</v>
      </c>
      <c r="B51" s="24"/>
      <c r="C51" s="24"/>
      <c r="D51" s="24"/>
      <c r="E51" s="24"/>
      <c r="F51" s="24"/>
      <c r="G51" s="24"/>
      <c r="H51" s="24"/>
      <c r="I51" s="24"/>
      <c r="J51" s="24"/>
      <c r="K51" s="24"/>
    </row>
    <row r="52" spans="1:11" ht="13.5" customHeight="1">
      <c r="A52" s="25"/>
      <c r="B52" s="24"/>
      <c r="C52" s="24"/>
      <c r="D52" s="24"/>
      <c r="E52" s="24"/>
      <c r="F52" s="24"/>
      <c r="G52" s="24"/>
      <c r="H52" s="24"/>
      <c r="I52" s="24"/>
      <c r="J52" s="24"/>
      <c r="K52" s="24"/>
    </row>
    <row r="53" spans="1:11" ht="13.5" customHeight="1">
      <c r="A53" s="24"/>
      <c r="B53" s="24"/>
      <c r="C53" s="24"/>
      <c r="D53" s="24"/>
      <c r="E53" s="24"/>
      <c r="F53" s="24"/>
      <c r="G53" s="24"/>
      <c r="H53" s="24"/>
      <c r="I53" s="24"/>
      <c r="J53" s="24"/>
      <c r="K53" s="24"/>
    </row>
    <row r="54" spans="1:11" ht="12.75" customHeight="1">
      <c r="A54" s="50"/>
      <c r="B54" s="24"/>
      <c r="C54" s="24"/>
      <c r="D54" s="24"/>
      <c r="E54" s="24"/>
      <c r="F54" s="24"/>
      <c r="G54" s="24"/>
      <c r="H54" s="24"/>
      <c r="I54" s="24"/>
      <c r="J54" s="24"/>
      <c r="K54" s="24"/>
    </row>
    <row r="55" spans="1:11" ht="12.75" customHeight="1">
      <c r="A55" s="50"/>
      <c r="B55" s="24"/>
      <c r="C55" s="24"/>
      <c r="D55" s="24"/>
      <c r="E55" s="24"/>
      <c r="F55" s="24"/>
      <c r="G55" s="24"/>
      <c r="H55" s="24"/>
      <c r="I55" s="24"/>
      <c r="J55" s="24"/>
      <c r="K55" s="25"/>
    </row>
    <row r="56" spans="1:11" ht="12.75" customHeight="1">
      <c r="A56" s="50"/>
      <c r="B56" s="50"/>
      <c r="C56" s="50"/>
      <c r="D56" s="50"/>
      <c r="E56" s="50"/>
      <c r="F56" s="50"/>
      <c r="G56" s="50"/>
      <c r="H56" s="50"/>
      <c r="I56" s="50"/>
      <c r="J56" s="24"/>
      <c r="K56" s="25"/>
    </row>
    <row r="57" spans="1:11" ht="13.5" customHeight="1">
      <c r="A57" s="50"/>
      <c r="B57" s="50"/>
      <c r="C57" s="50"/>
      <c r="D57" s="50"/>
      <c r="E57" s="50"/>
      <c r="F57" s="50"/>
      <c r="G57" s="50"/>
      <c r="H57" s="50"/>
      <c r="I57" s="50"/>
      <c r="J57" s="25"/>
      <c r="K57" s="25"/>
    </row>
    <row r="58" spans="1:11" ht="13.5">
      <c r="A58" s="50"/>
      <c r="B58" s="50"/>
      <c r="C58" s="50"/>
      <c r="D58" s="50"/>
      <c r="E58" s="50"/>
      <c r="F58" s="50"/>
      <c r="G58" s="50"/>
      <c r="H58" s="50"/>
      <c r="I58" s="50"/>
      <c r="J58" s="25"/>
      <c r="K58" s="25"/>
    </row>
    <row r="59" spans="1:11" ht="13.5">
      <c r="A59" s="50"/>
      <c r="B59" s="50"/>
      <c r="C59" s="50"/>
      <c r="D59" s="50"/>
      <c r="E59" s="50"/>
      <c r="F59" s="50"/>
      <c r="G59" s="50"/>
      <c r="H59" s="50"/>
      <c r="I59" s="50"/>
      <c r="J59" s="25"/>
      <c r="K59" s="25"/>
    </row>
    <row r="60" spans="1:11" ht="12.75" customHeight="1">
      <c r="A60" s="22"/>
      <c r="B60" s="50"/>
      <c r="C60" s="50"/>
      <c r="D60" s="50"/>
      <c r="E60" s="50"/>
      <c r="F60" s="50"/>
      <c r="G60" s="50"/>
      <c r="H60" s="50"/>
      <c r="I60" s="50"/>
      <c r="J60" s="36"/>
      <c r="K60" s="36"/>
    </row>
    <row r="61" spans="1:11">
      <c r="A61" s="22"/>
      <c r="B61" s="50"/>
      <c r="C61" s="50"/>
      <c r="D61" s="50"/>
      <c r="E61" s="50"/>
      <c r="F61" s="50"/>
      <c r="G61" s="50"/>
      <c r="H61" s="50"/>
      <c r="I61" s="50"/>
      <c r="J61" s="22"/>
      <c r="K61" s="22"/>
    </row>
    <row r="62" spans="1:11">
      <c r="A62" s="22"/>
      <c r="B62" s="22"/>
      <c r="C62" s="22"/>
      <c r="D62" s="22"/>
      <c r="E62" s="22"/>
      <c r="F62" s="22"/>
      <c r="G62" s="22"/>
      <c r="H62" s="22"/>
      <c r="I62" s="22"/>
      <c r="J62" s="22"/>
      <c r="K62" s="22"/>
    </row>
    <row r="63" spans="1:11">
      <c r="A63" s="22"/>
      <c r="B63" s="22"/>
      <c r="C63" s="22"/>
      <c r="D63" s="22"/>
      <c r="E63" s="22"/>
      <c r="F63" s="22"/>
      <c r="G63" s="22"/>
      <c r="H63" s="22"/>
      <c r="I63" s="22"/>
      <c r="J63" s="22"/>
      <c r="K63" s="22"/>
    </row>
    <row r="64" spans="1:11">
      <c r="A64" s="22"/>
      <c r="B64" s="22"/>
      <c r="C64" s="22"/>
      <c r="D64" s="22"/>
      <c r="E64" s="22"/>
      <c r="F64" s="22"/>
      <c r="G64" s="22"/>
      <c r="H64" s="22"/>
      <c r="I64" s="22"/>
      <c r="J64" s="22"/>
      <c r="K64" s="22"/>
    </row>
    <row r="65" spans="1:11">
      <c r="A65" s="22"/>
      <c r="B65" s="22"/>
      <c r="C65" s="22"/>
      <c r="D65" s="22"/>
      <c r="E65" s="22"/>
      <c r="F65" s="22"/>
      <c r="G65" s="22"/>
      <c r="H65" s="22"/>
      <c r="I65" s="22"/>
      <c r="J65" s="22"/>
      <c r="K65" s="22"/>
    </row>
    <row r="66" spans="1:11">
      <c r="A66" s="22"/>
      <c r="B66" s="22"/>
      <c r="C66" s="22"/>
      <c r="D66" s="22"/>
      <c r="E66" s="22"/>
      <c r="F66" s="22"/>
      <c r="G66" s="22"/>
      <c r="H66" s="22"/>
      <c r="I66" s="22"/>
      <c r="J66" s="22"/>
      <c r="K66" s="22"/>
    </row>
    <row r="67" spans="1:11">
      <c r="A67" s="22"/>
      <c r="B67" s="22"/>
      <c r="C67" s="22"/>
      <c r="D67" s="22"/>
      <c r="E67" s="22"/>
      <c r="F67" s="22"/>
      <c r="G67" s="22"/>
      <c r="H67" s="22"/>
      <c r="I67" s="22"/>
      <c r="J67" s="22"/>
      <c r="K67" s="22"/>
    </row>
    <row r="68" spans="1:11">
      <c r="A68" s="22"/>
      <c r="B68" s="22"/>
      <c r="C68" s="22"/>
      <c r="D68" s="22"/>
      <c r="E68" s="22"/>
      <c r="F68" s="22"/>
      <c r="G68" s="22"/>
      <c r="H68" s="22"/>
      <c r="I68" s="22"/>
      <c r="J68" s="22"/>
      <c r="K68" s="22"/>
    </row>
    <row r="69" spans="1:11">
      <c r="A69" s="22"/>
      <c r="B69" s="22"/>
      <c r="C69" s="22"/>
      <c r="D69" s="22"/>
      <c r="E69" s="22"/>
      <c r="F69" s="22"/>
      <c r="G69" s="22"/>
      <c r="H69" s="22"/>
      <c r="I69" s="22"/>
      <c r="J69" s="22"/>
      <c r="K69" s="22"/>
    </row>
    <row r="70" spans="1:11">
      <c r="B70" s="22"/>
      <c r="C70" s="22"/>
      <c r="D70" s="22"/>
      <c r="E70" s="22"/>
      <c r="F70" s="22"/>
      <c r="G70" s="22"/>
      <c r="H70" s="22"/>
      <c r="I70" s="22"/>
      <c r="J70" s="22"/>
      <c r="K70" s="22"/>
    </row>
    <row r="71" spans="1:11">
      <c r="J71" s="22"/>
      <c r="K71" s="22"/>
    </row>
  </sheetData>
  <sortState ref="S5:T43">
    <sortCondition ref="S5:S43"/>
  </sortState>
  <mergeCells count="16">
    <mergeCell ref="A1:I1"/>
    <mergeCell ref="A2:I2"/>
    <mergeCell ref="M3:M4"/>
    <mergeCell ref="N3:N4"/>
    <mergeCell ref="O3:O4"/>
    <mergeCell ref="P3:P4"/>
    <mergeCell ref="Q3:Q4"/>
    <mergeCell ref="A18:I19"/>
    <mergeCell ref="A39:I41"/>
    <mergeCell ref="A42:I44"/>
    <mergeCell ref="L44:Q44"/>
    <mergeCell ref="A20:I20"/>
    <mergeCell ref="A21:I25"/>
    <mergeCell ref="A26:I33"/>
    <mergeCell ref="A34:I36"/>
    <mergeCell ref="A37:I38"/>
  </mergeCells>
  <hyperlinks>
    <hyperlink ref="A46" r:id="rId1"/>
    <hyperlink ref="A47" r:id="rId2"/>
    <hyperlink ref="A48" r:id="rId3" display="for Canada, Statistics Canda"/>
    <hyperlink ref="A50" r:id="rId4"/>
    <hyperlink ref="A49" r:id="rId5"/>
    <hyperlink ref="A51" r:id="rId6"/>
  </hyperlinks>
  <pageMargins left="0.70866141732283472" right="0.70866141732283472" top="0.74803149606299213" bottom="0.74803149606299213" header="0.31496062992125984" footer="0.31496062992125984"/>
  <pageSetup paperSize="9" scale="61" orientation="landscape" r:id="rId7"/>
  <headerFooter>
    <oddHeader>&amp;LOECD Family database (www.oecd.org/els/social/family/database.htm)</oddHeader>
  </headerFooter>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zoomScaleNormal="100" workbookViewId="0">
      <selection sqref="A1:I1"/>
    </sheetView>
  </sheetViews>
  <sheetFormatPr defaultColWidth="9.140625" defaultRowHeight="12.75"/>
  <cols>
    <col min="1" max="1" width="15.85546875" style="48" bestFit="1" customWidth="1"/>
    <col min="2" max="11" width="9.140625" style="48"/>
    <col min="12" max="12" width="14.28515625" style="48" customWidth="1"/>
    <col min="13" max="13" width="16.42578125" style="48" customWidth="1"/>
    <col min="14" max="14" width="16.42578125" style="49" customWidth="1"/>
    <col min="15" max="15" width="16.42578125" style="48" customWidth="1"/>
    <col min="16" max="16384" width="9.140625" style="48"/>
  </cols>
  <sheetData>
    <row r="1" spans="1:18" ht="16.5" customHeight="1">
      <c r="A1" s="147" t="s">
        <v>104</v>
      </c>
      <c r="B1" s="148"/>
      <c r="C1" s="148"/>
      <c r="D1" s="148"/>
      <c r="E1" s="148"/>
      <c r="F1" s="148"/>
      <c r="G1" s="148"/>
      <c r="H1" s="148"/>
      <c r="I1" s="148"/>
      <c r="J1" s="98"/>
      <c r="K1" s="99"/>
      <c r="L1" s="100"/>
      <c r="M1" s="100"/>
      <c r="N1" s="100"/>
      <c r="O1" s="100"/>
      <c r="P1" s="101"/>
      <c r="Q1" s="101"/>
      <c r="R1" s="102"/>
    </row>
    <row r="2" spans="1:18" ht="15.75" customHeight="1">
      <c r="A2" s="149" t="s">
        <v>88</v>
      </c>
      <c r="B2" s="149"/>
      <c r="C2" s="149"/>
      <c r="D2" s="149"/>
      <c r="E2" s="149"/>
      <c r="F2" s="149"/>
      <c r="G2" s="149"/>
      <c r="H2" s="149"/>
      <c r="I2" s="149"/>
      <c r="J2" s="99"/>
      <c r="K2" s="99"/>
      <c r="L2" s="96"/>
      <c r="M2" s="96"/>
      <c r="N2" s="96"/>
      <c r="O2" s="96"/>
      <c r="P2" s="101"/>
      <c r="Q2" s="101"/>
      <c r="R2" s="102"/>
    </row>
    <row r="3" spans="1:18" ht="15" customHeight="1">
      <c r="A3" s="103"/>
      <c r="B3" s="103"/>
      <c r="C3" s="103"/>
      <c r="D3" s="103"/>
      <c r="E3" s="103"/>
      <c r="F3" s="103"/>
      <c r="G3" s="103"/>
      <c r="H3" s="103"/>
      <c r="I3" s="103"/>
      <c r="J3" s="99"/>
      <c r="K3" s="99"/>
      <c r="L3" s="75"/>
      <c r="M3" s="97"/>
      <c r="N3" s="97"/>
      <c r="O3" s="97"/>
      <c r="P3" s="101"/>
      <c r="Q3" s="101"/>
    </row>
    <row r="4" spans="1:18">
      <c r="A4" s="104"/>
      <c r="B4" s="104"/>
      <c r="C4" s="104"/>
      <c r="D4" s="104"/>
      <c r="E4" s="104"/>
      <c r="F4" s="104"/>
      <c r="G4" s="104"/>
      <c r="H4" s="104"/>
      <c r="I4" s="104"/>
      <c r="J4" s="99"/>
      <c r="K4" s="99"/>
      <c r="L4" s="76"/>
      <c r="M4" s="105" t="s">
        <v>50</v>
      </c>
      <c r="N4" s="106" t="s">
        <v>51</v>
      </c>
      <c r="O4" s="106" t="s">
        <v>55</v>
      </c>
      <c r="P4" s="99"/>
      <c r="Q4" s="99"/>
    </row>
    <row r="5" spans="1:18">
      <c r="A5" s="104"/>
      <c r="B5" s="104"/>
      <c r="C5" s="104"/>
      <c r="D5" s="104"/>
      <c r="E5" s="104"/>
      <c r="F5" s="104"/>
      <c r="G5" s="104"/>
      <c r="H5" s="104"/>
      <c r="I5" s="104"/>
      <c r="J5" s="99"/>
      <c r="K5" s="99"/>
      <c r="L5" s="77">
        <v>2005</v>
      </c>
      <c r="M5" s="107">
        <v>72.506250000000009</v>
      </c>
      <c r="N5" s="107">
        <v>9.1999999999999993</v>
      </c>
      <c r="O5" s="107">
        <v>17.087499999999999</v>
      </c>
      <c r="P5" s="99"/>
    </row>
    <row r="6" spans="1:18">
      <c r="A6" s="108"/>
      <c r="B6" s="108"/>
      <c r="C6" s="108"/>
      <c r="D6" s="108"/>
      <c r="E6" s="108"/>
      <c r="F6" s="108"/>
      <c r="G6" s="108"/>
      <c r="H6" s="108"/>
      <c r="I6" s="108"/>
      <c r="J6" s="78"/>
      <c r="K6" s="78"/>
      <c r="L6" s="27">
        <v>2006</v>
      </c>
      <c r="M6" s="26">
        <v>71.818750000000009</v>
      </c>
      <c r="N6" s="26">
        <v>9.6937499999999979</v>
      </c>
      <c r="O6" s="26">
        <v>17.1875</v>
      </c>
      <c r="P6" s="109"/>
    </row>
    <row r="7" spans="1:18">
      <c r="A7" s="108"/>
      <c r="B7" s="108"/>
      <c r="C7" s="108"/>
      <c r="D7" s="108"/>
      <c r="E7" s="108"/>
      <c r="F7" s="108"/>
      <c r="G7" s="108"/>
      <c r="H7" s="108"/>
      <c r="I7" s="108"/>
      <c r="J7" s="78"/>
      <c r="K7" s="78"/>
      <c r="L7" s="77">
        <v>2007</v>
      </c>
      <c r="M7" s="107">
        <v>71.512500000000003</v>
      </c>
      <c r="N7" s="107">
        <v>10.5375</v>
      </c>
      <c r="O7" s="107">
        <v>16.625</v>
      </c>
      <c r="P7" s="109"/>
    </row>
    <row r="8" spans="1:18">
      <c r="A8" s="108"/>
      <c r="B8" s="108"/>
      <c r="C8" s="108"/>
      <c r="D8" s="108"/>
      <c r="E8" s="108"/>
      <c r="F8" s="108"/>
      <c r="G8" s="108"/>
      <c r="H8" s="108"/>
      <c r="I8" s="108"/>
      <c r="J8" s="78"/>
      <c r="K8" s="78"/>
      <c r="L8" s="27">
        <v>2008</v>
      </c>
      <c r="M8" s="26">
        <v>71.524999999999991</v>
      </c>
      <c r="N8" s="26">
        <v>11.056250000000002</v>
      </c>
      <c r="O8" s="26">
        <v>16.112500000000001</v>
      </c>
      <c r="P8" s="109"/>
    </row>
    <row r="9" spans="1:18">
      <c r="A9" s="108"/>
      <c r="B9" s="108"/>
      <c r="C9" s="108"/>
      <c r="D9" s="108"/>
      <c r="E9" s="108"/>
      <c r="F9" s="108"/>
      <c r="G9" s="108"/>
      <c r="H9" s="108"/>
      <c r="I9" s="108"/>
      <c r="J9" s="78"/>
      <c r="K9" s="78"/>
      <c r="L9" s="77">
        <v>2009</v>
      </c>
      <c r="M9" s="107">
        <v>70.550000000000011</v>
      </c>
      <c r="N9" s="107">
        <v>11.881250000000001</v>
      </c>
      <c r="O9" s="107">
        <v>16.206249999999997</v>
      </c>
      <c r="P9" s="109"/>
    </row>
    <row r="10" spans="1:18">
      <c r="A10" s="108"/>
      <c r="B10" s="108"/>
      <c r="C10" s="108"/>
      <c r="D10" s="108"/>
      <c r="E10" s="108"/>
      <c r="F10" s="108"/>
      <c r="G10" s="108"/>
      <c r="H10" s="108"/>
      <c r="I10" s="108"/>
      <c r="J10" s="78"/>
      <c r="K10" s="78"/>
      <c r="L10" s="27">
        <v>2010</v>
      </c>
      <c r="M10" s="26">
        <v>69.824999999999989</v>
      </c>
      <c r="N10" s="26">
        <v>12.0625</v>
      </c>
      <c r="O10" s="26">
        <v>16.600000000000001</v>
      </c>
      <c r="P10" s="109"/>
    </row>
    <row r="11" spans="1:18">
      <c r="A11" s="108"/>
      <c r="B11" s="108"/>
      <c r="C11" s="108"/>
      <c r="D11" s="108"/>
      <c r="E11" s="108"/>
      <c r="F11" s="108"/>
      <c r="G11" s="108"/>
      <c r="H11" s="108"/>
      <c r="I11" s="108"/>
      <c r="J11" s="78"/>
      <c r="K11" s="78"/>
      <c r="L11" s="77">
        <v>2011</v>
      </c>
      <c r="M11" s="107">
        <v>69.456249999999997</v>
      </c>
      <c r="N11" s="107">
        <v>12.4375</v>
      </c>
      <c r="O11" s="107">
        <v>16.737499999999997</v>
      </c>
      <c r="P11" s="109"/>
    </row>
    <row r="12" spans="1:18">
      <c r="A12" s="108"/>
      <c r="B12" s="108"/>
      <c r="C12" s="108"/>
      <c r="D12" s="108"/>
      <c r="E12" s="108"/>
      <c r="F12" s="108"/>
      <c r="G12" s="108"/>
      <c r="H12" s="108"/>
      <c r="I12" s="108"/>
      <c r="J12" s="78"/>
      <c r="K12" s="78"/>
      <c r="L12" s="27">
        <v>2012</v>
      </c>
      <c r="M12" s="26">
        <v>69.693749999999994</v>
      </c>
      <c r="N12" s="26">
        <v>12.943750000000001</v>
      </c>
      <c r="O12" s="26">
        <v>16.187499999999996</v>
      </c>
      <c r="P12" s="109"/>
    </row>
    <row r="13" spans="1:18">
      <c r="A13" s="108"/>
      <c r="B13" s="108"/>
      <c r="C13" s="108"/>
      <c r="D13" s="108"/>
      <c r="E13" s="108"/>
      <c r="F13" s="108"/>
      <c r="G13" s="108"/>
      <c r="H13" s="108"/>
      <c r="I13" s="108"/>
      <c r="J13" s="78"/>
      <c r="K13" s="78"/>
      <c r="L13" s="77">
        <v>2013</v>
      </c>
      <c r="M13" s="107">
        <v>68.84375</v>
      </c>
      <c r="N13" s="107">
        <v>13.362499999999999</v>
      </c>
      <c r="O13" s="107">
        <v>16.756250000000001</v>
      </c>
      <c r="P13" s="109"/>
    </row>
    <row r="14" spans="1:18">
      <c r="A14" s="108"/>
      <c r="B14" s="108"/>
      <c r="C14" s="108"/>
      <c r="D14" s="108"/>
      <c r="E14" s="108"/>
      <c r="F14" s="108"/>
      <c r="G14" s="108"/>
      <c r="H14" s="108"/>
      <c r="I14" s="108"/>
      <c r="J14" s="78"/>
      <c r="K14" s="78"/>
      <c r="L14" s="80">
        <v>2014</v>
      </c>
      <c r="M14" s="81">
        <v>67.925000000000011</v>
      </c>
      <c r="N14" s="81">
        <v>13.975</v>
      </c>
      <c r="O14" s="81">
        <v>16.881250000000001</v>
      </c>
      <c r="P14" s="109"/>
    </row>
    <row r="15" spans="1:18" ht="13.5" customHeight="1">
      <c r="A15" s="108"/>
      <c r="B15" s="108"/>
      <c r="C15" s="108"/>
      <c r="D15" s="108"/>
      <c r="E15" s="108"/>
      <c r="F15" s="108"/>
      <c r="G15" s="108"/>
      <c r="H15" s="108"/>
      <c r="I15" s="108"/>
      <c r="J15" s="78"/>
      <c r="K15" s="78"/>
      <c r="L15" s="110">
        <v>2015</v>
      </c>
      <c r="M15" s="111">
        <v>67.056250000000006</v>
      </c>
      <c r="N15" s="111">
        <v>15.05625</v>
      </c>
      <c r="O15" s="111">
        <v>16.943750000000001</v>
      </c>
      <c r="P15" s="109"/>
    </row>
    <row r="16" spans="1:18" ht="12.75" customHeight="1">
      <c r="A16" s="108"/>
      <c r="B16" s="108"/>
      <c r="C16" s="108"/>
      <c r="D16" s="108"/>
      <c r="E16" s="108"/>
      <c r="F16" s="108"/>
      <c r="G16" s="108"/>
      <c r="H16" s="108"/>
      <c r="I16" s="108"/>
      <c r="J16" s="78"/>
      <c r="K16" s="78"/>
      <c r="L16" s="80">
        <v>2016</v>
      </c>
      <c r="M16" s="81">
        <v>66.881250000000009</v>
      </c>
      <c r="N16" s="81">
        <v>15.643750000000002</v>
      </c>
      <c r="O16" s="81">
        <v>16.675000000000004</v>
      </c>
      <c r="P16" s="109"/>
    </row>
    <row r="17" spans="1:17" ht="12.75" customHeight="1">
      <c r="A17" s="108"/>
      <c r="B17" s="108"/>
      <c r="C17" s="108"/>
      <c r="D17" s="108"/>
      <c r="E17" s="108"/>
      <c r="F17" s="108"/>
      <c r="G17" s="108"/>
      <c r="H17" s="108"/>
      <c r="I17" s="108"/>
      <c r="J17" s="78"/>
      <c r="K17" s="78"/>
      <c r="L17" s="110">
        <v>2017</v>
      </c>
      <c r="M17" s="111">
        <v>66.556250000000006</v>
      </c>
      <c r="N17" s="111">
        <v>16.024999999999999</v>
      </c>
      <c r="O17" s="111">
        <v>16.506250000000001</v>
      </c>
      <c r="P17" s="109"/>
    </row>
    <row r="18" spans="1:17" ht="12.75" customHeight="1">
      <c r="A18" s="108"/>
      <c r="B18" s="108"/>
      <c r="C18" s="108"/>
      <c r="D18" s="108"/>
      <c r="E18" s="108"/>
      <c r="F18" s="108"/>
      <c r="G18" s="108"/>
      <c r="H18" s="108"/>
      <c r="I18" s="108"/>
      <c r="J18" s="78"/>
      <c r="K18" s="78"/>
      <c r="L18" s="91">
        <v>2018</v>
      </c>
      <c r="M18" s="92">
        <v>66.112500000000011</v>
      </c>
      <c r="N18" s="92">
        <v>16.662500000000001</v>
      </c>
      <c r="O18" s="92">
        <v>16.324999999999999</v>
      </c>
    </row>
    <row r="19" spans="1:17" ht="12.75" customHeight="1">
      <c r="A19" s="150" t="s">
        <v>105</v>
      </c>
      <c r="B19" s="150"/>
      <c r="C19" s="150"/>
      <c r="D19" s="150"/>
      <c r="E19" s="150"/>
      <c r="F19" s="150"/>
      <c r="G19" s="150"/>
      <c r="H19" s="150"/>
      <c r="I19" s="150"/>
      <c r="J19" s="78"/>
      <c r="K19" s="78"/>
      <c r="P19" s="109"/>
    </row>
    <row r="20" spans="1:17" ht="12.75" customHeight="1">
      <c r="A20" s="150"/>
      <c r="B20" s="150"/>
      <c r="C20" s="150"/>
      <c r="D20" s="150"/>
      <c r="E20" s="150"/>
      <c r="F20" s="150"/>
      <c r="G20" s="150"/>
      <c r="H20" s="150"/>
      <c r="I20" s="150"/>
      <c r="J20" s="99"/>
      <c r="K20" s="99"/>
      <c r="P20" s="109"/>
    </row>
    <row r="21" spans="1:17" ht="12.75" customHeight="1">
      <c r="A21" s="150"/>
      <c r="B21" s="150"/>
      <c r="C21" s="150"/>
      <c r="D21" s="150"/>
      <c r="E21" s="150"/>
      <c r="F21" s="150"/>
      <c r="G21" s="150"/>
      <c r="H21" s="150"/>
      <c r="I21" s="150"/>
      <c r="J21" s="78"/>
      <c r="K21" s="78"/>
      <c r="P21" s="109"/>
    </row>
    <row r="22" spans="1:17" ht="12.75" customHeight="1">
      <c r="A22" s="146" t="s">
        <v>106</v>
      </c>
      <c r="B22" s="146"/>
      <c r="C22" s="146"/>
      <c r="D22" s="146"/>
      <c r="E22" s="146"/>
      <c r="F22" s="146"/>
      <c r="G22" s="146"/>
      <c r="H22" s="146"/>
      <c r="I22" s="146"/>
      <c r="J22" s="78"/>
      <c r="K22" s="78"/>
      <c r="P22" s="109"/>
    </row>
    <row r="23" spans="1:17" ht="12.75" customHeight="1">
      <c r="A23" s="112" t="s">
        <v>54</v>
      </c>
      <c r="B23" s="113"/>
      <c r="C23" s="113"/>
      <c r="D23" s="113"/>
      <c r="E23" s="113"/>
      <c r="F23" s="113"/>
      <c r="G23" s="113"/>
      <c r="H23" s="113"/>
      <c r="I23" s="113"/>
      <c r="J23" s="78"/>
      <c r="K23" s="78"/>
      <c r="P23" s="109"/>
    </row>
    <row r="24" spans="1:17" ht="12.75" customHeight="1">
      <c r="A24" s="114" t="s">
        <v>69</v>
      </c>
      <c r="B24" s="113"/>
      <c r="C24" s="113"/>
      <c r="D24" s="113"/>
      <c r="E24" s="113"/>
      <c r="F24" s="113"/>
      <c r="G24" s="113"/>
      <c r="H24" s="113"/>
      <c r="I24" s="113"/>
      <c r="J24" s="115"/>
      <c r="K24" s="78"/>
      <c r="P24" s="109"/>
      <c r="Q24" s="78"/>
    </row>
    <row r="25" spans="1:17" ht="12.75" customHeight="1">
      <c r="A25" s="113"/>
      <c r="B25" s="113"/>
      <c r="C25" s="113"/>
      <c r="D25" s="113"/>
      <c r="E25" s="113"/>
      <c r="F25" s="113"/>
      <c r="G25" s="113"/>
      <c r="H25" s="113"/>
      <c r="I25" s="113"/>
      <c r="J25" s="115"/>
      <c r="K25" s="78"/>
      <c r="P25" s="109"/>
      <c r="Q25" s="78"/>
    </row>
    <row r="26" spans="1:17" ht="12.75" customHeight="1">
      <c r="A26" s="112"/>
      <c r="B26" s="116"/>
      <c r="C26" s="116"/>
      <c r="D26" s="116"/>
      <c r="E26" s="116"/>
      <c r="F26" s="117"/>
      <c r="G26" s="117"/>
      <c r="H26" s="117"/>
      <c r="I26" s="117"/>
      <c r="J26" s="115"/>
      <c r="K26" s="78"/>
      <c r="P26" s="109"/>
      <c r="Q26" s="78"/>
    </row>
    <row r="27" spans="1:17" ht="12.75" customHeight="1">
      <c r="A27" s="118"/>
      <c r="B27" s="116"/>
      <c r="C27" s="116"/>
      <c r="D27" s="116"/>
      <c r="E27" s="116"/>
      <c r="F27" s="117"/>
      <c r="G27" s="117"/>
      <c r="H27" s="117"/>
      <c r="I27" s="117"/>
      <c r="J27" s="78"/>
      <c r="K27" s="78"/>
      <c r="P27" s="109"/>
      <c r="Q27" s="78"/>
    </row>
    <row r="28" spans="1:17" ht="12.75" customHeight="1">
      <c r="A28" s="119"/>
      <c r="B28" s="120"/>
      <c r="C28" s="121"/>
      <c r="D28" s="121"/>
      <c r="E28" s="121"/>
      <c r="F28" s="117"/>
      <c r="G28" s="117"/>
      <c r="H28" s="117"/>
      <c r="I28" s="117"/>
      <c r="J28" s="78"/>
      <c r="K28" s="78"/>
      <c r="P28" s="109"/>
      <c r="Q28" s="78"/>
    </row>
    <row r="29" spans="1:17" ht="12.75" customHeight="1">
      <c r="A29" s="119"/>
      <c r="B29" s="117"/>
      <c r="C29" s="117"/>
      <c r="D29" s="117"/>
      <c r="E29" s="117"/>
      <c r="F29" s="117"/>
      <c r="G29" s="117"/>
      <c r="H29" s="117"/>
      <c r="I29" s="117"/>
      <c r="J29" s="78"/>
      <c r="K29" s="78"/>
      <c r="P29" s="109"/>
      <c r="Q29" s="78"/>
    </row>
    <row r="30" spans="1:17" ht="13.5" customHeight="1">
      <c r="A30" s="118"/>
      <c r="B30" s="117"/>
      <c r="C30" s="117"/>
      <c r="D30" s="117"/>
      <c r="E30" s="117"/>
      <c r="F30" s="117"/>
      <c r="G30" s="117"/>
      <c r="H30" s="117"/>
      <c r="I30" s="117"/>
      <c r="J30" s="78"/>
      <c r="K30" s="78"/>
      <c r="P30" s="109"/>
      <c r="Q30" s="78"/>
    </row>
    <row r="31" spans="1:17" ht="13.5" customHeight="1">
      <c r="A31" s="118"/>
      <c r="B31" s="117"/>
      <c r="C31" s="117"/>
      <c r="D31" s="117"/>
      <c r="E31" s="117"/>
      <c r="F31" s="117"/>
      <c r="G31" s="117"/>
      <c r="H31" s="117"/>
      <c r="I31" s="117"/>
      <c r="J31" s="78"/>
      <c r="K31" s="78"/>
      <c r="P31" s="109"/>
      <c r="Q31" s="78"/>
    </row>
    <row r="32" spans="1:17" ht="13.5" customHeight="1">
      <c r="A32" s="118"/>
      <c r="B32" s="117"/>
      <c r="C32" s="117"/>
      <c r="D32" s="122"/>
      <c r="E32" s="117"/>
      <c r="F32" s="117"/>
      <c r="G32" s="117"/>
      <c r="H32" s="117"/>
      <c r="I32" s="117"/>
      <c r="J32" s="78"/>
      <c r="K32" s="78"/>
      <c r="P32" s="109"/>
      <c r="Q32" s="78"/>
    </row>
    <row r="33" spans="1:17" ht="13.5">
      <c r="A33" s="119"/>
      <c r="B33" s="117"/>
      <c r="C33" s="117"/>
      <c r="D33" s="122"/>
      <c r="E33" s="117"/>
      <c r="F33" s="117"/>
      <c r="G33" s="117"/>
      <c r="H33" s="117"/>
      <c r="I33" s="117"/>
      <c r="J33" s="78"/>
      <c r="K33" s="78"/>
      <c r="P33" s="109"/>
      <c r="Q33" s="78"/>
    </row>
    <row r="34" spans="1:17" ht="13.5">
      <c r="A34" s="119"/>
      <c r="B34" s="117"/>
      <c r="C34" s="117"/>
      <c r="D34" s="122"/>
      <c r="E34" s="117"/>
      <c r="F34" s="117"/>
      <c r="G34" s="117"/>
      <c r="H34" s="117"/>
      <c r="I34" s="117"/>
      <c r="J34" s="78"/>
      <c r="K34" s="78"/>
      <c r="P34" s="109"/>
      <c r="Q34" s="78"/>
    </row>
    <row r="35" spans="1:17" ht="13.5">
      <c r="A35" s="117"/>
      <c r="B35" s="117"/>
      <c r="C35" s="117"/>
      <c r="D35" s="122"/>
      <c r="E35" s="117"/>
      <c r="F35" s="117"/>
      <c r="G35" s="117"/>
      <c r="H35" s="117"/>
      <c r="I35" s="117"/>
      <c r="J35" s="78"/>
      <c r="K35" s="78"/>
      <c r="P35" s="109"/>
      <c r="Q35" s="78"/>
    </row>
    <row r="36" spans="1:17">
      <c r="B36" s="78"/>
      <c r="C36" s="78"/>
      <c r="D36" s="109"/>
      <c r="F36" s="102"/>
      <c r="G36" s="102"/>
      <c r="H36" s="102"/>
      <c r="I36" s="102"/>
      <c r="J36" s="78"/>
      <c r="K36" s="78"/>
      <c r="P36" s="109"/>
      <c r="Q36" s="78"/>
    </row>
    <row r="37" spans="1:17">
      <c r="A37" s="102"/>
      <c r="B37" s="102"/>
      <c r="C37" s="102"/>
      <c r="D37" s="102"/>
      <c r="E37" s="102"/>
      <c r="F37" s="102"/>
      <c r="G37" s="102"/>
      <c r="H37" s="102"/>
      <c r="I37" s="102"/>
      <c r="J37" s="78"/>
      <c r="K37" s="78"/>
      <c r="P37" s="109"/>
      <c r="Q37" s="78"/>
    </row>
    <row r="38" spans="1:17">
      <c r="A38" s="102"/>
      <c r="B38" s="102"/>
      <c r="C38" s="102"/>
      <c r="D38" s="102"/>
      <c r="E38" s="102"/>
      <c r="F38" s="102"/>
      <c r="G38" s="102"/>
      <c r="H38" s="102"/>
      <c r="I38" s="102"/>
      <c r="J38" s="78"/>
      <c r="K38" s="78"/>
      <c r="P38" s="109"/>
      <c r="Q38" s="78"/>
    </row>
    <row r="39" spans="1:17">
      <c r="A39" s="102"/>
      <c r="B39" s="102"/>
      <c r="C39" s="102"/>
      <c r="D39" s="102"/>
      <c r="E39" s="102"/>
      <c r="F39" s="102"/>
      <c r="G39" s="102"/>
      <c r="H39" s="102"/>
      <c r="I39" s="102"/>
      <c r="J39" s="78"/>
      <c r="K39" s="78"/>
      <c r="P39" s="109"/>
      <c r="Q39" s="78"/>
    </row>
    <row r="40" spans="1:17">
      <c r="A40" s="102"/>
      <c r="B40" s="102"/>
      <c r="C40" s="102"/>
      <c r="D40" s="102"/>
      <c r="E40" s="102"/>
      <c r="F40" s="102"/>
      <c r="G40" s="102"/>
      <c r="H40" s="102"/>
      <c r="I40" s="102"/>
      <c r="J40" s="78"/>
      <c r="K40" s="78"/>
      <c r="P40" s="109"/>
      <c r="Q40" s="78"/>
    </row>
    <row r="41" spans="1:17">
      <c r="J41" s="78"/>
      <c r="K41" s="78"/>
      <c r="P41" s="109"/>
      <c r="Q41" s="78"/>
    </row>
    <row r="42" spans="1:17">
      <c r="J42" s="78"/>
      <c r="K42" s="78"/>
      <c r="P42" s="109"/>
      <c r="Q42" s="78"/>
    </row>
    <row r="43" spans="1:17">
      <c r="J43" s="78"/>
      <c r="K43" s="78"/>
      <c r="P43" s="109"/>
      <c r="Q43" s="78"/>
    </row>
    <row r="44" spans="1:17">
      <c r="J44" s="78"/>
      <c r="K44" s="78"/>
      <c r="P44" s="109"/>
      <c r="Q44" s="78"/>
    </row>
    <row r="45" spans="1:17">
      <c r="J45" s="78"/>
      <c r="K45" s="78"/>
      <c r="P45" s="109"/>
      <c r="Q45" s="78"/>
    </row>
    <row r="46" spans="1:17">
      <c r="J46" s="78"/>
      <c r="K46" s="78"/>
      <c r="P46" s="109"/>
      <c r="Q46" s="78"/>
    </row>
    <row r="47" spans="1:17">
      <c r="J47" s="78"/>
      <c r="K47" s="78"/>
      <c r="P47" s="109"/>
      <c r="Q47" s="78"/>
    </row>
    <row r="48" spans="1:17">
      <c r="J48" s="78"/>
      <c r="K48" s="78"/>
      <c r="P48" s="109"/>
      <c r="Q48" s="78"/>
    </row>
    <row r="49" spans="10:17" ht="12.75" customHeight="1">
      <c r="J49" s="78"/>
      <c r="K49" s="78"/>
      <c r="P49" s="109"/>
      <c r="Q49" s="78"/>
    </row>
    <row r="50" spans="10:17" ht="12.75" customHeight="1">
      <c r="J50" s="78"/>
      <c r="K50" s="78"/>
      <c r="P50" s="109"/>
      <c r="Q50" s="78"/>
    </row>
    <row r="51" spans="10:17" ht="12.75" customHeight="1">
      <c r="J51" s="78"/>
      <c r="K51" s="78"/>
      <c r="P51" s="109"/>
      <c r="Q51" s="78"/>
    </row>
    <row r="52" spans="10:17" ht="12.75" customHeight="1">
      <c r="J52" s="78"/>
      <c r="K52" s="78"/>
      <c r="P52" s="109"/>
      <c r="Q52" s="78"/>
    </row>
    <row r="53" spans="10:17" ht="12.75" customHeight="1">
      <c r="J53" s="78"/>
      <c r="K53" s="78"/>
      <c r="P53" s="109"/>
      <c r="Q53" s="78"/>
    </row>
    <row r="54" spans="10:17" ht="12.75" customHeight="1">
      <c r="J54" s="78"/>
      <c r="K54" s="78"/>
      <c r="P54" s="109"/>
      <c r="Q54" s="78"/>
    </row>
    <row r="55" spans="10:17" ht="12.75" customHeight="1">
      <c r="J55" s="78"/>
      <c r="K55" s="78"/>
      <c r="P55" s="123"/>
      <c r="Q55" s="78"/>
    </row>
    <row r="56" spans="10:17" ht="12.75" customHeight="1">
      <c r="J56" s="78"/>
      <c r="K56" s="78"/>
      <c r="P56" s="109"/>
      <c r="Q56" s="78"/>
    </row>
    <row r="57" spans="10:17" ht="13.5">
      <c r="J57" s="124"/>
      <c r="K57" s="124"/>
      <c r="P57" s="109"/>
      <c r="Q57" s="109"/>
    </row>
    <row r="58" spans="10:17" ht="13.5">
      <c r="J58" s="124"/>
      <c r="K58" s="124"/>
      <c r="Q58" s="109"/>
    </row>
    <row r="59" spans="10:17" ht="13.5">
      <c r="J59" s="124"/>
      <c r="K59" s="124"/>
      <c r="Q59" s="109"/>
    </row>
    <row r="60" spans="10:17" ht="13.5">
      <c r="J60" s="124"/>
      <c r="K60" s="124"/>
      <c r="P60" s="49"/>
    </row>
    <row r="61" spans="10:17" ht="13.5">
      <c r="J61" s="124"/>
      <c r="K61" s="124"/>
    </row>
    <row r="62" spans="10:17">
      <c r="J62" s="125"/>
      <c r="K62" s="125"/>
    </row>
  </sheetData>
  <mergeCells count="4">
    <mergeCell ref="A22:I22"/>
    <mergeCell ref="A1:I1"/>
    <mergeCell ref="A2:I2"/>
    <mergeCell ref="A19:I21"/>
  </mergeCells>
  <hyperlinks>
    <hyperlink ref="A24" r:id="rId1" display="for European countries and Turkey, Eurostat"/>
  </hyperlinks>
  <pageMargins left="0.70866141732283472" right="0.70866141732283472" top="0.74803149606299213" bottom="0.74803149606299213" header="0.31496062992125984" footer="0.31496062992125984"/>
  <pageSetup paperSize="9" scale="61" orientation="landscape" r:id="rId2"/>
  <headerFooter>
    <oddHeader>&amp;LOECD Family database (www.oecd.org/els/social/family/database.htm)</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zoomScaleNormal="100" workbookViewId="0">
      <selection sqref="A1:I1"/>
    </sheetView>
  </sheetViews>
  <sheetFormatPr defaultColWidth="8.85546875" defaultRowHeight="12.75"/>
  <cols>
    <col min="1" max="1" width="15.85546875" style="48" bestFit="1" customWidth="1"/>
    <col min="2" max="11" width="9.140625" style="48"/>
    <col min="12" max="12" width="18.28515625" style="48" customWidth="1"/>
    <col min="13" max="13" width="23.140625" style="49" customWidth="1"/>
    <col min="14" max="14" width="23.140625" style="48" customWidth="1"/>
    <col min="15" max="16384" width="8.85546875" style="127"/>
  </cols>
  <sheetData>
    <row r="1" spans="1:17" ht="16.5" customHeight="1">
      <c r="A1" s="148" t="s">
        <v>103</v>
      </c>
      <c r="B1" s="148"/>
      <c r="C1" s="148"/>
      <c r="D1" s="148"/>
      <c r="E1" s="148"/>
      <c r="F1" s="148"/>
      <c r="G1" s="148"/>
      <c r="H1" s="148"/>
      <c r="I1" s="148"/>
      <c r="J1" s="98"/>
      <c r="K1" s="99"/>
      <c r="L1" s="133"/>
      <c r="M1" s="133"/>
      <c r="N1" s="133"/>
      <c r="O1" s="126"/>
    </row>
    <row r="2" spans="1:17" ht="18" customHeight="1">
      <c r="A2" s="149" t="s">
        <v>75</v>
      </c>
      <c r="B2" s="149"/>
      <c r="C2" s="149"/>
      <c r="D2" s="149"/>
      <c r="E2" s="149"/>
      <c r="F2" s="149"/>
      <c r="G2" s="149"/>
      <c r="H2" s="149"/>
      <c r="I2" s="149"/>
      <c r="J2" s="99"/>
      <c r="K2" s="99"/>
      <c r="L2" s="97"/>
      <c r="M2" s="97"/>
      <c r="N2" s="97"/>
      <c r="O2" s="126"/>
    </row>
    <row r="3" spans="1:17" ht="12.75" customHeight="1">
      <c r="A3" s="103"/>
      <c r="B3" s="103"/>
      <c r="C3" s="103"/>
      <c r="D3" s="103"/>
      <c r="E3" s="103"/>
      <c r="F3" s="103"/>
      <c r="G3" s="103"/>
      <c r="H3" s="103"/>
      <c r="I3" s="103"/>
      <c r="J3" s="99"/>
      <c r="K3" s="99"/>
      <c r="L3" s="75"/>
      <c r="M3" s="151"/>
      <c r="N3" s="151"/>
    </row>
    <row r="4" spans="1:17">
      <c r="A4" s="104"/>
      <c r="B4" s="104"/>
      <c r="C4" s="104"/>
      <c r="D4" s="104"/>
      <c r="E4" s="104"/>
      <c r="F4" s="104"/>
      <c r="G4" s="104"/>
      <c r="H4" s="104"/>
      <c r="I4" s="104"/>
      <c r="J4" s="99"/>
      <c r="K4" s="99"/>
      <c r="L4" s="76"/>
      <c r="M4" s="105">
        <v>2007</v>
      </c>
      <c r="N4" s="105" t="s">
        <v>92</v>
      </c>
    </row>
    <row r="5" spans="1:17">
      <c r="A5" s="104"/>
      <c r="B5" s="104"/>
      <c r="C5" s="104"/>
      <c r="D5" s="104"/>
      <c r="E5" s="104"/>
      <c r="F5" s="104"/>
      <c r="G5" s="104"/>
      <c r="H5" s="104"/>
      <c r="I5" s="104"/>
      <c r="J5" s="99"/>
      <c r="K5" s="99"/>
      <c r="L5" s="77" t="s">
        <v>30</v>
      </c>
      <c r="M5" s="107">
        <v>0.4</v>
      </c>
      <c r="N5" s="107">
        <v>0.5</v>
      </c>
      <c r="Q5" s="172"/>
    </row>
    <row r="6" spans="1:17">
      <c r="A6" s="108"/>
      <c r="B6" s="108"/>
      <c r="C6" s="108"/>
      <c r="D6" s="108"/>
      <c r="E6" s="108"/>
      <c r="F6" s="108"/>
      <c r="G6" s="108"/>
      <c r="H6" s="108"/>
      <c r="I6" s="108"/>
      <c r="J6" s="78"/>
      <c r="K6" s="78"/>
      <c r="L6" s="27" t="s">
        <v>2</v>
      </c>
      <c r="M6" s="26">
        <v>0.6</v>
      </c>
      <c r="N6" s="26">
        <v>3.7</v>
      </c>
      <c r="Q6" s="172"/>
    </row>
    <row r="7" spans="1:17">
      <c r="A7" s="108"/>
      <c r="B7" s="108"/>
      <c r="C7" s="108"/>
      <c r="D7" s="108"/>
      <c r="E7" s="108"/>
      <c r="F7" s="108"/>
      <c r="G7" s="108"/>
      <c r="H7" s="108"/>
      <c r="I7" s="108"/>
      <c r="J7" s="78"/>
      <c r="K7" s="78"/>
      <c r="L7" s="77" t="s">
        <v>8</v>
      </c>
      <c r="M7" s="107">
        <v>2.9209155999132133</v>
      </c>
      <c r="N7" s="107">
        <v>4.0777304656776332</v>
      </c>
      <c r="Q7" s="172"/>
    </row>
    <row r="8" spans="1:17">
      <c r="A8" s="108"/>
      <c r="B8" s="108"/>
      <c r="C8" s="108"/>
      <c r="D8" s="108"/>
      <c r="E8" s="108"/>
      <c r="F8" s="108"/>
      <c r="G8" s="108"/>
      <c r="H8" s="108"/>
      <c r="I8" s="108"/>
      <c r="J8" s="78"/>
      <c r="K8" s="78"/>
      <c r="L8" s="27" t="s">
        <v>74</v>
      </c>
      <c r="M8" s="26">
        <v>0.3</v>
      </c>
      <c r="N8" s="26">
        <v>5</v>
      </c>
      <c r="Q8" s="172"/>
    </row>
    <row r="9" spans="1:17">
      <c r="A9" s="108"/>
      <c r="B9" s="108"/>
      <c r="C9" s="108"/>
      <c r="D9" s="108"/>
      <c r="E9" s="108"/>
      <c r="F9" s="108"/>
      <c r="G9" s="108"/>
      <c r="H9" s="108"/>
      <c r="I9" s="108"/>
      <c r="J9" s="78"/>
      <c r="K9" s="78"/>
      <c r="L9" s="77" t="s">
        <v>1</v>
      </c>
      <c r="M9" s="107">
        <v>4.2</v>
      </c>
      <c r="N9" s="107">
        <v>6.9</v>
      </c>
      <c r="Q9" s="172"/>
    </row>
    <row r="10" spans="1:17">
      <c r="A10" s="108"/>
      <c r="B10" s="108"/>
      <c r="C10" s="108"/>
      <c r="D10" s="108"/>
      <c r="E10" s="108"/>
      <c r="F10" s="108"/>
      <c r="G10" s="108"/>
      <c r="H10" s="108"/>
      <c r="I10" s="108"/>
      <c r="J10" s="78"/>
      <c r="K10" s="78"/>
      <c r="L10" s="27" t="s">
        <v>15</v>
      </c>
      <c r="M10" s="26">
        <v>0.7</v>
      </c>
      <c r="N10" s="26">
        <v>7.5</v>
      </c>
      <c r="Q10" s="172"/>
    </row>
    <row r="11" spans="1:17">
      <c r="A11" s="108"/>
      <c r="B11" s="108"/>
      <c r="C11" s="108"/>
      <c r="D11" s="108"/>
      <c r="E11" s="108"/>
      <c r="F11" s="108"/>
      <c r="G11" s="108"/>
      <c r="H11" s="108"/>
      <c r="I11" s="108"/>
      <c r="J11" s="78"/>
      <c r="K11" s="78"/>
      <c r="L11" s="77" t="s">
        <v>11</v>
      </c>
      <c r="M11" s="107">
        <v>5</v>
      </c>
      <c r="N11" s="107">
        <v>7.7</v>
      </c>
      <c r="Q11" s="172"/>
    </row>
    <row r="12" spans="1:17">
      <c r="A12" s="108"/>
      <c r="B12" s="108"/>
      <c r="C12" s="108"/>
      <c r="D12" s="108"/>
      <c r="E12" s="108"/>
      <c r="F12" s="108"/>
      <c r="G12" s="108"/>
      <c r="H12" s="108"/>
      <c r="I12" s="108"/>
      <c r="J12" s="78"/>
      <c r="K12" s="78"/>
      <c r="L12" s="27" t="s">
        <v>25</v>
      </c>
      <c r="M12" s="26">
        <v>4.8</v>
      </c>
      <c r="N12" s="26">
        <v>7.8</v>
      </c>
      <c r="Q12" s="172"/>
    </row>
    <row r="13" spans="1:17">
      <c r="A13" s="108"/>
      <c r="B13" s="108"/>
      <c r="C13" s="108"/>
      <c r="D13" s="108"/>
      <c r="E13" s="108"/>
      <c r="F13" s="108"/>
      <c r="G13" s="108"/>
      <c r="H13" s="108"/>
      <c r="I13" s="108"/>
      <c r="J13" s="78"/>
      <c r="K13" s="78"/>
      <c r="L13" s="110" t="s">
        <v>22</v>
      </c>
      <c r="M13" s="111">
        <v>6.9</v>
      </c>
      <c r="N13" s="111">
        <v>8.4</v>
      </c>
      <c r="Q13" s="172"/>
    </row>
    <row r="14" spans="1:17">
      <c r="A14" s="108"/>
      <c r="B14" s="108"/>
      <c r="C14" s="108"/>
      <c r="D14" s="108"/>
      <c r="E14" s="108"/>
      <c r="F14" s="108"/>
      <c r="G14" s="108"/>
      <c r="H14" s="108"/>
      <c r="I14" s="108"/>
      <c r="J14" s="78"/>
      <c r="K14" s="78"/>
      <c r="L14" s="80" t="s">
        <v>31</v>
      </c>
      <c r="M14" s="81">
        <v>5.2</v>
      </c>
      <c r="N14" s="81">
        <v>8.8000000000000007</v>
      </c>
      <c r="Q14" s="172"/>
    </row>
    <row r="15" spans="1:17">
      <c r="A15" s="108"/>
      <c r="B15" s="108"/>
      <c r="C15" s="108"/>
      <c r="D15" s="108"/>
      <c r="E15" s="108"/>
      <c r="F15" s="108"/>
      <c r="G15" s="108"/>
      <c r="H15" s="108"/>
      <c r="I15" s="108"/>
      <c r="J15" s="78"/>
      <c r="K15" s="78"/>
      <c r="L15" s="110" t="s">
        <v>13</v>
      </c>
      <c r="M15" s="111">
        <v>6.7</v>
      </c>
      <c r="N15" s="111">
        <v>9</v>
      </c>
      <c r="Q15" s="172"/>
    </row>
    <row r="16" spans="1:17">
      <c r="A16" s="108"/>
      <c r="B16" s="108"/>
      <c r="C16" s="108"/>
      <c r="D16" s="108"/>
      <c r="E16" s="108"/>
      <c r="F16" s="108"/>
      <c r="G16" s="108"/>
      <c r="H16" s="108"/>
      <c r="I16" s="108"/>
      <c r="J16" s="78"/>
      <c r="K16" s="78"/>
      <c r="L16" s="80" t="s">
        <v>27</v>
      </c>
      <c r="M16" s="81">
        <v>5.6</v>
      </c>
      <c r="N16" s="81">
        <v>9.1</v>
      </c>
      <c r="Q16" s="172"/>
    </row>
    <row r="17" spans="1:17">
      <c r="A17" s="108"/>
      <c r="B17" s="108"/>
      <c r="C17" s="108"/>
      <c r="D17" s="108"/>
      <c r="E17" s="108"/>
      <c r="F17" s="108"/>
      <c r="G17" s="108"/>
      <c r="H17" s="108"/>
      <c r="I17" s="108"/>
      <c r="J17" s="78"/>
      <c r="K17" s="78"/>
      <c r="L17" s="110" t="s">
        <v>40</v>
      </c>
      <c r="M17" s="111">
        <v>6</v>
      </c>
      <c r="N17" s="111">
        <v>14.1</v>
      </c>
      <c r="Q17" s="172"/>
    </row>
    <row r="18" spans="1:17">
      <c r="A18" s="108"/>
      <c r="B18" s="108"/>
      <c r="C18" s="108"/>
      <c r="D18" s="108"/>
      <c r="E18" s="108"/>
      <c r="F18" s="108"/>
      <c r="G18" s="108"/>
      <c r="H18" s="108"/>
      <c r="I18" s="108"/>
      <c r="J18" s="78"/>
      <c r="K18" s="78"/>
      <c r="L18" s="80" t="s">
        <v>9</v>
      </c>
      <c r="M18" s="81">
        <v>13.1</v>
      </c>
      <c r="N18" s="81">
        <v>15.1</v>
      </c>
      <c r="Q18" s="172"/>
    </row>
    <row r="19" spans="1:17" ht="12.75" customHeight="1">
      <c r="A19" s="152" t="s">
        <v>93</v>
      </c>
      <c r="B19" s="152"/>
      <c r="C19" s="152"/>
      <c r="D19" s="152"/>
      <c r="E19" s="152"/>
      <c r="F19" s="152"/>
      <c r="G19" s="152"/>
      <c r="H19" s="152"/>
      <c r="I19" s="152"/>
      <c r="J19" s="78"/>
      <c r="K19" s="78"/>
      <c r="L19" s="77" t="s">
        <v>79</v>
      </c>
      <c r="M19" s="107">
        <v>9.3346153846153825</v>
      </c>
      <c r="N19" s="107">
        <v>15.399999999999999</v>
      </c>
      <c r="Q19" s="172"/>
    </row>
    <row r="20" spans="1:17" ht="12.75" customHeight="1">
      <c r="A20" s="150" t="s">
        <v>71</v>
      </c>
      <c r="B20" s="150"/>
      <c r="C20" s="150"/>
      <c r="D20" s="150"/>
      <c r="E20" s="150"/>
      <c r="F20" s="150"/>
      <c r="G20" s="150"/>
      <c r="H20" s="150"/>
      <c r="I20" s="150"/>
      <c r="J20" s="99"/>
      <c r="K20" s="99"/>
      <c r="L20" s="27" t="s">
        <v>16</v>
      </c>
      <c r="M20" s="26">
        <v>5.7</v>
      </c>
      <c r="N20" s="26">
        <v>15.4</v>
      </c>
      <c r="Q20" s="172"/>
    </row>
    <row r="21" spans="1:17" ht="12.75" customHeight="1">
      <c r="A21" s="152" t="s">
        <v>72</v>
      </c>
      <c r="B21" s="152"/>
      <c r="C21" s="152"/>
      <c r="D21" s="152"/>
      <c r="E21" s="152"/>
      <c r="F21" s="152"/>
      <c r="G21" s="152"/>
      <c r="H21" s="152"/>
      <c r="I21" s="152"/>
      <c r="J21" s="78"/>
      <c r="K21" s="78"/>
      <c r="L21" s="77" t="s">
        <v>4</v>
      </c>
      <c r="M21" s="107">
        <v>9.8000000000000007</v>
      </c>
      <c r="N21" s="107">
        <v>15.9</v>
      </c>
      <c r="Q21" s="172"/>
    </row>
    <row r="22" spans="1:17" ht="12.75" customHeight="1">
      <c r="A22" s="152" t="s">
        <v>73</v>
      </c>
      <c r="B22" s="152"/>
      <c r="C22" s="152"/>
      <c r="D22" s="152"/>
      <c r="E22" s="152"/>
      <c r="F22" s="152"/>
      <c r="G22" s="152"/>
      <c r="H22" s="152"/>
      <c r="I22" s="152"/>
      <c r="J22" s="78"/>
      <c r="K22" s="78"/>
      <c r="L22" s="27" t="s">
        <v>35</v>
      </c>
      <c r="M22" s="26">
        <v>11</v>
      </c>
      <c r="N22" s="26">
        <v>15.9</v>
      </c>
      <c r="Q22" s="172"/>
    </row>
    <row r="23" spans="1:17" ht="12.75" customHeight="1">
      <c r="A23" s="112" t="s">
        <v>54</v>
      </c>
      <c r="B23" s="128"/>
      <c r="C23" s="128"/>
      <c r="D23" s="128"/>
      <c r="E23" s="128"/>
      <c r="F23" s="128"/>
      <c r="G23" s="128"/>
      <c r="H23" s="128"/>
      <c r="I23" s="128"/>
      <c r="J23" s="78"/>
      <c r="K23" s="78"/>
      <c r="L23" s="77" t="s">
        <v>83</v>
      </c>
      <c r="M23" s="107">
        <v>10.500804446150509</v>
      </c>
      <c r="N23" s="107">
        <v>16.168374248679907</v>
      </c>
      <c r="Q23" s="172"/>
    </row>
    <row r="24" spans="1:17" ht="12.75" customHeight="1">
      <c r="A24" s="129" t="s">
        <v>70</v>
      </c>
      <c r="B24" s="128"/>
      <c r="C24" s="128"/>
      <c r="D24" s="128"/>
      <c r="E24" s="128"/>
      <c r="F24" s="128"/>
      <c r="G24" s="128"/>
      <c r="H24" s="128"/>
      <c r="I24" s="128"/>
      <c r="J24" s="115"/>
      <c r="K24" s="78"/>
      <c r="L24" s="27" t="s">
        <v>33</v>
      </c>
      <c r="M24" s="26">
        <v>16.2</v>
      </c>
      <c r="N24" s="26">
        <v>17.100000000000001</v>
      </c>
      <c r="Q24" s="172"/>
    </row>
    <row r="25" spans="1:17" ht="12.75" customHeight="1">
      <c r="A25" s="130" t="s">
        <v>48</v>
      </c>
      <c r="B25" s="128"/>
      <c r="C25" s="128"/>
      <c r="D25" s="128"/>
      <c r="E25" s="128"/>
      <c r="F25" s="128"/>
      <c r="G25" s="128"/>
      <c r="H25" s="128"/>
      <c r="I25" s="128"/>
      <c r="J25" s="115"/>
      <c r="K25" s="78"/>
      <c r="L25" s="77" t="s">
        <v>29</v>
      </c>
      <c r="M25" s="107">
        <v>8.3000000000000007</v>
      </c>
      <c r="N25" s="107">
        <v>17.8</v>
      </c>
      <c r="Q25" s="172"/>
    </row>
    <row r="26" spans="1:17" ht="12.75" customHeight="1">
      <c r="A26" s="128"/>
      <c r="B26" s="128"/>
      <c r="C26" s="128"/>
      <c r="D26" s="128"/>
      <c r="E26" s="128"/>
      <c r="F26" s="128"/>
      <c r="G26" s="128"/>
      <c r="H26" s="128"/>
      <c r="I26" s="128"/>
      <c r="J26" s="115"/>
      <c r="K26" s="78"/>
      <c r="L26" s="27" t="s">
        <v>20</v>
      </c>
      <c r="M26" s="26">
        <v>11.1</v>
      </c>
      <c r="N26" s="26">
        <v>18.3</v>
      </c>
      <c r="Q26" s="172"/>
    </row>
    <row r="27" spans="1:17" ht="12.75" customHeight="1">
      <c r="A27" s="128"/>
      <c r="B27" s="128"/>
      <c r="C27" s="128"/>
      <c r="D27" s="128"/>
      <c r="E27" s="128"/>
      <c r="F27" s="128"/>
      <c r="G27" s="128"/>
      <c r="H27" s="128"/>
      <c r="I27" s="128"/>
      <c r="J27" s="78"/>
      <c r="K27" s="78"/>
      <c r="L27" s="110" t="s">
        <v>36</v>
      </c>
      <c r="M27" s="111">
        <v>7.4</v>
      </c>
      <c r="N27" s="111">
        <v>19.399999999999999</v>
      </c>
      <c r="Q27" s="172"/>
    </row>
    <row r="28" spans="1:17" ht="12.75" customHeight="1">
      <c r="A28" s="128"/>
      <c r="B28" s="128"/>
      <c r="C28" s="128"/>
      <c r="D28" s="128"/>
      <c r="E28" s="128"/>
      <c r="F28" s="128"/>
      <c r="G28" s="128"/>
      <c r="H28" s="128"/>
      <c r="I28" s="128"/>
      <c r="J28" s="78"/>
      <c r="K28" s="78"/>
      <c r="L28" s="80" t="s">
        <v>39</v>
      </c>
      <c r="M28" s="81">
        <v>9.4</v>
      </c>
      <c r="N28" s="81">
        <v>20.100000000000001</v>
      </c>
      <c r="Q28" s="172"/>
    </row>
    <row r="29" spans="1:17" ht="12.75" customHeight="1">
      <c r="A29" s="119"/>
      <c r="B29" s="124"/>
      <c r="C29" s="124"/>
      <c r="D29" s="131"/>
      <c r="E29" s="128"/>
      <c r="F29" s="128"/>
      <c r="G29" s="128"/>
      <c r="H29" s="128"/>
      <c r="I29" s="128"/>
      <c r="J29" s="78"/>
      <c r="K29" s="78"/>
      <c r="L29" s="110" t="s">
        <v>18</v>
      </c>
      <c r="M29" s="111">
        <v>16.399999999999999</v>
      </c>
      <c r="N29" s="111">
        <v>22.7</v>
      </c>
      <c r="Q29" s="172"/>
    </row>
    <row r="30" spans="1:17" ht="13.5" customHeight="1">
      <c r="A30" s="130"/>
      <c r="B30" s="124"/>
      <c r="C30" s="124"/>
      <c r="D30" s="131"/>
      <c r="E30" s="128"/>
      <c r="F30" s="128"/>
      <c r="G30" s="128"/>
      <c r="H30" s="128"/>
      <c r="I30" s="128"/>
      <c r="J30" s="78"/>
      <c r="K30" s="78"/>
      <c r="L30" s="80" t="s">
        <v>12</v>
      </c>
      <c r="M30" s="81">
        <v>30.1</v>
      </c>
      <c r="N30" s="81">
        <v>25.2</v>
      </c>
      <c r="Q30" s="172"/>
    </row>
    <row r="31" spans="1:17" ht="13.5" customHeight="1">
      <c r="A31" s="78"/>
      <c r="B31" s="78"/>
      <c r="C31" s="78"/>
      <c r="D31" s="78"/>
      <c r="E31" s="128"/>
      <c r="F31" s="128"/>
      <c r="G31" s="128"/>
      <c r="H31" s="128"/>
      <c r="I31" s="128"/>
      <c r="J31" s="78"/>
      <c r="K31" s="78"/>
      <c r="L31" s="110" t="s">
        <v>7</v>
      </c>
      <c r="M31" s="111">
        <v>11.9</v>
      </c>
      <c r="N31" s="111">
        <v>25.5</v>
      </c>
      <c r="Q31" s="172"/>
    </row>
    <row r="32" spans="1:17" ht="13.5" customHeight="1">
      <c r="A32" s="78"/>
      <c r="B32" s="78"/>
      <c r="C32" s="78"/>
      <c r="D32" s="78"/>
      <c r="E32" s="128"/>
      <c r="F32" s="128"/>
      <c r="G32" s="128"/>
      <c r="H32" s="128"/>
      <c r="I32" s="128"/>
      <c r="J32" s="78"/>
      <c r="K32" s="78"/>
      <c r="L32" s="80" t="s">
        <v>32</v>
      </c>
      <c r="M32" s="81">
        <v>16.8</v>
      </c>
      <c r="N32" s="81">
        <v>26.2</v>
      </c>
      <c r="Q32" s="172"/>
    </row>
    <row r="33" spans="1:17" ht="13.5" customHeight="1">
      <c r="A33" s="78"/>
      <c r="B33" s="78"/>
      <c r="C33" s="78"/>
      <c r="D33" s="78"/>
      <c r="E33" s="124"/>
      <c r="F33" s="78"/>
      <c r="G33" s="78"/>
      <c r="H33" s="78"/>
      <c r="I33" s="78"/>
      <c r="J33" s="78"/>
      <c r="K33" s="78"/>
      <c r="L33" s="110" t="s">
        <v>28</v>
      </c>
      <c r="M33" s="111">
        <v>23</v>
      </c>
      <c r="N33" s="111">
        <v>26.6</v>
      </c>
      <c r="Q33" s="172"/>
    </row>
    <row r="34" spans="1:17" ht="13.5">
      <c r="A34" s="78"/>
      <c r="B34" s="78"/>
      <c r="C34" s="78"/>
      <c r="D34" s="78"/>
      <c r="E34" s="124"/>
      <c r="F34" s="78"/>
      <c r="G34" s="78"/>
      <c r="H34" s="78"/>
      <c r="I34" s="78"/>
      <c r="J34" s="78"/>
      <c r="K34" s="78"/>
      <c r="L34" s="27" t="s">
        <v>17</v>
      </c>
      <c r="M34" s="26">
        <v>8.4</v>
      </c>
      <c r="N34" s="26">
        <v>27.4</v>
      </c>
      <c r="Q34" s="172"/>
    </row>
    <row r="35" spans="1:17" ht="13.5" customHeight="1">
      <c r="A35" s="78"/>
      <c r="B35" s="78"/>
      <c r="C35" s="78"/>
      <c r="D35" s="78"/>
      <c r="E35" s="78"/>
      <c r="F35" s="78"/>
      <c r="G35" s="78"/>
      <c r="H35" s="78"/>
      <c r="I35" s="78"/>
      <c r="J35" s="78"/>
      <c r="K35" s="78"/>
      <c r="L35" s="110" t="s">
        <v>14</v>
      </c>
      <c r="M35" s="111">
        <v>18.5</v>
      </c>
      <c r="N35" s="111">
        <v>27.8</v>
      </c>
      <c r="Q35" s="172"/>
    </row>
    <row r="36" spans="1:17" ht="13.5" customHeight="1">
      <c r="A36" s="78"/>
      <c r="B36" s="78"/>
      <c r="C36" s="78"/>
      <c r="D36" s="78"/>
      <c r="E36" s="78"/>
      <c r="F36" s="78"/>
      <c r="G36" s="78"/>
      <c r="H36" s="78"/>
      <c r="I36" s="78"/>
      <c r="J36" s="78"/>
      <c r="K36" s="78"/>
      <c r="L36" s="91" t="s">
        <v>34</v>
      </c>
      <c r="M36" s="92">
        <v>23.6</v>
      </c>
      <c r="N36" s="92">
        <v>32.5</v>
      </c>
      <c r="Q36" s="172"/>
    </row>
    <row r="37" spans="1:17" ht="13.5" customHeight="1">
      <c r="A37" s="78"/>
      <c r="B37" s="78"/>
      <c r="C37" s="78"/>
      <c r="D37" s="78"/>
      <c r="E37" s="78"/>
      <c r="F37" s="78"/>
      <c r="G37" s="78"/>
      <c r="H37" s="78"/>
      <c r="I37" s="78"/>
      <c r="J37" s="78"/>
      <c r="K37" s="78"/>
      <c r="L37" s="132"/>
      <c r="M37" s="132"/>
      <c r="N37" s="132"/>
    </row>
    <row r="38" spans="1:17" ht="12.75" customHeight="1"/>
    <row r="39" spans="1:17" ht="13.5">
      <c r="L39" s="113"/>
      <c r="M39" s="124"/>
      <c r="N39" s="125"/>
    </row>
    <row r="40" spans="1:17" ht="13.5" customHeight="1">
      <c r="L40" s="119"/>
      <c r="M40" s="124"/>
      <c r="N40" s="125"/>
    </row>
    <row r="41" spans="1:17" ht="12.75" customHeight="1">
      <c r="L41" s="119"/>
      <c r="M41" s="124"/>
      <c r="N41" s="125"/>
    </row>
    <row r="42" spans="1:17" ht="12.75" customHeight="1">
      <c r="L42" s="118"/>
      <c r="M42" s="131"/>
      <c r="N42" s="125"/>
    </row>
    <row r="43" spans="1:17" ht="13.5">
      <c r="L43" s="118"/>
      <c r="M43" s="131"/>
      <c r="N43" s="125"/>
    </row>
    <row r="44" spans="1:17" ht="13.5">
      <c r="L44" s="118"/>
      <c r="M44" s="131"/>
      <c r="N44" s="125"/>
    </row>
    <row r="45" spans="1:17" ht="13.5">
      <c r="L45" s="119"/>
      <c r="M45" s="131"/>
      <c r="N45" s="125"/>
    </row>
    <row r="46" spans="1:17" ht="13.5">
      <c r="L46" s="130"/>
      <c r="M46" s="131"/>
      <c r="N46" s="125"/>
    </row>
  </sheetData>
  <sortState ref="P5:Q36">
    <sortCondition descending="1" ref="Q5:Q36"/>
  </sortState>
  <mergeCells count="7">
    <mergeCell ref="A1:I1"/>
    <mergeCell ref="A2:I2"/>
    <mergeCell ref="M3:N3"/>
    <mergeCell ref="A19:I19"/>
    <mergeCell ref="A20:I20"/>
    <mergeCell ref="A21:I21"/>
    <mergeCell ref="A22:I22"/>
  </mergeCells>
  <hyperlinks>
    <hyperlink ref="A24" r:id="rId1" display="for European countries and Turkey, Eurostat"/>
    <hyperlink ref="A25" r:id="rId2"/>
  </hyperlinks>
  <pageMargins left="0.70866141732283472" right="0.70866141732283472" top="0.74803149606299213" bottom="0.74803149606299213" header="0.31496062992125984" footer="0.31496062992125984"/>
  <pageSetup paperSize="9" scale="61" orientation="landscape" r:id="rId3"/>
  <headerFooter>
    <oddHeader>&amp;LOECD Family database (www.oecd.org/els/social/family/database.htm)</oddHead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S297"/>
  <sheetViews>
    <sheetView showGridLines="0" zoomScaleNormal="100" workbookViewId="0">
      <pane xSplit="2" ySplit="4" topLeftCell="C5" activePane="bottomRight" state="frozen"/>
      <selection pane="topRight" activeCell="C1" sqref="C1"/>
      <selection pane="bottomLeft" activeCell="A5" sqref="A5"/>
      <selection pane="bottomRight" sqref="A1:U1"/>
    </sheetView>
  </sheetViews>
  <sheetFormatPr defaultColWidth="9.140625" defaultRowHeight="13.5"/>
  <cols>
    <col min="1" max="1" width="11.85546875" style="1" customWidth="1"/>
    <col min="2" max="2" width="6" style="4" customWidth="1"/>
    <col min="3" max="3" width="4.28515625" style="4" customWidth="1"/>
    <col min="4" max="4" width="23.42578125" style="4" customWidth="1"/>
    <col min="5" max="22" width="4.140625" style="3" customWidth="1"/>
    <col min="23" max="23" width="10.42578125" style="82" customWidth="1"/>
    <col min="24" max="25" width="11.85546875" style="1" customWidth="1"/>
    <col min="26" max="26" width="9.85546875" style="2" customWidth="1"/>
    <col min="27" max="27" width="5" style="67" bestFit="1" customWidth="1"/>
    <col min="28" max="28" width="5" style="3" bestFit="1" customWidth="1"/>
    <col min="29" max="29" width="10.42578125" style="3" customWidth="1"/>
    <col min="30" max="34" width="8.42578125" style="3" customWidth="1"/>
    <col min="35" max="44" width="5" style="3" bestFit="1" customWidth="1"/>
    <col min="45" max="45" width="5" style="3" customWidth="1"/>
    <col min="46" max="68" width="5" style="3" bestFit="1" customWidth="1"/>
    <col min="69" max="70" width="5" style="3" customWidth="1"/>
    <col min="71" max="71" width="10" style="2" customWidth="1"/>
    <col min="72" max="16384" width="9.140625" style="1"/>
  </cols>
  <sheetData>
    <row r="1" spans="1:71" ht="12.95" customHeight="1">
      <c r="A1" s="168" t="s">
        <v>77</v>
      </c>
      <c r="B1" s="168"/>
      <c r="C1" s="168"/>
      <c r="D1" s="168"/>
      <c r="E1" s="168"/>
      <c r="F1" s="168"/>
      <c r="G1" s="168"/>
      <c r="H1" s="168"/>
      <c r="I1" s="168"/>
      <c r="J1" s="168"/>
      <c r="K1" s="168"/>
      <c r="L1" s="168"/>
      <c r="M1" s="168"/>
      <c r="N1" s="168"/>
      <c r="O1" s="168"/>
      <c r="P1" s="168"/>
      <c r="Q1" s="168"/>
      <c r="R1" s="168"/>
      <c r="S1" s="168"/>
      <c r="T1" s="168"/>
      <c r="U1" s="168"/>
      <c r="V1" s="6"/>
      <c r="X1" s="3"/>
      <c r="Y1" s="3"/>
      <c r="BH1" s="2"/>
      <c r="BI1" s="1"/>
      <c r="BJ1" s="1"/>
      <c r="BK1" s="1"/>
      <c r="BL1" s="1"/>
      <c r="BM1" s="1"/>
      <c r="BN1" s="1"/>
      <c r="BO1" s="1"/>
      <c r="BP1" s="1"/>
      <c r="BQ1" s="1"/>
      <c r="BR1" s="1"/>
      <c r="BS1" s="1"/>
    </row>
    <row r="2" spans="1:71" ht="20.25" customHeight="1" thickBot="1">
      <c r="A2" s="165" t="s">
        <v>90</v>
      </c>
      <c r="B2" s="165"/>
      <c r="C2" s="165"/>
      <c r="D2" s="165"/>
      <c r="E2" s="165"/>
      <c r="F2" s="165"/>
      <c r="G2" s="165"/>
      <c r="H2" s="165"/>
      <c r="I2" s="165"/>
      <c r="J2" s="165"/>
      <c r="K2" s="165"/>
      <c r="L2" s="165"/>
      <c r="M2" s="165"/>
      <c r="N2" s="165"/>
      <c r="O2" s="165"/>
      <c r="P2" s="165"/>
      <c r="Q2" s="165"/>
      <c r="R2" s="165"/>
      <c r="S2" s="165"/>
      <c r="T2" s="165"/>
      <c r="U2" s="165"/>
      <c r="V2" s="6"/>
      <c r="X2" s="3"/>
      <c r="Y2" s="3"/>
      <c r="BS2" s="3"/>
    </row>
    <row r="3" spans="1:71">
      <c r="A3" s="17"/>
      <c r="B3" s="16"/>
      <c r="C3" s="163" t="s">
        <v>78</v>
      </c>
      <c r="D3" s="163"/>
      <c r="E3" s="18"/>
      <c r="F3" s="18"/>
      <c r="G3" s="18"/>
      <c r="H3" s="18"/>
      <c r="I3" s="18"/>
      <c r="J3" s="18"/>
      <c r="K3" s="18"/>
      <c r="L3" s="18"/>
      <c r="M3" s="18"/>
      <c r="N3" s="54"/>
      <c r="O3" s="54"/>
      <c r="P3" s="54"/>
      <c r="Q3" s="54"/>
      <c r="R3" s="54"/>
      <c r="S3" s="54"/>
      <c r="T3" s="54"/>
      <c r="U3" s="54"/>
      <c r="V3" s="54"/>
      <c r="W3" s="83"/>
      <c r="X3" s="17"/>
      <c r="Y3" s="17"/>
      <c r="AA3" s="68"/>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12.75" customHeight="1">
      <c r="A4" s="15" t="s">
        <v>43</v>
      </c>
      <c r="B4" s="14" t="s">
        <v>42</v>
      </c>
      <c r="C4" s="164"/>
      <c r="D4" s="164"/>
      <c r="E4" s="13">
        <v>2001</v>
      </c>
      <c r="F4" s="13">
        <v>2002</v>
      </c>
      <c r="G4" s="13">
        <v>2003</v>
      </c>
      <c r="H4" s="13">
        <v>2004</v>
      </c>
      <c r="I4" s="13">
        <v>2005</v>
      </c>
      <c r="J4" s="13">
        <v>2006</v>
      </c>
      <c r="K4" s="13">
        <v>2007</v>
      </c>
      <c r="L4" s="13">
        <v>2008</v>
      </c>
      <c r="M4" s="13">
        <v>2009</v>
      </c>
      <c r="N4" s="13">
        <v>2010</v>
      </c>
      <c r="O4" s="13">
        <v>2011</v>
      </c>
      <c r="P4" s="13">
        <v>2012</v>
      </c>
      <c r="Q4" s="13">
        <v>2013</v>
      </c>
      <c r="R4" s="13">
        <v>2014</v>
      </c>
      <c r="S4" s="13">
        <v>2015</v>
      </c>
      <c r="T4" s="13">
        <v>2016</v>
      </c>
      <c r="U4" s="13">
        <v>2017</v>
      </c>
      <c r="V4" s="13">
        <v>2018</v>
      </c>
      <c r="W4" s="83"/>
      <c r="X4" s="17"/>
      <c r="Y4" s="17"/>
      <c r="AA4" s="68"/>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c r="A5" s="169" t="s">
        <v>41</v>
      </c>
      <c r="B5" s="169">
        <v>3</v>
      </c>
      <c r="C5" s="162" t="s">
        <v>49</v>
      </c>
      <c r="D5" s="162"/>
      <c r="E5" s="58" t="s">
        <v>44</v>
      </c>
      <c r="F5" s="58" t="s">
        <v>44</v>
      </c>
      <c r="G5" s="58">
        <v>80.065056763102902</v>
      </c>
      <c r="H5" s="58" t="s">
        <v>44</v>
      </c>
      <c r="I5" s="58" t="s">
        <v>44</v>
      </c>
      <c r="J5" s="58">
        <v>81.506416999789607</v>
      </c>
      <c r="K5" s="58" t="s">
        <v>44</v>
      </c>
      <c r="L5" s="58" t="s">
        <v>44</v>
      </c>
      <c r="M5" s="58">
        <v>81.954137587238279</v>
      </c>
      <c r="N5" s="58" t="s">
        <v>44</v>
      </c>
      <c r="O5" s="58" t="s">
        <v>44</v>
      </c>
      <c r="P5" s="58">
        <v>81.342851630329932</v>
      </c>
      <c r="Q5" s="58" t="s">
        <v>44</v>
      </c>
      <c r="R5" s="58" t="s">
        <v>44</v>
      </c>
      <c r="S5" s="58" t="s">
        <v>44</v>
      </c>
      <c r="T5" s="58" t="s">
        <v>44</v>
      </c>
      <c r="U5" s="58" t="s">
        <v>44</v>
      </c>
      <c r="V5" s="58" t="s">
        <v>44</v>
      </c>
      <c r="W5" s="45"/>
      <c r="X5" s="53"/>
      <c r="Y5" s="53"/>
      <c r="Z5" s="66"/>
      <c r="AA5" s="68"/>
      <c r="AB5" s="1"/>
      <c r="AC5" s="1"/>
      <c r="AD5" s="65"/>
      <c r="AE5" s="65"/>
      <c r="AF5" s="65"/>
      <c r="AG5" s="65"/>
      <c r="AH5" s="65"/>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c r="A6" s="154"/>
      <c r="B6" s="154"/>
      <c r="C6" s="45" t="s">
        <v>52</v>
      </c>
      <c r="D6" s="94" t="s">
        <v>50</v>
      </c>
      <c r="E6" s="59" t="s">
        <v>44</v>
      </c>
      <c r="F6" s="59" t="s">
        <v>44</v>
      </c>
      <c r="G6" s="59" t="s">
        <v>44</v>
      </c>
      <c r="H6" s="59" t="s">
        <v>44</v>
      </c>
      <c r="I6" s="59" t="s">
        <v>44</v>
      </c>
      <c r="J6" s="59" t="s">
        <v>44</v>
      </c>
      <c r="K6" s="59" t="s">
        <v>44</v>
      </c>
      <c r="L6" s="59" t="s">
        <v>44</v>
      </c>
      <c r="M6" s="59" t="s">
        <v>44</v>
      </c>
      <c r="N6" s="59" t="s">
        <v>44</v>
      </c>
      <c r="O6" s="59" t="s">
        <v>44</v>
      </c>
      <c r="P6" s="59" t="s">
        <v>44</v>
      </c>
      <c r="Q6" s="59" t="s">
        <v>44</v>
      </c>
      <c r="R6" s="59" t="s">
        <v>44</v>
      </c>
      <c r="S6" s="59" t="s">
        <v>44</v>
      </c>
      <c r="T6" s="59" t="s">
        <v>44</v>
      </c>
      <c r="U6" s="59" t="s">
        <v>44</v>
      </c>
      <c r="V6" s="59" t="s">
        <v>44</v>
      </c>
      <c r="W6" s="45"/>
      <c r="X6" s="53"/>
      <c r="Y6" s="53"/>
      <c r="Z6" s="66"/>
      <c r="AA6" s="68"/>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c r="A7" s="154"/>
      <c r="B7" s="154"/>
      <c r="C7" s="46" t="s">
        <v>52</v>
      </c>
      <c r="D7" s="93" t="s">
        <v>51</v>
      </c>
      <c r="E7" s="60" t="s">
        <v>44</v>
      </c>
      <c r="F7" s="60" t="s">
        <v>44</v>
      </c>
      <c r="G7" s="60" t="s">
        <v>44</v>
      </c>
      <c r="H7" s="60" t="s">
        <v>44</v>
      </c>
      <c r="I7" s="60" t="s">
        <v>44</v>
      </c>
      <c r="J7" s="60" t="s">
        <v>44</v>
      </c>
      <c r="K7" s="60" t="s">
        <v>44</v>
      </c>
      <c r="L7" s="60" t="s">
        <v>44</v>
      </c>
      <c r="M7" s="60" t="s">
        <v>44</v>
      </c>
      <c r="N7" s="60" t="s">
        <v>44</v>
      </c>
      <c r="O7" s="60" t="s">
        <v>44</v>
      </c>
      <c r="P7" s="60" t="s">
        <v>44</v>
      </c>
      <c r="Q7" s="60" t="s">
        <v>44</v>
      </c>
      <c r="R7" s="60" t="s">
        <v>44</v>
      </c>
      <c r="S7" s="60" t="s">
        <v>44</v>
      </c>
      <c r="T7" s="60" t="s">
        <v>44</v>
      </c>
      <c r="U7" s="60" t="s">
        <v>44</v>
      </c>
      <c r="V7" s="60" t="s">
        <v>44</v>
      </c>
      <c r="W7" s="45"/>
      <c r="X7" s="53"/>
      <c r="Y7" s="53"/>
      <c r="Z7" s="66"/>
      <c r="AA7" s="68"/>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c r="A8" s="154"/>
      <c r="B8" s="154"/>
      <c r="C8" s="154" t="s">
        <v>85</v>
      </c>
      <c r="D8" s="154"/>
      <c r="E8" s="59" t="s">
        <v>44</v>
      </c>
      <c r="F8" s="59" t="s">
        <v>44</v>
      </c>
      <c r="G8" s="59">
        <v>19.471790784343291</v>
      </c>
      <c r="H8" s="59" t="s">
        <v>44</v>
      </c>
      <c r="I8" s="59" t="s">
        <v>44</v>
      </c>
      <c r="J8" s="59">
        <v>17.988638754470859</v>
      </c>
      <c r="K8" s="59" t="s">
        <v>44</v>
      </c>
      <c r="L8" s="59" t="s">
        <v>44</v>
      </c>
      <c r="M8" s="59">
        <v>17.607178464606182</v>
      </c>
      <c r="N8" s="59" t="s">
        <v>44</v>
      </c>
      <c r="O8" s="59" t="s">
        <v>44</v>
      </c>
      <c r="P8" s="59">
        <v>18.039745321242524</v>
      </c>
      <c r="Q8" s="59" t="s">
        <v>44</v>
      </c>
      <c r="R8" s="59" t="s">
        <v>44</v>
      </c>
      <c r="S8" s="59" t="s">
        <v>44</v>
      </c>
      <c r="T8" s="59" t="s">
        <v>44</v>
      </c>
      <c r="U8" s="59" t="s">
        <v>44</v>
      </c>
      <c r="V8" s="59" t="s">
        <v>44</v>
      </c>
      <c r="W8" s="45"/>
      <c r="X8" s="53"/>
      <c r="Y8" s="53"/>
      <c r="Z8" s="66"/>
      <c r="AA8" s="68"/>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c r="A9" s="167"/>
      <c r="B9" s="167"/>
      <c r="C9" s="155" t="s">
        <v>53</v>
      </c>
      <c r="D9" s="155"/>
      <c r="E9" s="63" t="s">
        <v>44</v>
      </c>
      <c r="F9" s="63" t="s">
        <v>44</v>
      </c>
      <c r="G9" s="63">
        <v>0.46315245255380344</v>
      </c>
      <c r="H9" s="63" t="s">
        <v>44</v>
      </c>
      <c r="I9" s="63" t="s">
        <v>44</v>
      </c>
      <c r="J9" s="63">
        <v>0.50494424573953289</v>
      </c>
      <c r="K9" s="63" t="s">
        <v>44</v>
      </c>
      <c r="L9" s="63" t="s">
        <v>44</v>
      </c>
      <c r="M9" s="63">
        <v>0.43868394815553335</v>
      </c>
      <c r="N9" s="63" t="s">
        <v>44</v>
      </c>
      <c r="O9" s="63" t="s">
        <v>44</v>
      </c>
      <c r="P9" s="63">
        <v>0.61740304842755156</v>
      </c>
      <c r="Q9" s="63" t="s">
        <v>44</v>
      </c>
      <c r="R9" s="63" t="s">
        <v>44</v>
      </c>
      <c r="S9" s="63" t="s">
        <v>44</v>
      </c>
      <c r="T9" s="63" t="s">
        <v>44</v>
      </c>
      <c r="U9" s="63" t="s">
        <v>44</v>
      </c>
      <c r="V9" s="63" t="s">
        <v>44</v>
      </c>
      <c r="W9" s="45"/>
      <c r="X9" s="53"/>
      <c r="Y9" s="53"/>
      <c r="Z9" s="66"/>
      <c r="AA9" s="68"/>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c r="A10" s="166" t="s">
        <v>40</v>
      </c>
      <c r="B10" s="166"/>
      <c r="C10" s="153" t="s">
        <v>49</v>
      </c>
      <c r="D10" s="153"/>
      <c r="E10" s="62" t="s">
        <v>44</v>
      </c>
      <c r="F10" s="62" t="s">
        <v>44</v>
      </c>
      <c r="G10" s="62">
        <v>81.2</v>
      </c>
      <c r="H10" s="62">
        <v>81.400000000000006</v>
      </c>
      <c r="I10" s="62">
        <v>83.6</v>
      </c>
      <c r="J10" s="62">
        <v>82</v>
      </c>
      <c r="K10" s="62">
        <v>80.599999999999994</v>
      </c>
      <c r="L10" s="62">
        <v>81.5</v>
      </c>
      <c r="M10" s="62">
        <v>82.300000000000011</v>
      </c>
      <c r="N10" s="62">
        <v>82.300000000000011</v>
      </c>
      <c r="O10" s="62">
        <v>82.7</v>
      </c>
      <c r="P10" s="62">
        <v>83.5</v>
      </c>
      <c r="Q10" s="62">
        <v>80.8</v>
      </c>
      <c r="R10" s="62">
        <v>79.3</v>
      </c>
      <c r="S10" s="62">
        <v>81.3</v>
      </c>
      <c r="T10" s="62">
        <v>82.9</v>
      </c>
      <c r="U10" s="62">
        <v>84</v>
      </c>
      <c r="V10" s="62">
        <v>87.899999999999991</v>
      </c>
      <c r="W10" s="45"/>
      <c r="X10" s="53"/>
      <c r="Y10" s="53"/>
      <c r="Z10" s="66"/>
      <c r="AA10" s="68"/>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c r="A11" s="154"/>
      <c r="B11" s="154"/>
      <c r="C11" s="45" t="s">
        <v>52</v>
      </c>
      <c r="D11" s="94" t="s">
        <v>50</v>
      </c>
      <c r="E11" s="59" t="s">
        <v>44</v>
      </c>
      <c r="F11" s="59" t="s">
        <v>44</v>
      </c>
      <c r="G11" s="59">
        <v>75.3</v>
      </c>
      <c r="H11" s="59">
        <v>77</v>
      </c>
      <c r="I11" s="59">
        <v>78.5</v>
      </c>
      <c r="J11" s="59">
        <v>76.5</v>
      </c>
      <c r="K11" s="59">
        <v>74.599999999999994</v>
      </c>
      <c r="L11" s="59">
        <v>72.3</v>
      </c>
      <c r="M11" s="59">
        <v>73.900000000000006</v>
      </c>
      <c r="N11" s="59">
        <v>73.900000000000006</v>
      </c>
      <c r="O11" s="59">
        <v>73.900000000000006</v>
      </c>
      <c r="P11" s="59">
        <v>76</v>
      </c>
      <c r="Q11" s="59">
        <v>73</v>
      </c>
      <c r="R11" s="59">
        <v>69.3</v>
      </c>
      <c r="S11" s="61">
        <v>71.2</v>
      </c>
      <c r="T11" s="61">
        <v>71.2</v>
      </c>
      <c r="U11" s="61">
        <v>72</v>
      </c>
      <c r="V11" s="61">
        <v>73.8</v>
      </c>
      <c r="W11" s="45"/>
      <c r="X11" s="53"/>
      <c r="Y11" s="53"/>
      <c r="Z11" s="66"/>
      <c r="AA11" s="68"/>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c r="A12" s="154"/>
      <c r="B12" s="154"/>
      <c r="C12" s="46" t="s">
        <v>52</v>
      </c>
      <c r="D12" s="93" t="s">
        <v>51</v>
      </c>
      <c r="E12" s="60" t="s">
        <v>44</v>
      </c>
      <c r="F12" s="60" t="s">
        <v>44</v>
      </c>
      <c r="G12" s="60">
        <v>5.9</v>
      </c>
      <c r="H12" s="60">
        <v>4.4000000000000004</v>
      </c>
      <c r="I12" s="60">
        <v>5.0999999999999996</v>
      </c>
      <c r="J12" s="60">
        <v>5.5</v>
      </c>
      <c r="K12" s="60">
        <v>6</v>
      </c>
      <c r="L12" s="60">
        <v>9.1999999999999993</v>
      </c>
      <c r="M12" s="60">
        <v>8.4</v>
      </c>
      <c r="N12" s="60">
        <v>8.4</v>
      </c>
      <c r="O12" s="60">
        <v>8.8000000000000007</v>
      </c>
      <c r="P12" s="60">
        <v>7.5</v>
      </c>
      <c r="Q12" s="60">
        <v>7.8</v>
      </c>
      <c r="R12" s="60">
        <v>10</v>
      </c>
      <c r="S12" s="60">
        <v>10.1</v>
      </c>
      <c r="T12" s="60">
        <v>11.7</v>
      </c>
      <c r="U12" s="60">
        <v>12</v>
      </c>
      <c r="V12" s="60">
        <v>14.1</v>
      </c>
      <c r="W12" s="84"/>
      <c r="X12" s="53"/>
      <c r="Y12" s="53"/>
      <c r="Z12" s="66"/>
      <c r="AA12" s="68"/>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c r="A13" s="154"/>
      <c r="B13" s="154"/>
      <c r="C13" s="154" t="s">
        <v>85</v>
      </c>
      <c r="D13" s="154"/>
      <c r="E13" s="59" t="s">
        <v>44</v>
      </c>
      <c r="F13" s="59" t="s">
        <v>44</v>
      </c>
      <c r="G13" s="59">
        <v>16.8</v>
      </c>
      <c r="H13" s="59">
        <v>16.5</v>
      </c>
      <c r="I13" s="59">
        <v>15.5</v>
      </c>
      <c r="J13" s="59">
        <v>17.3</v>
      </c>
      <c r="K13" s="59">
        <v>17.5</v>
      </c>
      <c r="L13" s="59">
        <v>16.600000000000001</v>
      </c>
      <c r="M13" s="59">
        <v>17</v>
      </c>
      <c r="N13" s="59">
        <v>17.100000000000001</v>
      </c>
      <c r="O13" s="59">
        <v>17</v>
      </c>
      <c r="P13" s="59">
        <v>16.3</v>
      </c>
      <c r="Q13" s="59">
        <v>18.899999999999999</v>
      </c>
      <c r="R13" s="59">
        <v>20.7</v>
      </c>
      <c r="S13" s="61">
        <v>18.3</v>
      </c>
      <c r="T13" s="61">
        <v>16.3</v>
      </c>
      <c r="U13" s="61">
        <v>15.7</v>
      </c>
      <c r="V13" s="61">
        <v>11.4</v>
      </c>
      <c r="W13" s="45"/>
      <c r="X13" s="53"/>
      <c r="Y13" s="53"/>
      <c r="Z13" s="66"/>
      <c r="AA13" s="68"/>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c r="A14" s="167"/>
      <c r="B14" s="167"/>
      <c r="C14" s="155" t="s">
        <v>53</v>
      </c>
      <c r="D14" s="155"/>
      <c r="E14" s="63" t="s">
        <v>44</v>
      </c>
      <c r="F14" s="63" t="s">
        <v>44</v>
      </c>
      <c r="G14" s="63">
        <v>2</v>
      </c>
      <c r="H14" s="63">
        <v>2</v>
      </c>
      <c r="I14" s="63">
        <v>1</v>
      </c>
      <c r="J14" s="63">
        <v>0.6</v>
      </c>
      <c r="K14" s="63">
        <v>1.9</v>
      </c>
      <c r="L14" s="63">
        <v>2</v>
      </c>
      <c r="M14" s="63">
        <v>0.6</v>
      </c>
      <c r="N14" s="63">
        <v>0.5</v>
      </c>
      <c r="O14" s="63">
        <v>0.3</v>
      </c>
      <c r="P14" s="63">
        <v>0.3</v>
      </c>
      <c r="Q14" s="63">
        <v>0.3</v>
      </c>
      <c r="R14" s="63">
        <v>0.1</v>
      </c>
      <c r="S14" s="63">
        <v>0.4</v>
      </c>
      <c r="T14" s="63">
        <v>0.8</v>
      </c>
      <c r="U14" s="63">
        <v>0.3</v>
      </c>
      <c r="V14" s="63">
        <v>0.7</v>
      </c>
      <c r="W14" s="45"/>
      <c r="X14" s="53"/>
      <c r="Y14" s="53"/>
      <c r="Z14" s="66"/>
      <c r="AA14" s="68"/>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s="2" customFormat="1">
      <c r="A15" s="166" t="s">
        <v>39</v>
      </c>
      <c r="B15" s="166"/>
      <c r="C15" s="153" t="s">
        <v>49</v>
      </c>
      <c r="D15" s="153"/>
      <c r="E15" s="62" t="s">
        <v>44</v>
      </c>
      <c r="F15" s="62" t="s">
        <v>44</v>
      </c>
      <c r="G15" s="62">
        <v>69.599999999999994</v>
      </c>
      <c r="H15" s="62">
        <v>73.5</v>
      </c>
      <c r="I15" s="62">
        <v>74.5</v>
      </c>
      <c r="J15" s="62">
        <v>72.8</v>
      </c>
      <c r="K15" s="62">
        <v>75.100000000000009</v>
      </c>
      <c r="L15" s="62">
        <v>76.8</v>
      </c>
      <c r="M15" s="62">
        <v>75.399999999999991</v>
      </c>
      <c r="N15" s="62">
        <v>71.3</v>
      </c>
      <c r="O15" s="62">
        <v>68.7</v>
      </c>
      <c r="P15" s="62">
        <v>75.099999999999994</v>
      </c>
      <c r="Q15" s="62">
        <v>76.2</v>
      </c>
      <c r="R15" s="62">
        <v>74.5</v>
      </c>
      <c r="S15" s="62">
        <v>73.8</v>
      </c>
      <c r="T15" s="62">
        <v>76.099999999999994</v>
      </c>
      <c r="U15" s="62">
        <v>73.8</v>
      </c>
      <c r="V15" s="62">
        <v>73.599999999999994</v>
      </c>
      <c r="W15" s="45"/>
      <c r="X15" s="53"/>
      <c r="Y15" s="53"/>
      <c r="Z15" s="66"/>
      <c r="AA15" s="67"/>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71" s="2" customFormat="1">
      <c r="A16" s="154"/>
      <c r="B16" s="154"/>
      <c r="C16" s="45" t="s">
        <v>52</v>
      </c>
      <c r="D16" s="94" t="s">
        <v>50</v>
      </c>
      <c r="E16" s="59" t="s">
        <v>44</v>
      </c>
      <c r="F16" s="59" t="s">
        <v>44</v>
      </c>
      <c r="G16" s="59">
        <v>66.5</v>
      </c>
      <c r="H16" s="59">
        <v>66.400000000000006</v>
      </c>
      <c r="I16" s="59">
        <v>67.599999999999994</v>
      </c>
      <c r="J16" s="59">
        <v>66.3</v>
      </c>
      <c r="K16" s="59">
        <v>65.7</v>
      </c>
      <c r="L16" s="59">
        <v>67.599999999999994</v>
      </c>
      <c r="M16" s="59">
        <v>63.8</v>
      </c>
      <c r="N16" s="59">
        <v>58.4</v>
      </c>
      <c r="O16" s="59">
        <v>54.9</v>
      </c>
      <c r="P16" s="59">
        <v>57.5</v>
      </c>
      <c r="Q16" s="59">
        <v>58.7</v>
      </c>
      <c r="R16" s="59">
        <v>56.7</v>
      </c>
      <c r="S16" s="61">
        <v>56</v>
      </c>
      <c r="T16" s="61">
        <v>55.8</v>
      </c>
      <c r="U16" s="61">
        <v>54.8</v>
      </c>
      <c r="V16" s="61">
        <v>53.5</v>
      </c>
      <c r="W16" s="45"/>
      <c r="X16" s="53"/>
      <c r="Y16" s="53"/>
      <c r="Z16" s="66"/>
      <c r="AA16" s="67"/>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s="2" customFormat="1">
      <c r="A17" s="154"/>
      <c r="B17" s="154"/>
      <c r="C17" s="46" t="s">
        <v>52</v>
      </c>
      <c r="D17" s="93" t="s">
        <v>51</v>
      </c>
      <c r="E17" s="60" t="s">
        <v>44</v>
      </c>
      <c r="F17" s="60" t="s">
        <v>44</v>
      </c>
      <c r="G17" s="60">
        <v>3.1</v>
      </c>
      <c r="H17" s="60">
        <v>7.1</v>
      </c>
      <c r="I17" s="60">
        <v>6.9</v>
      </c>
      <c r="J17" s="60">
        <v>6.5</v>
      </c>
      <c r="K17" s="60">
        <v>9.4</v>
      </c>
      <c r="L17" s="60">
        <v>9.1999999999999993</v>
      </c>
      <c r="M17" s="60">
        <v>11.6</v>
      </c>
      <c r="N17" s="60">
        <v>12.9</v>
      </c>
      <c r="O17" s="60">
        <v>13.8</v>
      </c>
      <c r="P17" s="60">
        <v>17.600000000000001</v>
      </c>
      <c r="Q17" s="60">
        <v>17.5</v>
      </c>
      <c r="R17" s="60">
        <v>17.8</v>
      </c>
      <c r="S17" s="60">
        <v>17.8</v>
      </c>
      <c r="T17" s="60">
        <v>20.3</v>
      </c>
      <c r="U17" s="60">
        <v>19</v>
      </c>
      <c r="V17" s="60">
        <v>20.100000000000001</v>
      </c>
      <c r="W17" s="84"/>
      <c r="X17" s="53"/>
      <c r="Y17" s="53"/>
      <c r="Z17" s="66"/>
      <c r="AA17" s="67"/>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s="10" customFormat="1">
      <c r="A18" s="154"/>
      <c r="B18" s="154"/>
      <c r="C18" s="154" t="s">
        <v>85</v>
      </c>
      <c r="D18" s="154"/>
      <c r="E18" s="59" t="s">
        <v>44</v>
      </c>
      <c r="F18" s="59" t="s">
        <v>44</v>
      </c>
      <c r="G18" s="59">
        <v>21.8</v>
      </c>
      <c r="H18" s="59">
        <v>22.9</v>
      </c>
      <c r="I18" s="59">
        <v>22.9</v>
      </c>
      <c r="J18" s="59">
        <v>25</v>
      </c>
      <c r="K18" s="59">
        <v>22.5</v>
      </c>
      <c r="L18" s="59">
        <v>20.9</v>
      </c>
      <c r="M18" s="59">
        <v>21.9</v>
      </c>
      <c r="N18" s="59">
        <v>22.1</v>
      </c>
      <c r="O18" s="59">
        <v>26.2</v>
      </c>
      <c r="P18" s="59">
        <v>23.5</v>
      </c>
      <c r="Q18" s="59">
        <v>22.8</v>
      </c>
      <c r="R18" s="59">
        <v>23.6</v>
      </c>
      <c r="S18" s="61">
        <v>25</v>
      </c>
      <c r="T18" s="61">
        <v>22.9</v>
      </c>
      <c r="U18" s="61">
        <v>24.6</v>
      </c>
      <c r="V18" s="61">
        <v>24.9</v>
      </c>
      <c r="W18" s="45"/>
      <c r="X18" s="53"/>
      <c r="Y18" s="53"/>
      <c r="Z18" s="66"/>
      <c r="AA18" s="69"/>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row>
    <row r="19" spans="1:69" s="2" customFormat="1">
      <c r="A19" s="167"/>
      <c r="B19" s="167"/>
      <c r="C19" s="155" t="s">
        <v>53</v>
      </c>
      <c r="D19" s="155"/>
      <c r="E19" s="63" t="s">
        <v>44</v>
      </c>
      <c r="F19" s="63" t="s">
        <v>44</v>
      </c>
      <c r="G19" s="63">
        <v>8.6999999999999993</v>
      </c>
      <c r="H19" s="63">
        <v>3.5</v>
      </c>
      <c r="I19" s="63">
        <v>2.5</v>
      </c>
      <c r="J19" s="63">
        <v>2.1</v>
      </c>
      <c r="K19" s="63">
        <v>2.5</v>
      </c>
      <c r="L19" s="63">
        <v>2.4</v>
      </c>
      <c r="M19" s="63">
        <v>2.6</v>
      </c>
      <c r="N19" s="63">
        <v>6.7</v>
      </c>
      <c r="O19" s="63">
        <v>5.0999999999999996</v>
      </c>
      <c r="P19" s="63">
        <v>1.4</v>
      </c>
      <c r="Q19" s="63">
        <v>1</v>
      </c>
      <c r="R19" s="63">
        <v>1.9</v>
      </c>
      <c r="S19" s="63">
        <v>1.2</v>
      </c>
      <c r="T19" s="63">
        <v>1</v>
      </c>
      <c r="U19" s="63">
        <v>1.7</v>
      </c>
      <c r="V19" s="63">
        <v>1.5</v>
      </c>
      <c r="W19" s="45"/>
      <c r="X19" s="53"/>
      <c r="Y19" s="53"/>
      <c r="Z19" s="66"/>
      <c r="AA19" s="70"/>
      <c r="AB19" s="9"/>
      <c r="AC19" s="9"/>
      <c r="AD19" s="9"/>
      <c r="AE19" s="9"/>
      <c r="AF19" s="9"/>
      <c r="AG19" s="9"/>
      <c r="AH19" s="9"/>
      <c r="AI19" s="9"/>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s="2" customFormat="1">
      <c r="A20" s="166" t="s">
        <v>38</v>
      </c>
      <c r="B20" s="166">
        <v>4</v>
      </c>
      <c r="C20" s="153" t="s">
        <v>49</v>
      </c>
      <c r="D20" s="153"/>
      <c r="E20" s="62">
        <v>80.41604697207228</v>
      </c>
      <c r="F20" s="62" t="s">
        <v>44</v>
      </c>
      <c r="G20" s="62" t="s">
        <v>44</v>
      </c>
      <c r="H20" s="62" t="s">
        <v>44</v>
      </c>
      <c r="I20" s="62" t="s">
        <v>44</v>
      </c>
      <c r="J20" s="62">
        <v>79.393080286558572</v>
      </c>
      <c r="K20" s="62" t="s">
        <v>44</v>
      </c>
      <c r="L20" s="62" t="s">
        <v>44</v>
      </c>
      <c r="M20" s="62" t="s">
        <v>44</v>
      </c>
      <c r="N20" s="62" t="s">
        <v>44</v>
      </c>
      <c r="O20" s="62">
        <v>78.407338092523972</v>
      </c>
      <c r="P20" s="62" t="s">
        <v>44</v>
      </c>
      <c r="Q20" s="62" t="s">
        <v>44</v>
      </c>
      <c r="R20" s="62" t="s">
        <v>44</v>
      </c>
      <c r="S20" s="62" t="s">
        <v>44</v>
      </c>
      <c r="T20" s="62">
        <v>79.5</v>
      </c>
      <c r="U20" s="62" t="s">
        <v>44</v>
      </c>
      <c r="V20" s="62" t="s">
        <v>44</v>
      </c>
      <c r="W20" s="45"/>
      <c r="X20" s="53"/>
      <c r="Y20" s="53"/>
      <c r="Z20" s="66"/>
      <c r="AA20" s="67"/>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s="2" customFormat="1">
      <c r="A21" s="154"/>
      <c r="B21" s="154"/>
      <c r="C21" s="45" t="s">
        <v>52</v>
      </c>
      <c r="D21" s="94" t="s">
        <v>50</v>
      </c>
      <c r="E21" s="59">
        <v>68.692275044578508</v>
      </c>
      <c r="F21" s="59" t="s">
        <v>44</v>
      </c>
      <c r="G21" s="59" t="s">
        <v>44</v>
      </c>
      <c r="H21" s="59" t="s">
        <v>44</v>
      </c>
      <c r="I21" s="59" t="s">
        <v>44</v>
      </c>
      <c r="J21" s="59">
        <v>65.814769179324458</v>
      </c>
      <c r="K21" s="59" t="s">
        <v>44</v>
      </c>
      <c r="L21" s="59" t="s">
        <v>44</v>
      </c>
      <c r="M21" s="59" t="s">
        <v>44</v>
      </c>
      <c r="N21" s="59" t="s">
        <v>44</v>
      </c>
      <c r="O21" s="59">
        <v>63.179165547477986</v>
      </c>
      <c r="P21" s="59" t="s">
        <v>44</v>
      </c>
      <c r="Q21" s="59" t="s">
        <v>44</v>
      </c>
      <c r="R21" s="59" t="s">
        <v>44</v>
      </c>
      <c r="S21" s="61" t="s">
        <v>44</v>
      </c>
      <c r="T21" s="61" t="s">
        <v>44</v>
      </c>
      <c r="U21" s="61" t="s">
        <v>44</v>
      </c>
      <c r="V21" s="61" t="s">
        <v>44</v>
      </c>
      <c r="W21" s="45"/>
      <c r="X21" s="53"/>
      <c r="Y21" s="53"/>
      <c r="Z21" s="66"/>
      <c r="AA21" s="67"/>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s="2" customFormat="1">
      <c r="A22" s="154"/>
      <c r="B22" s="154"/>
      <c r="C22" s="46" t="s">
        <v>52</v>
      </c>
      <c r="D22" s="93" t="s">
        <v>51</v>
      </c>
      <c r="E22" s="60">
        <v>11.723771927493758</v>
      </c>
      <c r="F22" s="60" t="s">
        <v>44</v>
      </c>
      <c r="G22" s="60" t="s">
        <v>44</v>
      </c>
      <c r="H22" s="60" t="s">
        <v>44</v>
      </c>
      <c r="I22" s="60" t="s">
        <v>44</v>
      </c>
      <c r="J22" s="60">
        <v>13.578311107234114</v>
      </c>
      <c r="K22" s="60" t="s">
        <v>44</v>
      </c>
      <c r="L22" s="60" t="s">
        <v>44</v>
      </c>
      <c r="M22" s="60" t="s">
        <v>44</v>
      </c>
      <c r="N22" s="60" t="s">
        <v>44</v>
      </c>
      <c r="O22" s="60">
        <v>15.228172545045979</v>
      </c>
      <c r="P22" s="60" t="s">
        <v>44</v>
      </c>
      <c r="Q22" s="60" t="s">
        <v>44</v>
      </c>
      <c r="R22" s="60" t="s">
        <v>44</v>
      </c>
      <c r="S22" s="60" t="s">
        <v>44</v>
      </c>
      <c r="T22" s="60" t="s">
        <v>44</v>
      </c>
      <c r="U22" s="60" t="s">
        <v>44</v>
      </c>
      <c r="V22" s="60" t="s">
        <v>44</v>
      </c>
      <c r="W22" s="45"/>
      <c r="X22" s="53"/>
      <c r="Y22" s="53"/>
      <c r="Z22" s="66"/>
      <c r="AA22" s="67"/>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s="10" customFormat="1">
      <c r="A23" s="154"/>
      <c r="B23" s="154"/>
      <c r="C23" s="154" t="s">
        <v>85</v>
      </c>
      <c r="D23" s="154"/>
      <c r="E23" s="59">
        <v>18.397442848658553</v>
      </c>
      <c r="F23" s="59" t="s">
        <v>44</v>
      </c>
      <c r="G23" s="59" t="s">
        <v>44</v>
      </c>
      <c r="H23" s="59" t="s">
        <v>44</v>
      </c>
      <c r="I23" s="59" t="s">
        <v>44</v>
      </c>
      <c r="J23" s="59">
        <v>19.249510226186452</v>
      </c>
      <c r="K23" s="59" t="s">
        <v>44</v>
      </c>
      <c r="L23" s="59" t="s">
        <v>44</v>
      </c>
      <c r="M23" s="59" t="s">
        <v>44</v>
      </c>
      <c r="N23" s="59" t="s">
        <v>44</v>
      </c>
      <c r="O23" s="59">
        <v>20.311145372236698</v>
      </c>
      <c r="P23" s="59" t="s">
        <v>44</v>
      </c>
      <c r="Q23" s="59" t="s">
        <v>44</v>
      </c>
      <c r="R23" s="59" t="s">
        <v>44</v>
      </c>
      <c r="S23" s="61" t="s">
        <v>44</v>
      </c>
      <c r="T23" s="61">
        <v>19.2</v>
      </c>
      <c r="U23" s="61" t="s">
        <v>44</v>
      </c>
      <c r="V23" s="61" t="s">
        <v>44</v>
      </c>
      <c r="W23" s="45"/>
      <c r="X23" s="53"/>
      <c r="Y23" s="53"/>
      <c r="Z23" s="66"/>
      <c r="AA23" s="69"/>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row>
    <row r="24" spans="1:69" s="2" customFormat="1">
      <c r="A24" s="167"/>
      <c r="B24" s="167"/>
      <c r="C24" s="155" t="s">
        <v>53</v>
      </c>
      <c r="D24" s="155"/>
      <c r="E24" s="63">
        <v>1.1865101792691781</v>
      </c>
      <c r="F24" s="63" t="s">
        <v>44</v>
      </c>
      <c r="G24" s="63" t="s">
        <v>44</v>
      </c>
      <c r="H24" s="63" t="s">
        <v>44</v>
      </c>
      <c r="I24" s="63" t="s">
        <v>44</v>
      </c>
      <c r="J24" s="63">
        <v>1.3574094872549769</v>
      </c>
      <c r="K24" s="63" t="s">
        <v>44</v>
      </c>
      <c r="L24" s="63" t="s">
        <v>44</v>
      </c>
      <c r="M24" s="63" t="s">
        <v>44</v>
      </c>
      <c r="N24" s="63" t="s">
        <v>44</v>
      </c>
      <c r="O24" s="63">
        <v>1.2815165352393389</v>
      </c>
      <c r="P24" s="63" t="s">
        <v>44</v>
      </c>
      <c r="Q24" s="63" t="s">
        <v>44</v>
      </c>
      <c r="R24" s="63" t="s">
        <v>44</v>
      </c>
      <c r="S24" s="63" t="s">
        <v>44</v>
      </c>
      <c r="T24" s="63">
        <v>1.9</v>
      </c>
      <c r="U24" s="63" t="s">
        <v>44</v>
      </c>
      <c r="V24" s="63" t="s">
        <v>44</v>
      </c>
      <c r="W24" s="45"/>
      <c r="X24" s="53"/>
      <c r="Y24" s="53"/>
      <c r="Z24" s="66"/>
      <c r="AA24" s="70"/>
      <c r="AB24" s="9"/>
      <c r="AC24" s="9"/>
      <c r="AD24" s="9"/>
      <c r="AE24" s="9"/>
      <c r="AF24" s="9"/>
      <c r="AG24" s="9"/>
      <c r="AH24" s="9"/>
      <c r="AI24" s="9"/>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s="2" customFormat="1">
      <c r="A25" s="166" t="s">
        <v>37</v>
      </c>
      <c r="B25" s="166"/>
      <c r="C25" s="153" t="s">
        <v>49</v>
      </c>
      <c r="D25" s="153"/>
      <c r="E25" s="62" t="s">
        <v>44</v>
      </c>
      <c r="F25" s="62">
        <v>69</v>
      </c>
      <c r="G25" s="62" t="s">
        <v>44</v>
      </c>
      <c r="H25" s="62" t="s">
        <v>44</v>
      </c>
      <c r="I25" s="62" t="s">
        <v>44</v>
      </c>
      <c r="J25" s="62" t="s">
        <v>44</v>
      </c>
      <c r="K25" s="62" t="s">
        <v>44</v>
      </c>
      <c r="L25" s="62" t="s">
        <v>44</v>
      </c>
      <c r="M25" s="62" t="s">
        <v>44</v>
      </c>
      <c r="N25" s="62" t="s">
        <v>44</v>
      </c>
      <c r="O25" s="62" t="s">
        <v>44</v>
      </c>
      <c r="P25" s="62" t="s">
        <v>44</v>
      </c>
      <c r="Q25" s="62" t="s">
        <v>44</v>
      </c>
      <c r="R25" s="62" t="s">
        <v>44</v>
      </c>
      <c r="S25" s="62" t="s">
        <v>44</v>
      </c>
      <c r="T25" s="62" t="s">
        <v>44</v>
      </c>
      <c r="U25" s="62" t="s">
        <v>44</v>
      </c>
      <c r="V25" s="62" t="s">
        <v>44</v>
      </c>
      <c r="W25" s="45"/>
      <c r="X25" s="53"/>
      <c r="Y25" s="53"/>
      <c r="Z25" s="66"/>
      <c r="AA25" s="67"/>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s="2" customFormat="1">
      <c r="A26" s="154"/>
      <c r="B26" s="154"/>
      <c r="C26" s="45" t="s">
        <v>52</v>
      </c>
      <c r="D26" s="94" t="s">
        <v>50</v>
      </c>
      <c r="E26" s="59" t="s">
        <v>44</v>
      </c>
      <c r="F26" s="59" t="s">
        <v>44</v>
      </c>
      <c r="G26" s="59" t="s">
        <v>44</v>
      </c>
      <c r="H26" s="59" t="s">
        <v>44</v>
      </c>
      <c r="I26" s="59" t="s">
        <v>44</v>
      </c>
      <c r="J26" s="59" t="s">
        <v>44</v>
      </c>
      <c r="K26" s="59" t="s">
        <v>44</v>
      </c>
      <c r="L26" s="59" t="s">
        <v>44</v>
      </c>
      <c r="M26" s="59" t="s">
        <v>44</v>
      </c>
      <c r="N26" s="59" t="s">
        <v>44</v>
      </c>
      <c r="O26" s="59" t="s">
        <v>44</v>
      </c>
      <c r="P26" s="59" t="s">
        <v>44</v>
      </c>
      <c r="Q26" s="59" t="s">
        <v>44</v>
      </c>
      <c r="R26" s="59" t="s">
        <v>44</v>
      </c>
      <c r="S26" s="61" t="s">
        <v>44</v>
      </c>
      <c r="T26" s="61" t="s">
        <v>44</v>
      </c>
      <c r="U26" s="61" t="s">
        <v>44</v>
      </c>
      <c r="V26" s="61" t="s">
        <v>44</v>
      </c>
      <c r="W26" s="45"/>
      <c r="X26" s="53"/>
      <c r="Y26" s="53"/>
      <c r="Z26" s="66"/>
      <c r="AA26" s="67"/>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s="2" customFormat="1">
      <c r="A27" s="154"/>
      <c r="B27" s="154"/>
      <c r="C27" s="46" t="s">
        <v>52</v>
      </c>
      <c r="D27" s="93" t="s">
        <v>51</v>
      </c>
      <c r="E27" s="60" t="s">
        <v>44</v>
      </c>
      <c r="F27" s="60" t="s">
        <v>44</v>
      </c>
      <c r="G27" s="60" t="s">
        <v>44</v>
      </c>
      <c r="H27" s="60" t="s">
        <v>44</v>
      </c>
      <c r="I27" s="60" t="s">
        <v>44</v>
      </c>
      <c r="J27" s="60" t="s">
        <v>44</v>
      </c>
      <c r="K27" s="60" t="s">
        <v>44</v>
      </c>
      <c r="L27" s="60" t="s">
        <v>44</v>
      </c>
      <c r="M27" s="60" t="s">
        <v>44</v>
      </c>
      <c r="N27" s="60" t="s">
        <v>44</v>
      </c>
      <c r="O27" s="60" t="s">
        <v>44</v>
      </c>
      <c r="P27" s="60" t="s">
        <v>44</v>
      </c>
      <c r="Q27" s="60" t="s">
        <v>44</v>
      </c>
      <c r="R27" s="60" t="s">
        <v>44</v>
      </c>
      <c r="S27" s="60" t="s">
        <v>44</v>
      </c>
      <c r="T27" s="60" t="s">
        <v>44</v>
      </c>
      <c r="U27" s="60" t="s">
        <v>44</v>
      </c>
      <c r="V27" s="60" t="s">
        <v>44</v>
      </c>
      <c r="W27" s="45"/>
      <c r="X27" s="53"/>
      <c r="Y27" s="53"/>
      <c r="Z27" s="66"/>
      <c r="AA27" s="67"/>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s="10" customFormat="1">
      <c r="A28" s="154"/>
      <c r="B28" s="154"/>
      <c r="C28" s="154" t="s">
        <v>85</v>
      </c>
      <c r="D28" s="154"/>
      <c r="E28" s="59" t="s">
        <v>44</v>
      </c>
      <c r="F28" s="59">
        <v>22</v>
      </c>
      <c r="G28" s="59" t="s">
        <v>44</v>
      </c>
      <c r="H28" s="59" t="s">
        <v>44</v>
      </c>
      <c r="I28" s="59" t="s">
        <v>44</v>
      </c>
      <c r="J28" s="59" t="s">
        <v>44</v>
      </c>
      <c r="K28" s="59" t="s">
        <v>44</v>
      </c>
      <c r="L28" s="59" t="s">
        <v>44</v>
      </c>
      <c r="M28" s="59" t="s">
        <v>44</v>
      </c>
      <c r="N28" s="59" t="s">
        <v>44</v>
      </c>
      <c r="O28" s="59" t="s">
        <v>44</v>
      </c>
      <c r="P28" s="59" t="s">
        <v>44</v>
      </c>
      <c r="Q28" s="59" t="s">
        <v>44</v>
      </c>
      <c r="R28" s="59" t="s">
        <v>44</v>
      </c>
      <c r="S28" s="61" t="s">
        <v>44</v>
      </c>
      <c r="T28" s="61" t="s">
        <v>44</v>
      </c>
      <c r="U28" s="61" t="s">
        <v>44</v>
      </c>
      <c r="V28" s="61" t="s">
        <v>44</v>
      </c>
      <c r="W28" s="45"/>
      <c r="X28" s="53"/>
      <c r="Y28" s="53"/>
      <c r="Z28" s="66"/>
      <c r="AA28" s="67"/>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row>
    <row r="29" spans="1:69" s="2" customFormat="1">
      <c r="A29" s="167"/>
      <c r="B29" s="167"/>
      <c r="C29" s="155" t="s">
        <v>53</v>
      </c>
      <c r="D29" s="155"/>
      <c r="E29" s="63" t="s">
        <v>44</v>
      </c>
      <c r="F29" s="63">
        <v>9</v>
      </c>
      <c r="G29" s="63" t="s">
        <v>44</v>
      </c>
      <c r="H29" s="63" t="s">
        <v>44</v>
      </c>
      <c r="I29" s="63" t="s">
        <v>44</v>
      </c>
      <c r="J29" s="63" t="s">
        <v>44</v>
      </c>
      <c r="K29" s="63" t="s">
        <v>44</v>
      </c>
      <c r="L29" s="63" t="s">
        <v>44</v>
      </c>
      <c r="M29" s="63" t="s">
        <v>44</v>
      </c>
      <c r="N29" s="63" t="s">
        <v>44</v>
      </c>
      <c r="O29" s="63" t="s">
        <v>44</v>
      </c>
      <c r="P29" s="63" t="s">
        <v>44</v>
      </c>
      <c r="Q29" s="63" t="s">
        <v>44</v>
      </c>
      <c r="R29" s="63" t="s">
        <v>44</v>
      </c>
      <c r="S29" s="63" t="s">
        <v>44</v>
      </c>
      <c r="T29" s="63" t="s">
        <v>44</v>
      </c>
      <c r="U29" s="63" t="s">
        <v>44</v>
      </c>
      <c r="V29" s="63" t="s">
        <v>44</v>
      </c>
      <c r="W29" s="45"/>
      <c r="X29" s="53"/>
      <c r="Y29" s="53"/>
      <c r="Z29" s="66"/>
      <c r="AA29" s="67"/>
      <c r="AB29" s="9"/>
      <c r="AC29" s="9"/>
      <c r="AD29" s="9"/>
      <c r="AE29" s="9"/>
      <c r="AF29" s="9"/>
      <c r="AG29" s="9"/>
      <c r="AH29" s="9"/>
      <c r="AI29" s="9"/>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s="2" customFormat="1">
      <c r="A30" s="166" t="s">
        <v>36</v>
      </c>
      <c r="B30" s="166"/>
      <c r="C30" s="153" t="s">
        <v>49</v>
      </c>
      <c r="D30" s="153"/>
      <c r="E30" s="62" t="s">
        <v>44</v>
      </c>
      <c r="F30" s="62" t="s">
        <v>44</v>
      </c>
      <c r="G30" s="62" t="s">
        <v>44</v>
      </c>
      <c r="H30" s="62" t="s">
        <v>44</v>
      </c>
      <c r="I30" s="62">
        <v>84</v>
      </c>
      <c r="J30" s="62">
        <v>84.7</v>
      </c>
      <c r="K30" s="62">
        <v>83.9</v>
      </c>
      <c r="L30" s="62">
        <v>84.399999999999991</v>
      </c>
      <c r="M30" s="62">
        <v>85.800000000000011</v>
      </c>
      <c r="N30" s="62">
        <v>85.3</v>
      </c>
      <c r="O30" s="62">
        <v>85.9</v>
      </c>
      <c r="P30" s="62">
        <v>85.100000000000009</v>
      </c>
      <c r="Q30" s="62">
        <v>85.7</v>
      </c>
      <c r="R30" s="62">
        <v>84.2</v>
      </c>
      <c r="S30" s="62">
        <v>84.9</v>
      </c>
      <c r="T30" s="62">
        <v>86.4</v>
      </c>
      <c r="U30" s="62">
        <v>85.7</v>
      </c>
      <c r="V30" s="62">
        <v>85.9</v>
      </c>
      <c r="W30" s="45"/>
      <c r="X30" s="53"/>
      <c r="Y30" s="53"/>
      <c r="Z30" s="66"/>
      <c r="AA30" s="67"/>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s="2" customFormat="1">
      <c r="A31" s="154"/>
      <c r="B31" s="154"/>
      <c r="C31" s="45" t="s">
        <v>52</v>
      </c>
      <c r="D31" s="94" t="s">
        <v>50</v>
      </c>
      <c r="E31" s="59" t="s">
        <v>44</v>
      </c>
      <c r="F31" s="59" t="s">
        <v>44</v>
      </c>
      <c r="G31" s="59" t="s">
        <v>44</v>
      </c>
      <c r="H31" s="59" t="s">
        <v>44</v>
      </c>
      <c r="I31" s="59">
        <v>78.3</v>
      </c>
      <c r="J31" s="59">
        <v>77.400000000000006</v>
      </c>
      <c r="K31" s="59">
        <v>76.5</v>
      </c>
      <c r="L31" s="59">
        <v>75.3</v>
      </c>
      <c r="M31" s="59">
        <v>74.900000000000006</v>
      </c>
      <c r="N31" s="59">
        <v>73.599999999999994</v>
      </c>
      <c r="O31" s="59">
        <v>73</v>
      </c>
      <c r="P31" s="59">
        <v>70.400000000000006</v>
      </c>
      <c r="Q31" s="59">
        <v>70.7</v>
      </c>
      <c r="R31" s="59">
        <v>68.400000000000006</v>
      </c>
      <c r="S31" s="61">
        <v>68.5</v>
      </c>
      <c r="T31" s="61">
        <v>68.3</v>
      </c>
      <c r="U31" s="61">
        <v>66.900000000000006</v>
      </c>
      <c r="V31" s="61">
        <v>66.5</v>
      </c>
      <c r="W31" s="45"/>
      <c r="X31" s="53"/>
      <c r="Y31" s="53"/>
      <c r="Z31" s="66"/>
      <c r="AA31" s="67"/>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s="2" customFormat="1">
      <c r="A32" s="154"/>
      <c r="B32" s="154"/>
      <c r="C32" s="46" t="s">
        <v>52</v>
      </c>
      <c r="D32" s="93" t="s">
        <v>51</v>
      </c>
      <c r="E32" s="60" t="s">
        <v>44</v>
      </c>
      <c r="F32" s="60" t="s">
        <v>44</v>
      </c>
      <c r="G32" s="60" t="s">
        <v>44</v>
      </c>
      <c r="H32" s="60" t="s">
        <v>44</v>
      </c>
      <c r="I32" s="60">
        <v>5.7</v>
      </c>
      <c r="J32" s="60">
        <v>7.3</v>
      </c>
      <c r="K32" s="60">
        <v>7.4</v>
      </c>
      <c r="L32" s="60">
        <v>9.1</v>
      </c>
      <c r="M32" s="60">
        <v>10.9</v>
      </c>
      <c r="N32" s="60">
        <v>11.7</v>
      </c>
      <c r="O32" s="60">
        <v>12.9</v>
      </c>
      <c r="P32" s="60">
        <v>14.7</v>
      </c>
      <c r="Q32" s="60">
        <v>15</v>
      </c>
      <c r="R32" s="60">
        <v>15.8</v>
      </c>
      <c r="S32" s="60">
        <v>16.399999999999999</v>
      </c>
      <c r="T32" s="60">
        <v>18.100000000000001</v>
      </c>
      <c r="U32" s="60">
        <v>18.8</v>
      </c>
      <c r="V32" s="60">
        <v>19.399999999999999</v>
      </c>
      <c r="W32" s="45"/>
      <c r="X32" s="53"/>
      <c r="Y32" s="53"/>
      <c r="Z32" s="66"/>
      <c r="AA32" s="67"/>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71" s="10" customFormat="1">
      <c r="A33" s="154"/>
      <c r="B33" s="154"/>
      <c r="C33" s="154" t="s">
        <v>85</v>
      </c>
      <c r="D33" s="154"/>
      <c r="E33" s="59" t="s">
        <v>44</v>
      </c>
      <c r="F33" s="59" t="s">
        <v>44</v>
      </c>
      <c r="G33" s="59" t="s">
        <v>44</v>
      </c>
      <c r="H33" s="59" t="s">
        <v>44</v>
      </c>
      <c r="I33" s="59">
        <v>14.5</v>
      </c>
      <c r="J33" s="59">
        <v>14.4</v>
      </c>
      <c r="K33" s="59">
        <v>15.6</v>
      </c>
      <c r="L33" s="59">
        <v>14.9</v>
      </c>
      <c r="M33" s="59">
        <v>13.7</v>
      </c>
      <c r="N33" s="59">
        <v>14.4</v>
      </c>
      <c r="O33" s="59">
        <v>13.9</v>
      </c>
      <c r="P33" s="59">
        <v>14.4</v>
      </c>
      <c r="Q33" s="59">
        <v>14</v>
      </c>
      <c r="R33" s="59">
        <v>14.8</v>
      </c>
      <c r="S33" s="61">
        <v>14.6</v>
      </c>
      <c r="T33" s="61">
        <v>13</v>
      </c>
      <c r="U33" s="61">
        <v>13.7</v>
      </c>
      <c r="V33" s="61">
        <v>13.6</v>
      </c>
      <c r="W33" s="45"/>
      <c r="X33" s="53"/>
      <c r="Y33" s="53"/>
      <c r="Z33" s="66"/>
      <c r="AA33" s="69"/>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row>
    <row r="34" spans="1:71" s="2" customFormat="1">
      <c r="A34" s="167"/>
      <c r="B34" s="167"/>
      <c r="C34" s="155" t="s">
        <v>53</v>
      </c>
      <c r="D34" s="155"/>
      <c r="E34" s="63" t="s">
        <v>44</v>
      </c>
      <c r="F34" s="63" t="s">
        <v>44</v>
      </c>
      <c r="G34" s="63" t="s">
        <v>44</v>
      </c>
      <c r="H34" s="63" t="s">
        <v>44</v>
      </c>
      <c r="I34" s="63">
        <v>1.5</v>
      </c>
      <c r="J34" s="63">
        <v>1</v>
      </c>
      <c r="K34" s="63">
        <v>0.5</v>
      </c>
      <c r="L34" s="63">
        <v>0.7</v>
      </c>
      <c r="M34" s="63">
        <v>0.5</v>
      </c>
      <c r="N34" s="63">
        <v>0.3</v>
      </c>
      <c r="O34" s="63">
        <v>0.3</v>
      </c>
      <c r="P34" s="63">
        <v>0.4</v>
      </c>
      <c r="Q34" s="63">
        <v>0.3</v>
      </c>
      <c r="R34" s="63">
        <v>1.1000000000000001</v>
      </c>
      <c r="S34" s="63">
        <v>0.6</v>
      </c>
      <c r="T34" s="63">
        <v>0.6</v>
      </c>
      <c r="U34" s="63">
        <v>0.6</v>
      </c>
      <c r="V34" s="63">
        <v>0.4</v>
      </c>
      <c r="W34" s="45"/>
      <c r="X34" s="53"/>
      <c r="Y34" s="53"/>
      <c r="Z34" s="66"/>
      <c r="AA34" s="70"/>
      <c r="AB34" s="9"/>
      <c r="AC34" s="9"/>
      <c r="AD34" s="9"/>
      <c r="AE34" s="9"/>
      <c r="AF34" s="9"/>
      <c r="AG34" s="9"/>
      <c r="AH34" s="9"/>
      <c r="AI34" s="9"/>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71">
      <c r="A35" s="166" t="s">
        <v>35</v>
      </c>
      <c r="B35" s="166"/>
      <c r="C35" s="153" t="s">
        <v>49</v>
      </c>
      <c r="D35" s="153"/>
      <c r="E35" s="62" t="s">
        <v>44</v>
      </c>
      <c r="F35" s="62" t="s">
        <v>44</v>
      </c>
      <c r="G35" s="62">
        <v>73.3</v>
      </c>
      <c r="H35" s="62">
        <v>74.900000000000006</v>
      </c>
      <c r="I35" s="62">
        <v>74.3</v>
      </c>
      <c r="J35" s="62">
        <v>74.3</v>
      </c>
      <c r="K35" s="62">
        <v>73.8</v>
      </c>
      <c r="L35" s="62">
        <v>75.399999999999991</v>
      </c>
      <c r="M35" s="62">
        <v>73.8</v>
      </c>
      <c r="N35" s="62">
        <v>73.7</v>
      </c>
      <c r="O35" s="62">
        <v>75</v>
      </c>
      <c r="P35" s="62">
        <v>74</v>
      </c>
      <c r="Q35" s="62">
        <v>75.5</v>
      </c>
      <c r="R35" s="62">
        <v>73</v>
      </c>
      <c r="S35" s="62">
        <v>72.7</v>
      </c>
      <c r="T35" s="62">
        <v>75.699999999999989</v>
      </c>
      <c r="U35" s="62">
        <v>78.5</v>
      </c>
      <c r="V35" s="62">
        <v>78.2</v>
      </c>
      <c r="W35" s="45"/>
      <c r="X35" s="53"/>
      <c r="Y35" s="53"/>
      <c r="Z35" s="66"/>
      <c r="AA35" s="68"/>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c r="A36" s="154"/>
      <c r="B36" s="154"/>
      <c r="C36" s="45" t="s">
        <v>52</v>
      </c>
      <c r="D36" s="94" t="s">
        <v>50</v>
      </c>
      <c r="E36" s="59" t="s">
        <v>44</v>
      </c>
      <c r="F36" s="59" t="s">
        <v>44</v>
      </c>
      <c r="G36" s="59">
        <v>61.1</v>
      </c>
      <c r="H36" s="59">
        <v>62.6</v>
      </c>
      <c r="I36" s="59">
        <v>62.5</v>
      </c>
      <c r="J36" s="59">
        <v>63.2</v>
      </c>
      <c r="K36" s="59">
        <v>62.8</v>
      </c>
      <c r="L36" s="59">
        <v>64.099999999999994</v>
      </c>
      <c r="M36" s="59">
        <v>63.1</v>
      </c>
      <c r="N36" s="59">
        <v>64.8</v>
      </c>
      <c r="O36" s="59">
        <v>65.5</v>
      </c>
      <c r="P36" s="59">
        <v>64</v>
      </c>
      <c r="Q36" s="59">
        <v>65.5</v>
      </c>
      <c r="R36" s="59">
        <v>63.3</v>
      </c>
      <c r="S36" s="61">
        <v>62.2</v>
      </c>
      <c r="T36" s="61">
        <v>64.099999999999994</v>
      </c>
      <c r="U36" s="61">
        <v>63</v>
      </c>
      <c r="V36" s="61">
        <v>62.3</v>
      </c>
      <c r="W36" s="45"/>
      <c r="X36" s="53"/>
      <c r="Y36" s="53"/>
      <c r="Z36" s="66"/>
      <c r="AA36" s="68"/>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c r="A37" s="154"/>
      <c r="B37" s="154"/>
      <c r="C37" s="46" t="s">
        <v>52</v>
      </c>
      <c r="D37" s="93" t="s">
        <v>51</v>
      </c>
      <c r="E37" s="60" t="s">
        <v>44</v>
      </c>
      <c r="F37" s="60" t="s">
        <v>44</v>
      </c>
      <c r="G37" s="60">
        <v>12.2</v>
      </c>
      <c r="H37" s="60">
        <v>12.3</v>
      </c>
      <c r="I37" s="60">
        <v>11.8</v>
      </c>
      <c r="J37" s="60">
        <v>11.1</v>
      </c>
      <c r="K37" s="60">
        <v>11</v>
      </c>
      <c r="L37" s="60">
        <v>11.3</v>
      </c>
      <c r="M37" s="60">
        <v>10.7</v>
      </c>
      <c r="N37" s="60">
        <v>8.9</v>
      </c>
      <c r="O37" s="60">
        <v>9.5</v>
      </c>
      <c r="P37" s="60">
        <v>10</v>
      </c>
      <c r="Q37" s="60">
        <v>10</v>
      </c>
      <c r="R37" s="60">
        <v>9.6999999999999993</v>
      </c>
      <c r="S37" s="60">
        <v>10.5</v>
      </c>
      <c r="T37" s="60">
        <v>11.6</v>
      </c>
      <c r="U37" s="60">
        <v>15.5</v>
      </c>
      <c r="V37" s="60">
        <v>15.9</v>
      </c>
      <c r="W37" s="45"/>
      <c r="X37" s="53"/>
      <c r="Y37" s="53"/>
      <c r="Z37" s="66"/>
      <c r="AA37" s="68"/>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c r="A38" s="154"/>
      <c r="B38" s="154"/>
      <c r="C38" s="154" t="s">
        <v>85</v>
      </c>
      <c r="D38" s="154"/>
      <c r="E38" s="59" t="s">
        <v>44</v>
      </c>
      <c r="F38" s="59" t="s">
        <v>44</v>
      </c>
      <c r="G38" s="59">
        <v>26.1</v>
      </c>
      <c r="H38" s="59">
        <v>24.5</v>
      </c>
      <c r="I38" s="59">
        <v>24</v>
      </c>
      <c r="J38" s="59">
        <v>24.5</v>
      </c>
      <c r="K38" s="59">
        <v>24.9</v>
      </c>
      <c r="L38" s="59">
        <v>23.9</v>
      </c>
      <c r="M38" s="59">
        <v>25</v>
      </c>
      <c r="N38" s="59">
        <v>25</v>
      </c>
      <c r="O38" s="59">
        <v>24.3</v>
      </c>
      <c r="P38" s="59">
        <v>21.5</v>
      </c>
      <c r="Q38" s="59">
        <v>21.5</v>
      </c>
      <c r="R38" s="59">
        <v>22.3</v>
      </c>
      <c r="S38" s="61">
        <v>25.8</v>
      </c>
      <c r="T38" s="61">
        <v>23.5</v>
      </c>
      <c r="U38" s="61">
        <v>20.399999999999999</v>
      </c>
      <c r="V38" s="61">
        <v>20.6</v>
      </c>
      <c r="W38" s="45"/>
      <c r="X38" s="53"/>
      <c r="Y38" s="53"/>
      <c r="Z38" s="66"/>
      <c r="AA38" s="68"/>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c r="A39" s="167"/>
      <c r="B39" s="167"/>
      <c r="C39" s="155" t="s">
        <v>53</v>
      </c>
      <c r="D39" s="155"/>
      <c r="E39" s="63" t="s">
        <v>44</v>
      </c>
      <c r="F39" s="63" t="s">
        <v>44</v>
      </c>
      <c r="G39" s="63">
        <v>0.5</v>
      </c>
      <c r="H39" s="63">
        <v>0.5</v>
      </c>
      <c r="I39" s="63">
        <v>1.7</v>
      </c>
      <c r="J39" s="63">
        <v>1.2</v>
      </c>
      <c r="K39" s="63">
        <v>1.3</v>
      </c>
      <c r="L39" s="63">
        <v>0.7</v>
      </c>
      <c r="M39" s="63">
        <v>1.1000000000000001</v>
      </c>
      <c r="N39" s="63">
        <v>1.4</v>
      </c>
      <c r="O39" s="63">
        <v>0.6</v>
      </c>
      <c r="P39" s="63">
        <v>4.5</v>
      </c>
      <c r="Q39" s="63">
        <v>3</v>
      </c>
      <c r="R39" s="63">
        <v>4.7</v>
      </c>
      <c r="S39" s="63">
        <v>1.5</v>
      </c>
      <c r="T39" s="63">
        <v>0.8</v>
      </c>
      <c r="U39" s="63">
        <v>1.1000000000000001</v>
      </c>
      <c r="V39" s="63">
        <v>1.2</v>
      </c>
      <c r="W39" s="45"/>
      <c r="X39" s="53"/>
      <c r="Y39" s="53"/>
      <c r="Z39" s="66"/>
      <c r="AA39" s="68"/>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s="2" customFormat="1">
      <c r="A40" s="166" t="s">
        <v>34</v>
      </c>
      <c r="B40" s="166"/>
      <c r="C40" s="153" t="s">
        <v>49</v>
      </c>
      <c r="D40" s="153"/>
      <c r="E40" s="62" t="s">
        <v>44</v>
      </c>
      <c r="F40" s="62" t="s">
        <v>44</v>
      </c>
      <c r="G40" s="62" t="s">
        <v>44</v>
      </c>
      <c r="H40" s="62">
        <v>72.800000000000011</v>
      </c>
      <c r="I40" s="62">
        <v>72.099999999999994</v>
      </c>
      <c r="J40" s="62">
        <v>74.900000000000006</v>
      </c>
      <c r="K40" s="62">
        <v>76.5</v>
      </c>
      <c r="L40" s="62">
        <v>77.599999999999994</v>
      </c>
      <c r="M40" s="62">
        <v>79</v>
      </c>
      <c r="N40" s="62">
        <v>80.8</v>
      </c>
      <c r="O40" s="62">
        <v>82.7</v>
      </c>
      <c r="P40" s="62">
        <v>80.599999999999994</v>
      </c>
      <c r="Q40" s="62">
        <v>81.8</v>
      </c>
      <c r="R40" s="62">
        <v>82.8</v>
      </c>
      <c r="S40" s="62">
        <v>83.9</v>
      </c>
      <c r="T40" s="62">
        <v>84</v>
      </c>
      <c r="U40" s="62">
        <v>83.8</v>
      </c>
      <c r="V40" s="62">
        <v>84.7</v>
      </c>
      <c r="W40" s="45"/>
      <c r="X40" s="53"/>
      <c r="Y40" s="53"/>
      <c r="Z40" s="66"/>
      <c r="AA40" s="67"/>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71" s="2" customFormat="1">
      <c r="A41" s="154"/>
      <c r="B41" s="154"/>
      <c r="C41" s="45" t="s">
        <v>52</v>
      </c>
      <c r="D41" s="94" t="s">
        <v>50</v>
      </c>
      <c r="E41" s="59" t="s">
        <v>44</v>
      </c>
      <c r="F41" s="59" t="s">
        <v>44</v>
      </c>
      <c r="G41" s="59" t="s">
        <v>44</v>
      </c>
      <c r="H41" s="59">
        <v>52.7</v>
      </c>
      <c r="I41" s="59">
        <v>53.9</v>
      </c>
      <c r="J41" s="59">
        <v>52.7</v>
      </c>
      <c r="K41" s="59">
        <v>52.9</v>
      </c>
      <c r="L41" s="59">
        <v>54.1</v>
      </c>
      <c r="M41" s="59">
        <v>54.1</v>
      </c>
      <c r="N41" s="59">
        <v>53.9</v>
      </c>
      <c r="O41" s="59">
        <v>55</v>
      </c>
      <c r="P41" s="59">
        <v>51</v>
      </c>
      <c r="Q41" s="59">
        <v>51.4</v>
      </c>
      <c r="R41" s="59">
        <v>52</v>
      </c>
      <c r="S41" s="61">
        <v>53.6</v>
      </c>
      <c r="T41" s="61">
        <v>52.9</v>
      </c>
      <c r="U41" s="61">
        <v>53.1</v>
      </c>
      <c r="V41" s="61">
        <v>52.2</v>
      </c>
      <c r="W41" s="45"/>
      <c r="X41" s="53"/>
      <c r="Y41" s="53"/>
      <c r="Z41" s="66"/>
      <c r="AA41" s="67"/>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71" s="2" customFormat="1">
      <c r="A42" s="154"/>
      <c r="B42" s="154"/>
      <c r="C42" s="46" t="s">
        <v>52</v>
      </c>
      <c r="D42" s="93" t="s">
        <v>51</v>
      </c>
      <c r="E42" s="60" t="s">
        <v>44</v>
      </c>
      <c r="F42" s="60" t="s">
        <v>44</v>
      </c>
      <c r="G42" s="60" t="s">
        <v>44</v>
      </c>
      <c r="H42" s="60">
        <v>20.100000000000001</v>
      </c>
      <c r="I42" s="60">
        <v>18.2</v>
      </c>
      <c r="J42" s="60">
        <v>22.2</v>
      </c>
      <c r="K42" s="60">
        <v>23.6</v>
      </c>
      <c r="L42" s="60">
        <v>23.5</v>
      </c>
      <c r="M42" s="60">
        <v>24.9</v>
      </c>
      <c r="N42" s="60">
        <v>26.9</v>
      </c>
      <c r="O42" s="60">
        <v>27.7</v>
      </c>
      <c r="P42" s="60">
        <v>29.6</v>
      </c>
      <c r="Q42" s="60">
        <v>30.4</v>
      </c>
      <c r="R42" s="60">
        <v>30.8</v>
      </c>
      <c r="S42" s="60">
        <v>30.3</v>
      </c>
      <c r="T42" s="60">
        <v>31.1</v>
      </c>
      <c r="U42" s="60">
        <v>30.7</v>
      </c>
      <c r="V42" s="60">
        <v>32.5</v>
      </c>
      <c r="W42" s="45"/>
      <c r="X42" s="53"/>
      <c r="Y42" s="53"/>
      <c r="Z42" s="66"/>
      <c r="AA42" s="67"/>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71" s="10" customFormat="1">
      <c r="A43" s="154"/>
      <c r="B43" s="154"/>
      <c r="C43" s="154" t="s">
        <v>85</v>
      </c>
      <c r="D43" s="154"/>
      <c r="E43" s="59" t="s">
        <v>44</v>
      </c>
      <c r="F43" s="59" t="s">
        <v>44</v>
      </c>
      <c r="G43" s="59" t="s">
        <v>44</v>
      </c>
      <c r="H43" s="59">
        <v>25.7</v>
      </c>
      <c r="I43" s="59">
        <v>26.5</v>
      </c>
      <c r="J43" s="59">
        <v>23.7</v>
      </c>
      <c r="K43" s="59">
        <v>21.7</v>
      </c>
      <c r="L43" s="59">
        <v>21</v>
      </c>
      <c r="M43" s="59">
        <v>19.5</v>
      </c>
      <c r="N43" s="59">
        <v>17.899999999999999</v>
      </c>
      <c r="O43" s="59">
        <v>16.3</v>
      </c>
      <c r="P43" s="59">
        <v>18.3</v>
      </c>
      <c r="Q43" s="59">
        <v>17.2</v>
      </c>
      <c r="R43" s="59">
        <v>16.2</v>
      </c>
      <c r="S43" s="61">
        <v>15.2</v>
      </c>
      <c r="T43" s="61">
        <v>15.5</v>
      </c>
      <c r="U43" s="61">
        <v>15.5</v>
      </c>
      <c r="V43" s="61">
        <v>14.6</v>
      </c>
      <c r="W43" s="45"/>
      <c r="X43" s="53"/>
      <c r="Y43" s="53"/>
      <c r="Z43" s="66"/>
      <c r="AA43" s="69"/>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row>
    <row r="44" spans="1:71" s="2" customFormat="1">
      <c r="A44" s="167"/>
      <c r="B44" s="167"/>
      <c r="C44" s="155" t="s">
        <v>53</v>
      </c>
      <c r="D44" s="155"/>
      <c r="E44" s="63" t="s">
        <v>44</v>
      </c>
      <c r="F44" s="63" t="s">
        <v>44</v>
      </c>
      <c r="G44" s="63" t="s">
        <v>44</v>
      </c>
      <c r="H44" s="63">
        <v>1.4</v>
      </c>
      <c r="I44" s="63">
        <v>1.4</v>
      </c>
      <c r="J44" s="63">
        <v>1.3</v>
      </c>
      <c r="K44" s="63">
        <v>1.7</v>
      </c>
      <c r="L44" s="63">
        <v>1.4</v>
      </c>
      <c r="M44" s="63">
        <v>1.4</v>
      </c>
      <c r="N44" s="63">
        <v>1.2</v>
      </c>
      <c r="O44" s="63">
        <v>1</v>
      </c>
      <c r="P44" s="63">
        <v>1.1000000000000001</v>
      </c>
      <c r="Q44" s="63">
        <v>1</v>
      </c>
      <c r="R44" s="63">
        <v>1</v>
      </c>
      <c r="S44" s="63">
        <v>0.9</v>
      </c>
      <c r="T44" s="63">
        <v>0.5</v>
      </c>
      <c r="U44" s="63">
        <v>0.7</v>
      </c>
      <c r="V44" s="63">
        <v>0.8</v>
      </c>
      <c r="W44" s="45"/>
      <c r="X44" s="53"/>
      <c r="Y44" s="53"/>
      <c r="Z44" s="66"/>
      <c r="AA44" s="70"/>
      <c r="AB44" s="9"/>
      <c r="AC44" s="9"/>
      <c r="AD44" s="9"/>
      <c r="AE44" s="9"/>
      <c r="AF44" s="9"/>
      <c r="AG44" s="9"/>
      <c r="AH44" s="9"/>
      <c r="AI44" s="9"/>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71" s="2" customFormat="1">
      <c r="A45" s="166" t="s">
        <v>33</v>
      </c>
      <c r="B45" s="166"/>
      <c r="C45" s="153" t="s">
        <v>49</v>
      </c>
      <c r="D45" s="153"/>
      <c r="E45" s="62" t="s">
        <v>44</v>
      </c>
      <c r="F45" s="62" t="s">
        <v>44</v>
      </c>
      <c r="G45" s="62" t="s">
        <v>44</v>
      </c>
      <c r="H45" s="62">
        <v>85.1</v>
      </c>
      <c r="I45" s="62">
        <v>84.5</v>
      </c>
      <c r="J45" s="62">
        <v>84.6</v>
      </c>
      <c r="K45" s="62">
        <v>85</v>
      </c>
      <c r="L45" s="62">
        <v>86</v>
      </c>
      <c r="M45" s="62">
        <v>87.3</v>
      </c>
      <c r="N45" s="62">
        <v>87.1</v>
      </c>
      <c r="O45" s="62">
        <v>87.199999999999989</v>
      </c>
      <c r="P45" s="62">
        <v>86.5</v>
      </c>
      <c r="Q45" s="62">
        <v>85.699999999999989</v>
      </c>
      <c r="R45" s="62">
        <v>85.9</v>
      </c>
      <c r="S45" s="62">
        <v>86.699999999999989</v>
      </c>
      <c r="T45" s="62">
        <v>86.4</v>
      </c>
      <c r="U45" s="62">
        <v>85.7</v>
      </c>
      <c r="V45" s="62">
        <v>85</v>
      </c>
      <c r="W45" s="45"/>
      <c r="X45" s="53"/>
      <c r="Y45" s="53"/>
      <c r="Z45" s="66"/>
      <c r="AA45" s="67"/>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71" s="2" customFormat="1">
      <c r="A46" s="154"/>
      <c r="B46" s="154"/>
      <c r="C46" s="45" t="s">
        <v>52</v>
      </c>
      <c r="D46" s="94" t="s">
        <v>50</v>
      </c>
      <c r="E46" s="59" t="s">
        <v>44</v>
      </c>
      <c r="F46" s="59" t="s">
        <v>44</v>
      </c>
      <c r="G46" s="59" t="s">
        <v>44</v>
      </c>
      <c r="H46" s="59">
        <v>69.099999999999994</v>
      </c>
      <c r="I46" s="59">
        <v>69</v>
      </c>
      <c r="J46" s="59">
        <v>69.099999999999994</v>
      </c>
      <c r="K46" s="59">
        <v>68.8</v>
      </c>
      <c r="L46" s="59">
        <v>69.400000000000006</v>
      </c>
      <c r="M46" s="59">
        <v>69.8</v>
      </c>
      <c r="N46" s="59">
        <v>69.099999999999994</v>
      </c>
      <c r="O46" s="59">
        <v>67.8</v>
      </c>
      <c r="P46" s="59">
        <v>67.2</v>
      </c>
      <c r="Q46" s="59">
        <v>66.8</v>
      </c>
      <c r="R46" s="59">
        <v>66.5</v>
      </c>
      <c r="S46" s="61">
        <v>67.3</v>
      </c>
      <c r="T46" s="61">
        <v>68.7</v>
      </c>
      <c r="U46" s="61">
        <v>67</v>
      </c>
      <c r="V46" s="61">
        <v>67.900000000000006</v>
      </c>
      <c r="W46" s="45"/>
      <c r="X46" s="53"/>
      <c r="Y46" s="53"/>
      <c r="Z46" s="66"/>
      <c r="AA46" s="67"/>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71" s="2" customFormat="1">
      <c r="A47" s="154"/>
      <c r="B47" s="154"/>
      <c r="C47" s="46" t="s">
        <v>52</v>
      </c>
      <c r="D47" s="93" t="s">
        <v>51</v>
      </c>
      <c r="E47" s="60" t="s">
        <v>44</v>
      </c>
      <c r="F47" s="60" t="s">
        <v>44</v>
      </c>
      <c r="G47" s="60" t="s">
        <v>44</v>
      </c>
      <c r="H47" s="60">
        <v>16</v>
      </c>
      <c r="I47" s="60">
        <v>15.5</v>
      </c>
      <c r="J47" s="60">
        <v>15.5</v>
      </c>
      <c r="K47" s="60">
        <v>16.2</v>
      </c>
      <c r="L47" s="60">
        <v>16.600000000000001</v>
      </c>
      <c r="M47" s="60">
        <v>17.5</v>
      </c>
      <c r="N47" s="60">
        <v>18</v>
      </c>
      <c r="O47" s="60">
        <v>19.399999999999999</v>
      </c>
      <c r="P47" s="60">
        <v>19.3</v>
      </c>
      <c r="Q47" s="60">
        <v>18.899999999999999</v>
      </c>
      <c r="R47" s="60">
        <v>19.399999999999999</v>
      </c>
      <c r="S47" s="60">
        <v>19.399999999999999</v>
      </c>
      <c r="T47" s="60">
        <v>17.7</v>
      </c>
      <c r="U47" s="60">
        <v>18.7</v>
      </c>
      <c r="V47" s="60">
        <v>17.100000000000001</v>
      </c>
      <c r="W47" s="45"/>
      <c r="X47" s="53"/>
      <c r="Y47" s="53"/>
      <c r="Z47" s="66"/>
      <c r="AA47" s="67"/>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71" s="10" customFormat="1">
      <c r="A48" s="154"/>
      <c r="B48" s="154"/>
      <c r="C48" s="154" t="s">
        <v>85</v>
      </c>
      <c r="D48" s="154"/>
      <c r="E48" s="59" t="s">
        <v>44</v>
      </c>
      <c r="F48" s="59" t="s">
        <v>44</v>
      </c>
      <c r="G48" s="59" t="s">
        <v>44</v>
      </c>
      <c r="H48" s="59">
        <v>14</v>
      </c>
      <c r="I48" s="59">
        <v>14.4</v>
      </c>
      <c r="J48" s="59">
        <v>14</v>
      </c>
      <c r="K48" s="59">
        <v>14.4</v>
      </c>
      <c r="L48" s="59">
        <v>13.5</v>
      </c>
      <c r="M48" s="59">
        <v>12.3</v>
      </c>
      <c r="N48" s="59">
        <v>12.4</v>
      </c>
      <c r="O48" s="59">
        <v>12.3</v>
      </c>
      <c r="P48" s="59">
        <v>13.1</v>
      </c>
      <c r="Q48" s="59">
        <v>13.9</v>
      </c>
      <c r="R48" s="59">
        <v>13.9</v>
      </c>
      <c r="S48" s="61">
        <v>13.1</v>
      </c>
      <c r="T48" s="61">
        <v>13.2</v>
      </c>
      <c r="U48" s="61">
        <v>13.7</v>
      </c>
      <c r="V48" s="61">
        <v>14.5</v>
      </c>
      <c r="W48" s="45"/>
      <c r="X48" s="53"/>
      <c r="Y48" s="53"/>
      <c r="Z48" s="66"/>
      <c r="AA48" s="69"/>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row>
    <row r="49" spans="1:71" s="2" customFormat="1">
      <c r="A49" s="167"/>
      <c r="B49" s="167"/>
      <c r="C49" s="155" t="s">
        <v>53</v>
      </c>
      <c r="D49" s="155"/>
      <c r="E49" s="63" t="s">
        <v>44</v>
      </c>
      <c r="F49" s="63" t="s">
        <v>44</v>
      </c>
      <c r="G49" s="63" t="s">
        <v>44</v>
      </c>
      <c r="H49" s="63">
        <v>0.9</v>
      </c>
      <c r="I49" s="63">
        <v>1.2</v>
      </c>
      <c r="J49" s="63">
        <v>1.4</v>
      </c>
      <c r="K49" s="63">
        <v>0.5</v>
      </c>
      <c r="L49" s="63">
        <v>0.6</v>
      </c>
      <c r="M49" s="63">
        <v>0.5</v>
      </c>
      <c r="N49" s="63">
        <v>0.4</v>
      </c>
      <c r="O49" s="63">
        <v>0.5</v>
      </c>
      <c r="P49" s="63">
        <v>0.4</v>
      </c>
      <c r="Q49" s="63">
        <v>0.4</v>
      </c>
      <c r="R49" s="63">
        <v>0.2</v>
      </c>
      <c r="S49" s="63">
        <v>0.3</v>
      </c>
      <c r="T49" s="63">
        <v>0.5</v>
      </c>
      <c r="U49" s="63">
        <v>0.7</v>
      </c>
      <c r="V49" s="63">
        <v>0.5</v>
      </c>
      <c r="W49" s="45"/>
      <c r="X49" s="53"/>
      <c r="Y49" s="53"/>
      <c r="Z49" s="66"/>
      <c r="AA49" s="70"/>
      <c r="AB49" s="9"/>
      <c r="AC49" s="9"/>
      <c r="AD49" s="9"/>
      <c r="AE49" s="9"/>
      <c r="AF49" s="9"/>
      <c r="AG49" s="9"/>
      <c r="AH49" s="9"/>
      <c r="AI49" s="9"/>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71" s="2" customFormat="1">
      <c r="A50" s="166" t="s">
        <v>32</v>
      </c>
      <c r="B50" s="166"/>
      <c r="C50" s="153" t="s">
        <v>49</v>
      </c>
      <c r="D50" s="153"/>
      <c r="E50" s="62" t="s">
        <v>44</v>
      </c>
      <c r="F50" s="62" t="s">
        <v>44</v>
      </c>
      <c r="G50" s="62" t="s">
        <v>44</v>
      </c>
      <c r="H50" s="62">
        <v>78.8</v>
      </c>
      <c r="I50" s="62">
        <v>80.099999999999994</v>
      </c>
      <c r="J50" s="62">
        <v>82.2</v>
      </c>
      <c r="K50" s="62">
        <v>79.400000000000006</v>
      </c>
      <c r="L50" s="62">
        <v>78</v>
      </c>
      <c r="M50" s="62">
        <v>77.599999999999994</v>
      </c>
      <c r="N50" s="62">
        <v>75.900000000000006</v>
      </c>
      <c r="O50" s="62">
        <v>77.5</v>
      </c>
      <c r="P50" s="62">
        <v>77.3</v>
      </c>
      <c r="Q50" s="62">
        <v>77.900000000000006</v>
      </c>
      <c r="R50" s="62">
        <v>77.8</v>
      </c>
      <c r="S50" s="62">
        <v>77.099999999999994</v>
      </c>
      <c r="T50" s="62">
        <v>76.599999999999994</v>
      </c>
      <c r="U50" s="62">
        <v>77.099999999999994</v>
      </c>
      <c r="V50" s="62" t="s">
        <v>44</v>
      </c>
      <c r="W50" s="45"/>
      <c r="X50" s="53"/>
      <c r="Y50" s="53"/>
      <c r="Z50" s="66"/>
      <c r="AA50" s="67"/>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71" s="2" customFormat="1">
      <c r="A51" s="154"/>
      <c r="B51" s="154"/>
      <c r="C51" s="45" t="s">
        <v>52</v>
      </c>
      <c r="D51" s="94" t="s">
        <v>50</v>
      </c>
      <c r="E51" s="59" t="s">
        <v>44</v>
      </c>
      <c r="F51" s="59" t="s">
        <v>44</v>
      </c>
      <c r="G51" s="59" t="s">
        <v>44</v>
      </c>
      <c r="H51" s="59">
        <v>63.7</v>
      </c>
      <c r="I51" s="59">
        <v>64.099999999999994</v>
      </c>
      <c r="J51" s="59">
        <v>64.7</v>
      </c>
      <c r="K51" s="59">
        <v>62.6</v>
      </c>
      <c r="L51" s="59">
        <v>59.9</v>
      </c>
      <c r="M51" s="59">
        <v>59.2</v>
      </c>
      <c r="N51" s="59">
        <v>55.9</v>
      </c>
      <c r="O51" s="59">
        <v>56.9</v>
      </c>
      <c r="P51" s="59">
        <v>55.5</v>
      </c>
      <c r="Q51" s="59">
        <v>55.4</v>
      </c>
      <c r="R51" s="59">
        <v>53.3</v>
      </c>
      <c r="S51" s="61">
        <v>52.1</v>
      </c>
      <c r="T51" s="61">
        <v>51.8</v>
      </c>
      <c r="U51" s="61">
        <v>50.9</v>
      </c>
      <c r="V51" s="61" t="s">
        <v>44</v>
      </c>
      <c r="W51" s="45"/>
      <c r="X51" s="53"/>
      <c r="Y51" s="53"/>
      <c r="Z51" s="66"/>
      <c r="AA51" s="67"/>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71" s="2" customFormat="1">
      <c r="A52" s="154"/>
      <c r="B52" s="154"/>
      <c r="C52" s="46" t="s">
        <v>52</v>
      </c>
      <c r="D52" s="93" t="s">
        <v>51</v>
      </c>
      <c r="E52" s="60" t="s">
        <v>44</v>
      </c>
      <c r="F52" s="60" t="s">
        <v>44</v>
      </c>
      <c r="G52" s="60" t="s">
        <v>44</v>
      </c>
      <c r="H52" s="60">
        <v>15.1</v>
      </c>
      <c r="I52" s="60">
        <v>16</v>
      </c>
      <c r="J52" s="60">
        <v>17.5</v>
      </c>
      <c r="K52" s="60">
        <v>16.8</v>
      </c>
      <c r="L52" s="60">
        <v>18.100000000000001</v>
      </c>
      <c r="M52" s="60">
        <v>18.399999999999999</v>
      </c>
      <c r="N52" s="60">
        <v>20</v>
      </c>
      <c r="O52" s="60">
        <v>20.6</v>
      </c>
      <c r="P52" s="60">
        <v>21.8</v>
      </c>
      <c r="Q52" s="60">
        <v>22.5</v>
      </c>
      <c r="R52" s="60">
        <v>24.5</v>
      </c>
      <c r="S52" s="60">
        <v>25</v>
      </c>
      <c r="T52" s="60">
        <v>24.8</v>
      </c>
      <c r="U52" s="60">
        <v>26.2</v>
      </c>
      <c r="V52" s="60" t="s">
        <v>44</v>
      </c>
      <c r="W52" s="45"/>
      <c r="X52" s="53"/>
      <c r="Y52" s="53"/>
      <c r="Z52" s="66"/>
      <c r="AA52" s="67"/>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71" s="10" customFormat="1">
      <c r="A53" s="154"/>
      <c r="B53" s="154"/>
      <c r="C53" s="154" t="s">
        <v>85</v>
      </c>
      <c r="D53" s="154"/>
      <c r="E53" s="59" t="s">
        <v>44</v>
      </c>
      <c r="F53" s="59" t="s">
        <v>44</v>
      </c>
      <c r="G53" s="59" t="s">
        <v>44</v>
      </c>
      <c r="H53" s="59">
        <v>19.899999999999999</v>
      </c>
      <c r="I53" s="59">
        <v>18.600000000000001</v>
      </c>
      <c r="J53" s="59">
        <v>16.8</v>
      </c>
      <c r="K53" s="59">
        <v>19.8</v>
      </c>
      <c r="L53" s="59">
        <v>21.3</v>
      </c>
      <c r="M53" s="59">
        <v>21.6</v>
      </c>
      <c r="N53" s="59">
        <v>23.5</v>
      </c>
      <c r="O53" s="59">
        <v>22.1</v>
      </c>
      <c r="P53" s="59">
        <v>22</v>
      </c>
      <c r="Q53" s="59">
        <v>21.5</v>
      </c>
      <c r="R53" s="59">
        <v>21.7</v>
      </c>
      <c r="S53" s="61">
        <v>22.3</v>
      </c>
      <c r="T53" s="61">
        <v>22.8</v>
      </c>
      <c r="U53" s="61">
        <v>22.5</v>
      </c>
      <c r="V53" s="61" t="s">
        <v>44</v>
      </c>
      <c r="W53" s="45"/>
      <c r="X53" s="53"/>
      <c r="Y53" s="53"/>
      <c r="Z53" s="66"/>
      <c r="AA53" s="69"/>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row>
    <row r="54" spans="1:71" s="2" customFormat="1">
      <c r="A54" s="167"/>
      <c r="B54" s="167"/>
      <c r="C54" s="155" t="s">
        <v>53</v>
      </c>
      <c r="D54" s="155"/>
      <c r="E54" s="63" t="s">
        <v>44</v>
      </c>
      <c r="F54" s="63" t="s">
        <v>44</v>
      </c>
      <c r="G54" s="63" t="s">
        <v>44</v>
      </c>
      <c r="H54" s="63">
        <v>1.3</v>
      </c>
      <c r="I54" s="63">
        <v>1.4</v>
      </c>
      <c r="J54" s="63">
        <v>0.9</v>
      </c>
      <c r="K54" s="63">
        <v>0.8</v>
      </c>
      <c r="L54" s="63">
        <v>0.7</v>
      </c>
      <c r="M54" s="63">
        <v>0.8</v>
      </c>
      <c r="N54" s="63">
        <v>0.7</v>
      </c>
      <c r="O54" s="63">
        <v>0.5</v>
      </c>
      <c r="P54" s="63">
        <v>0.7</v>
      </c>
      <c r="Q54" s="63">
        <v>0.6</v>
      </c>
      <c r="R54" s="63">
        <v>0.5</v>
      </c>
      <c r="S54" s="63">
        <v>0.5</v>
      </c>
      <c r="T54" s="63">
        <v>0.7</v>
      </c>
      <c r="U54" s="63">
        <v>0.5</v>
      </c>
      <c r="V54" s="63" t="s">
        <v>44</v>
      </c>
      <c r="W54" s="45"/>
      <c r="X54" s="53"/>
      <c r="Y54" s="53"/>
      <c r="Z54" s="66"/>
      <c r="AA54" s="70"/>
      <c r="AB54" s="9"/>
      <c r="AC54" s="9"/>
      <c r="AD54" s="9"/>
      <c r="AE54" s="9"/>
      <c r="AF54" s="9"/>
      <c r="AG54" s="9"/>
      <c r="AH54" s="9"/>
      <c r="AI54" s="9"/>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71" s="2" customFormat="1">
      <c r="A55" s="166" t="s">
        <v>31</v>
      </c>
      <c r="B55" s="166"/>
      <c r="C55" s="153" t="s">
        <v>49</v>
      </c>
      <c r="D55" s="153"/>
      <c r="E55" s="62" t="s">
        <v>44</v>
      </c>
      <c r="F55" s="62" t="s">
        <v>44</v>
      </c>
      <c r="G55" s="62" t="s">
        <v>44</v>
      </c>
      <c r="H55" s="62" t="s">
        <v>44</v>
      </c>
      <c r="I55" s="62">
        <v>82.6</v>
      </c>
      <c r="J55" s="62">
        <v>78.2</v>
      </c>
      <c r="K55" s="62">
        <v>84.3</v>
      </c>
      <c r="L55" s="62">
        <v>83.9</v>
      </c>
      <c r="M55" s="62">
        <v>83.2</v>
      </c>
      <c r="N55" s="62">
        <v>83.2</v>
      </c>
      <c r="O55" s="62">
        <v>82.899999999999991</v>
      </c>
      <c r="P55" s="62">
        <v>83.5</v>
      </c>
      <c r="Q55" s="62">
        <v>83.3</v>
      </c>
      <c r="R55" s="62">
        <v>83.1</v>
      </c>
      <c r="S55" s="62">
        <v>82.8</v>
      </c>
      <c r="T55" s="62">
        <v>82.9</v>
      </c>
      <c r="U55" s="62">
        <v>83.5</v>
      </c>
      <c r="V55" s="62">
        <v>83.899999999999991</v>
      </c>
      <c r="W55" s="45"/>
      <c r="X55" s="53"/>
      <c r="Y55" s="53"/>
      <c r="Z55" s="66"/>
      <c r="AA55" s="67"/>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71" s="2" customFormat="1">
      <c r="A56" s="154"/>
      <c r="B56" s="154"/>
      <c r="C56" s="45" t="s">
        <v>52</v>
      </c>
      <c r="D56" s="94" t="s">
        <v>50</v>
      </c>
      <c r="E56" s="59" t="s">
        <v>44</v>
      </c>
      <c r="F56" s="59" t="s">
        <v>44</v>
      </c>
      <c r="G56" s="59" t="s">
        <v>44</v>
      </c>
      <c r="H56" s="59" t="s">
        <v>44</v>
      </c>
      <c r="I56" s="59">
        <v>77.5</v>
      </c>
      <c r="J56" s="59">
        <v>72.8</v>
      </c>
      <c r="K56" s="59">
        <v>79.099999999999994</v>
      </c>
      <c r="L56" s="59">
        <v>78</v>
      </c>
      <c r="M56" s="59">
        <v>76.8</v>
      </c>
      <c r="N56" s="59">
        <v>75.5</v>
      </c>
      <c r="O56" s="59">
        <v>74.8</v>
      </c>
      <c r="P56" s="59">
        <v>76.2</v>
      </c>
      <c r="Q56" s="59">
        <v>75.5</v>
      </c>
      <c r="R56" s="59">
        <v>75.599999999999994</v>
      </c>
      <c r="S56" s="61">
        <v>75.099999999999994</v>
      </c>
      <c r="T56" s="61">
        <v>74.5</v>
      </c>
      <c r="U56" s="61">
        <v>74.5</v>
      </c>
      <c r="V56" s="61">
        <v>75.099999999999994</v>
      </c>
      <c r="W56" s="45"/>
      <c r="X56" s="53"/>
      <c r="Y56" s="53"/>
      <c r="Z56" s="66"/>
      <c r="AA56" s="67"/>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71" s="2" customFormat="1">
      <c r="A57" s="154"/>
      <c r="B57" s="154"/>
      <c r="C57" s="46" t="s">
        <v>52</v>
      </c>
      <c r="D57" s="93" t="s">
        <v>51</v>
      </c>
      <c r="E57" s="60" t="s">
        <v>44</v>
      </c>
      <c r="F57" s="60" t="s">
        <v>44</v>
      </c>
      <c r="G57" s="60" t="s">
        <v>44</v>
      </c>
      <c r="H57" s="60" t="s">
        <v>44</v>
      </c>
      <c r="I57" s="60">
        <v>5.0999999999999996</v>
      </c>
      <c r="J57" s="60">
        <v>5.4</v>
      </c>
      <c r="K57" s="60">
        <v>5.2</v>
      </c>
      <c r="L57" s="60">
        <v>5.9</v>
      </c>
      <c r="M57" s="60">
        <v>6.4</v>
      </c>
      <c r="N57" s="60">
        <v>7.7</v>
      </c>
      <c r="O57" s="60">
        <v>8.1</v>
      </c>
      <c r="P57" s="60">
        <v>7.3</v>
      </c>
      <c r="Q57" s="60">
        <v>7.8</v>
      </c>
      <c r="R57" s="60">
        <v>7.5</v>
      </c>
      <c r="S57" s="60">
        <v>7.7</v>
      </c>
      <c r="T57" s="60">
        <v>8.4</v>
      </c>
      <c r="U57" s="60">
        <v>9</v>
      </c>
      <c r="V57" s="60">
        <v>8.8000000000000007</v>
      </c>
      <c r="W57" s="45"/>
      <c r="X57" s="53"/>
      <c r="Y57" s="53"/>
      <c r="Z57" s="66"/>
      <c r="AA57" s="67"/>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71" s="10" customFormat="1">
      <c r="A58" s="154"/>
      <c r="B58" s="154"/>
      <c r="C58" s="154" t="s">
        <v>85</v>
      </c>
      <c r="D58" s="154"/>
      <c r="E58" s="59" t="s">
        <v>44</v>
      </c>
      <c r="F58" s="59" t="s">
        <v>44</v>
      </c>
      <c r="G58" s="59" t="s">
        <v>44</v>
      </c>
      <c r="H58" s="59" t="s">
        <v>44</v>
      </c>
      <c r="I58" s="59">
        <v>17.100000000000001</v>
      </c>
      <c r="J58" s="59">
        <v>21.4</v>
      </c>
      <c r="K58" s="59">
        <v>14.4</v>
      </c>
      <c r="L58" s="59">
        <v>15</v>
      </c>
      <c r="M58" s="59">
        <v>15.1</v>
      </c>
      <c r="N58" s="59">
        <v>15.4</v>
      </c>
      <c r="O58" s="59">
        <v>15.6</v>
      </c>
      <c r="P58" s="59">
        <v>15.4</v>
      </c>
      <c r="Q58" s="59">
        <v>15.5</v>
      </c>
      <c r="R58" s="59">
        <v>15.6</v>
      </c>
      <c r="S58" s="61">
        <v>16</v>
      </c>
      <c r="T58" s="61">
        <v>16</v>
      </c>
      <c r="U58" s="61">
        <v>15.8</v>
      </c>
      <c r="V58" s="61">
        <v>14.9</v>
      </c>
      <c r="W58" s="45"/>
      <c r="X58" s="53"/>
      <c r="Y58" s="53"/>
      <c r="Z58" s="66"/>
      <c r="AA58" s="69"/>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row>
    <row r="59" spans="1:71" s="2" customFormat="1">
      <c r="A59" s="167"/>
      <c r="B59" s="167"/>
      <c r="C59" s="155" t="s">
        <v>53</v>
      </c>
      <c r="D59" s="155"/>
      <c r="E59" s="63" t="s">
        <v>44</v>
      </c>
      <c r="F59" s="63" t="s">
        <v>44</v>
      </c>
      <c r="G59" s="63" t="s">
        <v>44</v>
      </c>
      <c r="H59" s="63" t="s">
        <v>44</v>
      </c>
      <c r="I59" s="63">
        <v>0.2</v>
      </c>
      <c r="J59" s="63">
        <v>0.3</v>
      </c>
      <c r="K59" s="63">
        <v>1.3</v>
      </c>
      <c r="L59" s="63">
        <v>1</v>
      </c>
      <c r="M59" s="63">
        <v>1.7</v>
      </c>
      <c r="N59" s="63">
        <v>1.4</v>
      </c>
      <c r="O59" s="63">
        <v>1.6</v>
      </c>
      <c r="P59" s="63">
        <v>1.1000000000000001</v>
      </c>
      <c r="Q59" s="63">
        <v>1.2</v>
      </c>
      <c r="R59" s="63">
        <v>1.3</v>
      </c>
      <c r="S59" s="63">
        <v>1.3</v>
      </c>
      <c r="T59" s="63">
        <v>1.2</v>
      </c>
      <c r="U59" s="63">
        <v>0.7</v>
      </c>
      <c r="V59" s="63">
        <v>1.2</v>
      </c>
      <c r="W59" s="45"/>
      <c r="X59" s="53"/>
      <c r="Y59" s="53"/>
      <c r="Z59" s="66"/>
      <c r="AA59" s="70"/>
      <c r="AB59" s="9"/>
      <c r="AC59" s="9"/>
      <c r="AD59" s="9"/>
      <c r="AE59" s="9"/>
      <c r="AF59" s="9"/>
      <c r="AG59" s="9"/>
      <c r="AH59" s="9"/>
      <c r="AI59" s="9"/>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71">
      <c r="A60" s="166" t="s">
        <v>30</v>
      </c>
      <c r="B60" s="166"/>
      <c r="C60" s="153" t="s">
        <v>49</v>
      </c>
      <c r="D60" s="153"/>
      <c r="E60" s="62" t="s">
        <v>44</v>
      </c>
      <c r="F60" s="62" t="s">
        <v>44</v>
      </c>
      <c r="G60" s="62">
        <v>93.5</v>
      </c>
      <c r="H60" s="62">
        <v>92.899999999999991</v>
      </c>
      <c r="I60" s="62">
        <v>92.399999999999991</v>
      </c>
      <c r="J60" s="62">
        <v>92.8</v>
      </c>
      <c r="K60" s="62">
        <v>92.800000000000011</v>
      </c>
      <c r="L60" s="62">
        <v>93.5</v>
      </c>
      <c r="M60" s="62">
        <v>93.7</v>
      </c>
      <c r="N60" s="62">
        <v>93.9</v>
      </c>
      <c r="O60" s="62">
        <v>94.2</v>
      </c>
      <c r="P60" s="62">
        <v>94.800000000000011</v>
      </c>
      <c r="Q60" s="62">
        <v>92.3</v>
      </c>
      <c r="R60" s="62">
        <v>91.699999999999989</v>
      </c>
      <c r="S60" s="62">
        <v>91.600000000000009</v>
      </c>
      <c r="T60" s="62">
        <v>91.5</v>
      </c>
      <c r="U60" s="62">
        <v>91.9</v>
      </c>
      <c r="V60" s="62">
        <v>92.1</v>
      </c>
      <c r="W60" s="45"/>
      <c r="X60" s="53"/>
      <c r="Y60" s="53"/>
      <c r="Z60" s="66"/>
      <c r="AA60" s="68"/>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c r="A61" s="154"/>
      <c r="B61" s="154"/>
      <c r="C61" s="45" t="s">
        <v>52</v>
      </c>
      <c r="D61" s="94" t="s">
        <v>50</v>
      </c>
      <c r="E61" s="59" t="s">
        <v>44</v>
      </c>
      <c r="F61" s="59" t="s">
        <v>44</v>
      </c>
      <c r="G61" s="59">
        <v>91.5</v>
      </c>
      <c r="H61" s="59">
        <v>91.3</v>
      </c>
      <c r="I61" s="59">
        <v>91.6</v>
      </c>
      <c r="J61" s="59">
        <v>92.2</v>
      </c>
      <c r="K61" s="59">
        <v>92.4</v>
      </c>
      <c r="L61" s="59">
        <v>92.9</v>
      </c>
      <c r="M61" s="59">
        <v>93.2</v>
      </c>
      <c r="N61" s="59">
        <v>93.9</v>
      </c>
      <c r="O61" s="59">
        <v>93.8</v>
      </c>
      <c r="P61" s="59">
        <v>94.4</v>
      </c>
      <c r="Q61" s="59">
        <v>91.8</v>
      </c>
      <c r="R61" s="59">
        <v>91.1</v>
      </c>
      <c r="S61" s="61">
        <v>90.2</v>
      </c>
      <c r="T61" s="61">
        <v>91</v>
      </c>
      <c r="U61" s="61">
        <v>91.5</v>
      </c>
      <c r="V61" s="61">
        <v>91.6</v>
      </c>
      <c r="W61" s="45"/>
      <c r="X61" s="53"/>
      <c r="Y61" s="53"/>
      <c r="Z61" s="66"/>
      <c r="AA61" s="68"/>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c r="A62" s="154"/>
      <c r="B62" s="154"/>
      <c r="C62" s="46" t="s">
        <v>52</v>
      </c>
      <c r="D62" s="93" t="s">
        <v>51</v>
      </c>
      <c r="E62" s="60" t="s">
        <v>44</v>
      </c>
      <c r="F62" s="60" t="s">
        <v>44</v>
      </c>
      <c r="G62" s="60">
        <v>2</v>
      </c>
      <c r="H62" s="60">
        <v>1.6</v>
      </c>
      <c r="I62" s="60">
        <v>0.8</v>
      </c>
      <c r="J62" s="60">
        <v>0.6</v>
      </c>
      <c r="K62" s="60">
        <v>0.4</v>
      </c>
      <c r="L62" s="60">
        <v>0.6</v>
      </c>
      <c r="M62" s="60">
        <v>0.5</v>
      </c>
      <c r="N62" s="60">
        <v>0</v>
      </c>
      <c r="O62" s="60">
        <v>0.4</v>
      </c>
      <c r="P62" s="60">
        <v>0.4</v>
      </c>
      <c r="Q62" s="60">
        <v>0.5</v>
      </c>
      <c r="R62" s="60">
        <v>0.6</v>
      </c>
      <c r="S62" s="60">
        <v>1.4</v>
      </c>
      <c r="T62" s="60">
        <v>0.5</v>
      </c>
      <c r="U62" s="60">
        <v>0.4</v>
      </c>
      <c r="V62" s="60">
        <v>0.5</v>
      </c>
      <c r="W62" s="45"/>
      <c r="X62" s="53"/>
      <c r="Y62" s="53"/>
      <c r="Z62" s="66"/>
      <c r="AA62" s="68"/>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c r="A63" s="154"/>
      <c r="B63" s="154"/>
      <c r="C63" s="154" t="s">
        <v>85</v>
      </c>
      <c r="D63" s="154"/>
      <c r="E63" s="59" t="s">
        <v>44</v>
      </c>
      <c r="F63" s="59" t="s">
        <v>44</v>
      </c>
      <c r="G63" s="59">
        <v>5.8</v>
      </c>
      <c r="H63" s="59">
        <v>6.6</v>
      </c>
      <c r="I63" s="59">
        <v>7.1</v>
      </c>
      <c r="J63" s="59">
        <v>6.6</v>
      </c>
      <c r="K63" s="59">
        <v>6.2</v>
      </c>
      <c r="L63" s="59">
        <v>5.6</v>
      </c>
      <c r="M63" s="59">
        <v>5.8</v>
      </c>
      <c r="N63" s="59">
        <v>5.0999999999999996</v>
      </c>
      <c r="O63" s="59">
        <v>5</v>
      </c>
      <c r="P63" s="59">
        <v>4.9000000000000004</v>
      </c>
      <c r="Q63" s="59">
        <v>7.3</v>
      </c>
      <c r="R63" s="59">
        <v>7.9</v>
      </c>
      <c r="S63" s="61">
        <v>8.1</v>
      </c>
      <c r="T63" s="61">
        <v>8</v>
      </c>
      <c r="U63" s="61">
        <v>7.6</v>
      </c>
      <c r="V63" s="61">
        <v>7.4</v>
      </c>
      <c r="W63" s="45"/>
      <c r="X63" s="53"/>
      <c r="Y63" s="53"/>
      <c r="Z63" s="66"/>
      <c r="AA63" s="68"/>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c r="A64" s="167"/>
      <c r="B64" s="167"/>
      <c r="C64" s="155" t="s">
        <v>53</v>
      </c>
      <c r="D64" s="155"/>
      <c r="E64" s="63" t="s">
        <v>44</v>
      </c>
      <c r="F64" s="63" t="s">
        <v>44</v>
      </c>
      <c r="G64" s="63">
        <v>0.7</v>
      </c>
      <c r="H64" s="63">
        <v>0.5</v>
      </c>
      <c r="I64" s="63">
        <v>0.5</v>
      </c>
      <c r="J64" s="63">
        <v>0.7</v>
      </c>
      <c r="K64" s="63">
        <v>1</v>
      </c>
      <c r="L64" s="63">
        <v>0.8</v>
      </c>
      <c r="M64" s="63">
        <v>0.5</v>
      </c>
      <c r="N64" s="63">
        <v>1</v>
      </c>
      <c r="O64" s="63">
        <v>0.8</v>
      </c>
      <c r="P64" s="63">
        <v>0.4</v>
      </c>
      <c r="Q64" s="63">
        <v>0.4</v>
      </c>
      <c r="R64" s="63">
        <v>0.4</v>
      </c>
      <c r="S64" s="63">
        <v>0.3</v>
      </c>
      <c r="T64" s="63">
        <v>0.5</v>
      </c>
      <c r="U64" s="63">
        <v>0.5</v>
      </c>
      <c r="V64" s="63">
        <v>0.5</v>
      </c>
      <c r="W64" s="45"/>
      <c r="X64" s="53"/>
      <c r="Y64" s="53"/>
      <c r="Z64" s="66"/>
      <c r="AA64" s="68"/>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69" s="2" customFormat="1">
      <c r="A65" s="166" t="s">
        <v>29</v>
      </c>
      <c r="B65" s="166"/>
      <c r="C65" s="153" t="s">
        <v>49</v>
      </c>
      <c r="D65" s="153"/>
      <c r="E65" s="62" t="s">
        <v>44</v>
      </c>
      <c r="F65" s="62" t="s">
        <v>44</v>
      </c>
      <c r="G65" s="62" t="s">
        <v>44</v>
      </c>
      <c r="H65" s="62" t="s">
        <v>44</v>
      </c>
      <c r="I65" s="62">
        <v>79.900000000000006</v>
      </c>
      <c r="J65" s="62">
        <v>80</v>
      </c>
      <c r="K65" s="62">
        <v>81.3</v>
      </c>
      <c r="L65" s="62">
        <v>82.3</v>
      </c>
      <c r="M65" s="62">
        <v>80.100000000000009</v>
      </c>
      <c r="N65" s="62">
        <v>80.600000000000009</v>
      </c>
      <c r="O65" s="62">
        <v>80.399999999999991</v>
      </c>
      <c r="P65" s="62">
        <v>81</v>
      </c>
      <c r="Q65" s="62">
        <v>79.699999999999989</v>
      </c>
      <c r="R65" s="62">
        <v>78</v>
      </c>
      <c r="S65" s="62">
        <v>76.3</v>
      </c>
      <c r="T65" s="62">
        <v>75.8</v>
      </c>
      <c r="U65" s="62">
        <v>77.8</v>
      </c>
      <c r="V65" s="62" t="s">
        <v>44</v>
      </c>
      <c r="W65" s="45"/>
      <c r="X65" s="53"/>
      <c r="Y65" s="53"/>
      <c r="Z65" s="66"/>
      <c r="AA65" s="67"/>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s="2" customFormat="1">
      <c r="A66" s="154"/>
      <c r="B66" s="154"/>
      <c r="C66" s="45" t="s">
        <v>52</v>
      </c>
      <c r="D66" s="94" t="s">
        <v>50</v>
      </c>
      <c r="E66" s="59" t="s">
        <v>44</v>
      </c>
      <c r="F66" s="59" t="s">
        <v>44</v>
      </c>
      <c r="G66" s="59" t="s">
        <v>44</v>
      </c>
      <c r="H66" s="59" t="s">
        <v>44</v>
      </c>
      <c r="I66" s="59">
        <v>69.7</v>
      </c>
      <c r="J66" s="59">
        <v>70.7</v>
      </c>
      <c r="K66" s="59">
        <v>73</v>
      </c>
      <c r="L66" s="59">
        <v>71</v>
      </c>
      <c r="M66" s="59">
        <v>70.2</v>
      </c>
      <c r="N66" s="59">
        <v>68.900000000000006</v>
      </c>
      <c r="O66" s="59">
        <v>66.3</v>
      </c>
      <c r="P66" s="59">
        <v>65.7</v>
      </c>
      <c r="Q66" s="59">
        <v>65.599999999999994</v>
      </c>
      <c r="R66" s="59">
        <v>61.7</v>
      </c>
      <c r="S66" s="61">
        <v>60.6</v>
      </c>
      <c r="T66" s="61">
        <v>60.5</v>
      </c>
      <c r="U66" s="61">
        <v>60</v>
      </c>
      <c r="V66" s="61" t="s">
        <v>44</v>
      </c>
      <c r="W66" s="45"/>
      <c r="X66" s="53"/>
      <c r="Y66" s="53"/>
      <c r="Z66" s="66"/>
      <c r="AA66" s="67"/>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s="2" customFormat="1">
      <c r="A67" s="154"/>
      <c r="B67" s="154"/>
      <c r="C67" s="46" t="s">
        <v>52</v>
      </c>
      <c r="D67" s="93" t="s">
        <v>51</v>
      </c>
      <c r="E67" s="60" t="s">
        <v>44</v>
      </c>
      <c r="F67" s="60" t="s">
        <v>44</v>
      </c>
      <c r="G67" s="60" t="s">
        <v>44</v>
      </c>
      <c r="H67" s="60" t="s">
        <v>44</v>
      </c>
      <c r="I67" s="60">
        <v>10.199999999999999</v>
      </c>
      <c r="J67" s="60">
        <v>9.3000000000000007</v>
      </c>
      <c r="K67" s="60">
        <v>8.3000000000000007</v>
      </c>
      <c r="L67" s="60">
        <v>11.3</v>
      </c>
      <c r="M67" s="60">
        <v>9.9</v>
      </c>
      <c r="N67" s="60">
        <v>11.7</v>
      </c>
      <c r="O67" s="60">
        <v>14.1</v>
      </c>
      <c r="P67" s="60">
        <v>15.3</v>
      </c>
      <c r="Q67" s="60">
        <v>14.1</v>
      </c>
      <c r="R67" s="60">
        <v>16.3</v>
      </c>
      <c r="S67" s="60">
        <v>15.7</v>
      </c>
      <c r="T67" s="60">
        <v>15.3</v>
      </c>
      <c r="U67" s="60">
        <v>17.8</v>
      </c>
      <c r="V67" s="60" t="s">
        <v>44</v>
      </c>
      <c r="W67" s="45"/>
      <c r="X67" s="53"/>
      <c r="Y67" s="53"/>
      <c r="Z67" s="66"/>
      <c r="AA67" s="67"/>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s="10" customFormat="1">
      <c r="A68" s="154"/>
      <c r="B68" s="154"/>
      <c r="C68" s="154" t="s">
        <v>85</v>
      </c>
      <c r="D68" s="154"/>
      <c r="E68" s="59" t="s">
        <v>44</v>
      </c>
      <c r="F68" s="59" t="s">
        <v>44</v>
      </c>
      <c r="G68" s="59" t="s">
        <v>44</v>
      </c>
      <c r="H68" s="59" t="s">
        <v>44</v>
      </c>
      <c r="I68" s="59">
        <v>19</v>
      </c>
      <c r="J68" s="59">
        <v>19.2</v>
      </c>
      <c r="K68" s="59">
        <v>18.100000000000001</v>
      </c>
      <c r="L68" s="59">
        <v>16.899999999999999</v>
      </c>
      <c r="M68" s="59">
        <v>18.7</v>
      </c>
      <c r="N68" s="59">
        <v>18.7</v>
      </c>
      <c r="O68" s="59">
        <v>18.3</v>
      </c>
      <c r="P68" s="59">
        <v>17.899999999999999</v>
      </c>
      <c r="Q68" s="59">
        <v>18.7</v>
      </c>
      <c r="R68" s="59">
        <v>20.6</v>
      </c>
      <c r="S68" s="61">
        <v>22.5</v>
      </c>
      <c r="T68" s="61">
        <v>21.9</v>
      </c>
      <c r="U68" s="61">
        <v>20.8</v>
      </c>
      <c r="V68" s="61" t="s">
        <v>44</v>
      </c>
      <c r="W68" s="45"/>
      <c r="X68" s="53"/>
      <c r="Y68" s="53"/>
      <c r="Z68" s="66"/>
      <c r="AA68" s="69"/>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row>
    <row r="69" spans="1:69" s="2" customFormat="1">
      <c r="A69" s="167"/>
      <c r="B69" s="167"/>
      <c r="C69" s="155" t="s">
        <v>53</v>
      </c>
      <c r="D69" s="155"/>
      <c r="E69" s="63" t="s">
        <v>44</v>
      </c>
      <c r="F69" s="63" t="s">
        <v>44</v>
      </c>
      <c r="G69" s="63" t="s">
        <v>44</v>
      </c>
      <c r="H69" s="63" t="s">
        <v>44</v>
      </c>
      <c r="I69" s="63">
        <v>1.1000000000000001</v>
      </c>
      <c r="J69" s="63">
        <v>0.7</v>
      </c>
      <c r="K69" s="63">
        <v>0.6</v>
      </c>
      <c r="L69" s="63">
        <v>0.8</v>
      </c>
      <c r="M69" s="63">
        <v>1.1000000000000001</v>
      </c>
      <c r="N69" s="63">
        <v>0.7</v>
      </c>
      <c r="O69" s="63">
        <v>1.3</v>
      </c>
      <c r="P69" s="63">
        <v>1</v>
      </c>
      <c r="Q69" s="63">
        <v>1.5</v>
      </c>
      <c r="R69" s="63">
        <v>1.5</v>
      </c>
      <c r="S69" s="63">
        <v>1.1000000000000001</v>
      </c>
      <c r="T69" s="63">
        <v>2.2999999999999998</v>
      </c>
      <c r="U69" s="63">
        <v>1.4</v>
      </c>
      <c r="V69" s="63" t="s">
        <v>44</v>
      </c>
      <c r="W69" s="45"/>
      <c r="X69" s="53"/>
      <c r="Y69" s="53"/>
      <c r="Z69" s="66"/>
      <c r="AA69" s="70"/>
      <c r="AB69" s="9"/>
      <c r="AC69" s="9"/>
      <c r="AD69" s="9"/>
      <c r="AE69" s="9"/>
      <c r="AF69" s="9"/>
      <c r="AG69" s="9"/>
      <c r="AH69" s="9"/>
      <c r="AI69" s="9"/>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s="2" customFormat="1">
      <c r="A70" s="166" t="s">
        <v>28</v>
      </c>
      <c r="B70" s="166"/>
      <c r="C70" s="153" t="s">
        <v>49</v>
      </c>
      <c r="D70" s="153"/>
      <c r="E70" s="62" t="s">
        <v>44</v>
      </c>
      <c r="F70" s="62" t="s">
        <v>44</v>
      </c>
      <c r="G70" s="62" t="s">
        <v>44</v>
      </c>
      <c r="H70" s="62">
        <v>83.4</v>
      </c>
      <c r="I70" s="62">
        <v>82.7</v>
      </c>
      <c r="J70" s="62">
        <v>80.599999999999994</v>
      </c>
      <c r="K70" s="62">
        <v>81.8</v>
      </c>
      <c r="L70" s="62">
        <v>82.7</v>
      </c>
      <c r="M70" s="62">
        <v>81.3</v>
      </c>
      <c r="N70" s="62">
        <v>79.199999999999989</v>
      </c>
      <c r="O70" s="62">
        <v>80.599999999999994</v>
      </c>
      <c r="P70" s="62">
        <v>78.5</v>
      </c>
      <c r="Q70" s="62">
        <v>80.2</v>
      </c>
      <c r="R70" s="62">
        <v>79.099999999999994</v>
      </c>
      <c r="S70" s="62">
        <v>80.5</v>
      </c>
      <c r="T70" s="62">
        <v>81.800000000000011</v>
      </c>
      <c r="U70" s="62" t="s">
        <v>44</v>
      </c>
      <c r="V70" s="62" t="s">
        <v>44</v>
      </c>
      <c r="W70" s="45"/>
      <c r="X70" s="53"/>
      <c r="Y70" s="53"/>
      <c r="Z70" s="66"/>
      <c r="AA70" s="67"/>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s="2" customFormat="1">
      <c r="A71" s="154"/>
      <c r="B71" s="154"/>
      <c r="C71" s="45" t="s">
        <v>52</v>
      </c>
      <c r="D71" s="94" t="s">
        <v>50</v>
      </c>
      <c r="E71" s="59" t="s">
        <v>44</v>
      </c>
      <c r="F71" s="59" t="s">
        <v>44</v>
      </c>
      <c r="G71" s="59" t="s">
        <v>44</v>
      </c>
      <c r="H71" s="59">
        <v>59.9</v>
      </c>
      <c r="I71" s="59">
        <v>58.1</v>
      </c>
      <c r="J71" s="59">
        <v>57</v>
      </c>
      <c r="K71" s="59">
        <v>58.8</v>
      </c>
      <c r="L71" s="59">
        <v>55.7</v>
      </c>
      <c r="M71" s="59">
        <v>56</v>
      </c>
      <c r="N71" s="59">
        <v>55.8</v>
      </c>
      <c r="O71" s="59">
        <v>55.6</v>
      </c>
      <c r="P71" s="59">
        <v>55.7</v>
      </c>
      <c r="Q71" s="59">
        <v>56.4</v>
      </c>
      <c r="R71" s="59">
        <v>54.9</v>
      </c>
      <c r="S71" s="61">
        <v>55.9</v>
      </c>
      <c r="T71" s="61">
        <v>55.2</v>
      </c>
      <c r="U71" s="61" t="s">
        <v>44</v>
      </c>
      <c r="V71" s="61" t="s">
        <v>44</v>
      </c>
      <c r="W71" s="45"/>
      <c r="X71" s="53"/>
      <c r="Y71" s="53"/>
      <c r="Z71" s="66"/>
      <c r="AA71" s="67"/>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s="2" customFormat="1">
      <c r="A72" s="154"/>
      <c r="B72" s="154"/>
      <c r="C72" s="46" t="s">
        <v>52</v>
      </c>
      <c r="D72" s="93" t="s">
        <v>51</v>
      </c>
      <c r="E72" s="60" t="s">
        <v>44</v>
      </c>
      <c r="F72" s="60" t="s">
        <v>44</v>
      </c>
      <c r="G72" s="60" t="s">
        <v>44</v>
      </c>
      <c r="H72" s="60">
        <v>23.5</v>
      </c>
      <c r="I72" s="60">
        <v>24.6</v>
      </c>
      <c r="J72" s="60">
        <v>23.6</v>
      </c>
      <c r="K72" s="60">
        <v>23</v>
      </c>
      <c r="L72" s="60">
        <v>27</v>
      </c>
      <c r="M72" s="60">
        <v>25.3</v>
      </c>
      <c r="N72" s="60">
        <v>23.4</v>
      </c>
      <c r="O72" s="60">
        <v>25</v>
      </c>
      <c r="P72" s="60">
        <v>22.8</v>
      </c>
      <c r="Q72" s="60">
        <v>23.8</v>
      </c>
      <c r="R72" s="60">
        <v>24.2</v>
      </c>
      <c r="S72" s="60">
        <v>24.6</v>
      </c>
      <c r="T72" s="60">
        <v>26.6</v>
      </c>
      <c r="U72" s="60" t="s">
        <v>44</v>
      </c>
      <c r="V72" s="60" t="s">
        <v>44</v>
      </c>
      <c r="W72" s="84"/>
      <c r="X72" s="53"/>
      <c r="Y72" s="53"/>
      <c r="Z72" s="66"/>
      <c r="AA72" s="67"/>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s="10" customFormat="1">
      <c r="A73" s="154"/>
      <c r="B73" s="154"/>
      <c r="C73" s="154" t="s">
        <v>85</v>
      </c>
      <c r="D73" s="154"/>
      <c r="E73" s="59" t="s">
        <v>44</v>
      </c>
      <c r="F73" s="59" t="s">
        <v>44</v>
      </c>
      <c r="G73" s="59" t="s">
        <v>44</v>
      </c>
      <c r="H73" s="59">
        <v>15.9</v>
      </c>
      <c r="I73" s="59">
        <v>16.100000000000001</v>
      </c>
      <c r="J73" s="59">
        <v>17.8</v>
      </c>
      <c r="K73" s="59">
        <v>17.399999999999999</v>
      </c>
      <c r="L73" s="59">
        <v>16.8</v>
      </c>
      <c r="M73" s="59">
        <v>17.899999999999999</v>
      </c>
      <c r="N73" s="59">
        <v>20.2</v>
      </c>
      <c r="O73" s="59">
        <v>18.7</v>
      </c>
      <c r="P73" s="59">
        <v>20.8</v>
      </c>
      <c r="Q73" s="59">
        <v>19</v>
      </c>
      <c r="R73" s="59">
        <v>19.600000000000001</v>
      </c>
      <c r="S73" s="61">
        <v>18.600000000000001</v>
      </c>
      <c r="T73" s="61">
        <v>17.899999999999999</v>
      </c>
      <c r="U73" s="61" t="s">
        <v>44</v>
      </c>
      <c r="V73" s="61" t="s">
        <v>44</v>
      </c>
      <c r="W73" s="45"/>
      <c r="X73" s="53"/>
      <c r="Y73" s="53"/>
      <c r="Z73" s="66"/>
      <c r="AA73" s="67"/>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row>
    <row r="74" spans="1:69" s="2" customFormat="1">
      <c r="A74" s="167"/>
      <c r="B74" s="167"/>
      <c r="C74" s="155" t="s">
        <v>53</v>
      </c>
      <c r="D74" s="155"/>
      <c r="E74" s="63" t="s">
        <v>44</v>
      </c>
      <c r="F74" s="63" t="s">
        <v>44</v>
      </c>
      <c r="G74" s="63" t="s">
        <v>44</v>
      </c>
      <c r="H74" s="63">
        <v>0.7</v>
      </c>
      <c r="I74" s="63">
        <v>1.2</v>
      </c>
      <c r="J74" s="63">
        <v>1.5</v>
      </c>
      <c r="K74" s="63">
        <v>0.8</v>
      </c>
      <c r="L74" s="63">
        <v>0.5</v>
      </c>
      <c r="M74" s="63">
        <v>0.9</v>
      </c>
      <c r="N74" s="63">
        <v>0.7</v>
      </c>
      <c r="O74" s="63">
        <v>0.7</v>
      </c>
      <c r="P74" s="63">
        <v>0.8</v>
      </c>
      <c r="Q74" s="63">
        <v>0.9</v>
      </c>
      <c r="R74" s="63">
        <v>1.3</v>
      </c>
      <c r="S74" s="63">
        <v>0.9</v>
      </c>
      <c r="T74" s="63">
        <v>0.4</v>
      </c>
      <c r="U74" s="63" t="s">
        <v>44</v>
      </c>
      <c r="V74" s="63" t="s">
        <v>44</v>
      </c>
      <c r="W74" s="45"/>
      <c r="X74" s="53"/>
      <c r="Y74" s="53"/>
      <c r="Z74" s="66"/>
      <c r="AA74" s="67"/>
      <c r="AB74" s="9"/>
      <c r="AC74" s="9"/>
      <c r="AD74" s="9"/>
      <c r="AE74" s="9"/>
      <c r="AF74" s="9"/>
      <c r="AG74" s="9"/>
      <c r="AH74" s="9"/>
      <c r="AI74" s="9"/>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s="2" customFormat="1">
      <c r="A75" s="166" t="s">
        <v>27</v>
      </c>
      <c r="B75" s="166"/>
      <c r="C75" s="153" t="s">
        <v>49</v>
      </c>
      <c r="D75" s="153"/>
      <c r="E75" s="62" t="s">
        <v>44</v>
      </c>
      <c r="F75" s="62" t="s">
        <v>44</v>
      </c>
      <c r="G75" s="62">
        <v>81.099999999999994</v>
      </c>
      <c r="H75" s="62">
        <v>79.8</v>
      </c>
      <c r="I75" s="62">
        <v>71.2</v>
      </c>
      <c r="J75" s="62">
        <v>75.8</v>
      </c>
      <c r="K75" s="62">
        <v>72.599999999999994</v>
      </c>
      <c r="L75" s="62">
        <v>74.400000000000006</v>
      </c>
      <c r="M75" s="62">
        <v>74.3</v>
      </c>
      <c r="N75" s="62">
        <v>72.8</v>
      </c>
      <c r="O75" s="62">
        <v>76</v>
      </c>
      <c r="P75" s="62">
        <v>77.2</v>
      </c>
      <c r="Q75" s="62">
        <v>78.900000000000006</v>
      </c>
      <c r="R75" s="62">
        <v>81.399999999999991</v>
      </c>
      <c r="S75" s="62">
        <v>82.1</v>
      </c>
      <c r="T75" s="62">
        <v>80.699999999999989</v>
      </c>
      <c r="U75" s="62">
        <v>78.099999999999994</v>
      </c>
      <c r="V75" s="62" t="s">
        <v>44</v>
      </c>
      <c r="W75" s="45"/>
      <c r="X75" s="53"/>
      <c r="Y75" s="53"/>
      <c r="Z75" s="66"/>
      <c r="AA75" s="67"/>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s="2" customFormat="1">
      <c r="A76" s="154"/>
      <c r="B76" s="154"/>
      <c r="C76" s="45" t="s">
        <v>52</v>
      </c>
      <c r="D76" s="94" t="s">
        <v>50</v>
      </c>
      <c r="E76" s="59" t="s">
        <v>44</v>
      </c>
      <c r="F76" s="59" t="s">
        <v>44</v>
      </c>
      <c r="G76" s="59">
        <v>77</v>
      </c>
      <c r="H76" s="59">
        <v>75.2</v>
      </c>
      <c r="I76" s="59">
        <v>65.400000000000006</v>
      </c>
      <c r="J76" s="59">
        <v>70.599999999999994</v>
      </c>
      <c r="K76" s="59">
        <v>67</v>
      </c>
      <c r="L76" s="59">
        <v>67.7</v>
      </c>
      <c r="M76" s="59">
        <v>68.7</v>
      </c>
      <c r="N76" s="59">
        <v>66</v>
      </c>
      <c r="O76" s="59">
        <v>66.900000000000006</v>
      </c>
      <c r="P76" s="59">
        <v>67.3</v>
      </c>
      <c r="Q76" s="59">
        <v>68</v>
      </c>
      <c r="R76" s="59">
        <v>68.8</v>
      </c>
      <c r="S76" s="61">
        <v>71.5</v>
      </c>
      <c r="T76" s="61">
        <v>70.099999999999994</v>
      </c>
      <c r="U76" s="61">
        <v>69</v>
      </c>
      <c r="V76" s="61" t="s">
        <v>44</v>
      </c>
      <c r="W76" s="45"/>
      <c r="X76" s="53"/>
      <c r="Y76" s="53"/>
      <c r="Z76" s="66"/>
      <c r="AA76" s="67"/>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s="2" customFormat="1">
      <c r="A77" s="154"/>
      <c r="B77" s="154"/>
      <c r="C77" s="46" t="s">
        <v>52</v>
      </c>
      <c r="D77" s="93" t="s">
        <v>51</v>
      </c>
      <c r="E77" s="60" t="s">
        <v>44</v>
      </c>
      <c r="F77" s="60" t="s">
        <v>44</v>
      </c>
      <c r="G77" s="60">
        <v>4.0999999999999996</v>
      </c>
      <c r="H77" s="60">
        <v>4.5999999999999996</v>
      </c>
      <c r="I77" s="60">
        <v>5.8</v>
      </c>
      <c r="J77" s="60">
        <v>5.2</v>
      </c>
      <c r="K77" s="60">
        <v>5.6</v>
      </c>
      <c r="L77" s="60">
        <v>6.7</v>
      </c>
      <c r="M77" s="60">
        <v>5.6</v>
      </c>
      <c r="N77" s="60">
        <v>6.8</v>
      </c>
      <c r="O77" s="60">
        <v>9.1</v>
      </c>
      <c r="P77" s="60">
        <v>9.9</v>
      </c>
      <c r="Q77" s="60">
        <v>10.9</v>
      </c>
      <c r="R77" s="60">
        <v>12.6</v>
      </c>
      <c r="S77" s="60">
        <v>10.6</v>
      </c>
      <c r="T77" s="60">
        <v>10.6</v>
      </c>
      <c r="U77" s="60">
        <v>9.1</v>
      </c>
      <c r="V77" s="60" t="s">
        <v>44</v>
      </c>
      <c r="W77" s="45"/>
      <c r="X77" s="53"/>
      <c r="Y77" s="53"/>
      <c r="Z77" s="66"/>
      <c r="AA77" s="67"/>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s="10" customFormat="1">
      <c r="A78" s="154"/>
      <c r="B78" s="154"/>
      <c r="C78" s="154" t="s">
        <v>85</v>
      </c>
      <c r="D78" s="154"/>
      <c r="E78" s="59" t="s">
        <v>44</v>
      </c>
      <c r="F78" s="59" t="s">
        <v>44</v>
      </c>
      <c r="G78" s="59">
        <v>17.600000000000001</v>
      </c>
      <c r="H78" s="59">
        <v>19.399999999999999</v>
      </c>
      <c r="I78" s="59">
        <v>28.1</v>
      </c>
      <c r="J78" s="59">
        <v>22.7</v>
      </c>
      <c r="K78" s="59">
        <v>26.1</v>
      </c>
      <c r="L78" s="59">
        <v>24</v>
      </c>
      <c r="M78" s="59">
        <v>25.1</v>
      </c>
      <c r="N78" s="59">
        <v>26.3</v>
      </c>
      <c r="O78" s="59">
        <v>23.1</v>
      </c>
      <c r="P78" s="59">
        <v>22</v>
      </c>
      <c r="Q78" s="59">
        <v>20.399999999999999</v>
      </c>
      <c r="R78" s="59">
        <v>18.5</v>
      </c>
      <c r="S78" s="61">
        <v>17.8</v>
      </c>
      <c r="T78" s="61">
        <v>19.100000000000001</v>
      </c>
      <c r="U78" s="61">
        <v>21.2</v>
      </c>
      <c r="V78" s="61" t="s">
        <v>44</v>
      </c>
      <c r="W78" s="45"/>
      <c r="X78" s="53"/>
      <c r="Y78" s="53"/>
      <c r="Z78" s="66"/>
      <c r="AA78" s="67"/>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row>
    <row r="79" spans="1:69" s="2" customFormat="1">
      <c r="A79" s="167"/>
      <c r="B79" s="167"/>
      <c r="C79" s="155" t="s">
        <v>53</v>
      </c>
      <c r="D79" s="155"/>
      <c r="E79" s="63" t="s">
        <v>44</v>
      </c>
      <c r="F79" s="63" t="s">
        <v>44</v>
      </c>
      <c r="G79" s="63">
        <v>1.4</v>
      </c>
      <c r="H79" s="63">
        <v>0.9</v>
      </c>
      <c r="I79" s="63">
        <v>0.7</v>
      </c>
      <c r="J79" s="63">
        <v>1.5</v>
      </c>
      <c r="K79" s="63">
        <v>1.3</v>
      </c>
      <c r="L79" s="63">
        <v>1.5</v>
      </c>
      <c r="M79" s="63">
        <v>0.6</v>
      </c>
      <c r="N79" s="63">
        <v>0.8</v>
      </c>
      <c r="O79" s="63">
        <v>0.9</v>
      </c>
      <c r="P79" s="63">
        <v>0.8</v>
      </c>
      <c r="Q79" s="63">
        <v>0.7</v>
      </c>
      <c r="R79" s="63">
        <v>0.1</v>
      </c>
      <c r="S79" s="63">
        <v>0.1</v>
      </c>
      <c r="T79" s="63">
        <v>0.2</v>
      </c>
      <c r="U79" s="63">
        <v>0.7</v>
      </c>
      <c r="V79" s="63" t="s">
        <v>44</v>
      </c>
      <c r="W79" s="45"/>
      <c r="X79" s="53"/>
      <c r="Y79" s="53"/>
      <c r="Z79" s="66"/>
      <c r="AA79" s="67"/>
      <c r="AB79" s="9"/>
      <c r="AC79" s="9"/>
      <c r="AD79" s="9"/>
      <c r="AE79" s="9"/>
      <c r="AF79" s="9"/>
      <c r="AG79" s="9"/>
      <c r="AH79" s="9"/>
      <c r="AI79" s="9"/>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s="2" customFormat="1">
      <c r="A80" s="166" t="s">
        <v>26</v>
      </c>
      <c r="B80" s="166">
        <v>6</v>
      </c>
      <c r="C80" s="153" t="s">
        <v>49</v>
      </c>
      <c r="D80" s="153"/>
      <c r="E80" s="62" t="s">
        <v>44</v>
      </c>
      <c r="F80" s="62" t="s">
        <v>44</v>
      </c>
      <c r="G80" s="62" t="s">
        <v>44</v>
      </c>
      <c r="H80" s="62" t="s">
        <v>44</v>
      </c>
      <c r="I80" s="62" t="s">
        <v>44</v>
      </c>
      <c r="J80" s="62" t="s">
        <v>44</v>
      </c>
      <c r="K80" s="62" t="s">
        <v>44</v>
      </c>
      <c r="L80" s="62" t="s">
        <v>44</v>
      </c>
      <c r="M80" s="62" t="s">
        <v>44</v>
      </c>
      <c r="N80" s="62" t="s">
        <v>44</v>
      </c>
      <c r="O80" s="62" t="s">
        <v>44</v>
      </c>
      <c r="P80" s="62" t="s">
        <v>44</v>
      </c>
      <c r="Q80" s="62" t="s">
        <v>44</v>
      </c>
      <c r="R80" s="62" t="s">
        <v>44</v>
      </c>
      <c r="S80" s="62" t="s">
        <v>44</v>
      </c>
      <c r="T80" s="62" t="s">
        <v>44</v>
      </c>
      <c r="U80" s="62" t="s">
        <v>44</v>
      </c>
      <c r="V80" s="62" t="s">
        <v>44</v>
      </c>
      <c r="W80" s="45"/>
      <c r="X80" s="53"/>
      <c r="Y80" s="53"/>
      <c r="Z80" s="66"/>
      <c r="AA80" s="67"/>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71" s="2" customFormat="1">
      <c r="A81" s="154"/>
      <c r="B81" s="154"/>
      <c r="C81" s="45" t="s">
        <v>52</v>
      </c>
      <c r="D81" s="94" t="s">
        <v>50</v>
      </c>
      <c r="E81" s="59" t="s">
        <v>44</v>
      </c>
      <c r="F81" s="59" t="s">
        <v>44</v>
      </c>
      <c r="G81" s="59" t="s">
        <v>44</v>
      </c>
      <c r="H81" s="59" t="s">
        <v>44</v>
      </c>
      <c r="I81" s="59" t="s">
        <v>44</v>
      </c>
      <c r="J81" s="59" t="s">
        <v>44</v>
      </c>
      <c r="K81" s="59" t="s">
        <v>44</v>
      </c>
      <c r="L81" s="59" t="s">
        <v>44</v>
      </c>
      <c r="M81" s="59" t="s">
        <v>44</v>
      </c>
      <c r="N81" s="59" t="s">
        <v>44</v>
      </c>
      <c r="O81" s="59" t="s">
        <v>44</v>
      </c>
      <c r="P81" s="59" t="s">
        <v>44</v>
      </c>
      <c r="Q81" s="59" t="s">
        <v>44</v>
      </c>
      <c r="R81" s="59" t="s">
        <v>44</v>
      </c>
      <c r="S81" s="61" t="s">
        <v>44</v>
      </c>
      <c r="T81" s="61" t="s">
        <v>44</v>
      </c>
      <c r="U81" s="61" t="s">
        <v>44</v>
      </c>
      <c r="V81" s="61" t="s">
        <v>44</v>
      </c>
      <c r="W81" s="45"/>
      <c r="X81" s="53"/>
      <c r="Y81" s="53"/>
      <c r="Z81" s="66"/>
      <c r="AA81" s="67"/>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71" s="2" customFormat="1">
      <c r="A82" s="154"/>
      <c r="B82" s="154"/>
      <c r="C82" s="46" t="s">
        <v>52</v>
      </c>
      <c r="D82" s="93" t="s">
        <v>51</v>
      </c>
      <c r="E82" s="60" t="s">
        <v>44</v>
      </c>
      <c r="F82" s="60" t="s">
        <v>44</v>
      </c>
      <c r="G82" s="60" t="s">
        <v>44</v>
      </c>
      <c r="H82" s="60" t="s">
        <v>44</v>
      </c>
      <c r="I82" s="60" t="s">
        <v>44</v>
      </c>
      <c r="J82" s="60" t="s">
        <v>44</v>
      </c>
      <c r="K82" s="60" t="s">
        <v>44</v>
      </c>
      <c r="L82" s="60" t="s">
        <v>44</v>
      </c>
      <c r="M82" s="60" t="s">
        <v>44</v>
      </c>
      <c r="N82" s="60" t="s">
        <v>44</v>
      </c>
      <c r="O82" s="60" t="s">
        <v>44</v>
      </c>
      <c r="P82" s="60" t="s">
        <v>44</v>
      </c>
      <c r="Q82" s="60" t="s">
        <v>44</v>
      </c>
      <c r="R82" s="60" t="s">
        <v>44</v>
      </c>
      <c r="S82" s="60" t="s">
        <v>44</v>
      </c>
      <c r="T82" s="60" t="s">
        <v>44</v>
      </c>
      <c r="U82" s="60" t="s">
        <v>44</v>
      </c>
      <c r="V82" s="60" t="s">
        <v>44</v>
      </c>
      <c r="W82" s="45"/>
      <c r="X82" s="53"/>
      <c r="Y82" s="53"/>
      <c r="Z82" s="66"/>
      <c r="AA82" s="67"/>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71" s="10" customFormat="1">
      <c r="A83" s="154"/>
      <c r="B83" s="154"/>
      <c r="C83" s="154" t="s">
        <v>85</v>
      </c>
      <c r="D83" s="154"/>
      <c r="E83" s="59" t="s">
        <v>44</v>
      </c>
      <c r="F83" s="59" t="s">
        <v>44</v>
      </c>
      <c r="G83" s="59" t="s">
        <v>44</v>
      </c>
      <c r="H83" s="59" t="s">
        <v>44</v>
      </c>
      <c r="I83" s="59" t="s">
        <v>44</v>
      </c>
      <c r="J83" s="59" t="s">
        <v>44</v>
      </c>
      <c r="K83" s="59" t="s">
        <v>44</v>
      </c>
      <c r="L83" s="59" t="s">
        <v>44</v>
      </c>
      <c r="M83" s="59" t="s">
        <v>44</v>
      </c>
      <c r="N83" s="59" t="s">
        <v>44</v>
      </c>
      <c r="O83" s="59" t="s">
        <v>44</v>
      </c>
      <c r="P83" s="59" t="s">
        <v>44</v>
      </c>
      <c r="Q83" s="59" t="s">
        <v>44</v>
      </c>
      <c r="R83" s="59" t="s">
        <v>44</v>
      </c>
      <c r="S83" s="61" t="s">
        <v>44</v>
      </c>
      <c r="T83" s="61" t="s">
        <v>44</v>
      </c>
      <c r="U83" s="61" t="s">
        <v>44</v>
      </c>
      <c r="V83" s="61" t="s">
        <v>44</v>
      </c>
      <c r="W83" s="45"/>
      <c r="X83" s="53"/>
      <c r="Y83" s="53"/>
      <c r="Z83" s="66"/>
      <c r="AA83" s="69"/>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row>
    <row r="84" spans="1:71" s="2" customFormat="1">
      <c r="A84" s="167"/>
      <c r="B84" s="167"/>
      <c r="C84" s="155" t="s">
        <v>53</v>
      </c>
      <c r="D84" s="155"/>
      <c r="E84" s="63" t="s">
        <v>44</v>
      </c>
      <c r="F84" s="63" t="s">
        <v>44</v>
      </c>
      <c r="G84" s="63" t="s">
        <v>44</v>
      </c>
      <c r="H84" s="63" t="s">
        <v>44</v>
      </c>
      <c r="I84" s="63" t="s">
        <v>44</v>
      </c>
      <c r="J84" s="63" t="s">
        <v>44</v>
      </c>
      <c r="K84" s="63" t="s">
        <v>44</v>
      </c>
      <c r="L84" s="63" t="s">
        <v>44</v>
      </c>
      <c r="M84" s="63" t="s">
        <v>44</v>
      </c>
      <c r="N84" s="63" t="s">
        <v>44</v>
      </c>
      <c r="O84" s="63" t="s">
        <v>44</v>
      </c>
      <c r="P84" s="63" t="s">
        <v>44</v>
      </c>
      <c r="Q84" s="63" t="s">
        <v>44</v>
      </c>
      <c r="R84" s="63" t="s">
        <v>44</v>
      </c>
      <c r="S84" s="63" t="s">
        <v>44</v>
      </c>
      <c r="T84" s="63" t="s">
        <v>44</v>
      </c>
      <c r="U84" s="63" t="s">
        <v>44</v>
      </c>
      <c r="V84" s="63" t="s">
        <v>44</v>
      </c>
      <c r="W84" s="45"/>
      <c r="X84" s="53"/>
      <c r="Y84" s="53"/>
      <c r="Z84" s="66"/>
      <c r="AA84" s="70"/>
      <c r="AB84" s="9"/>
      <c r="AC84" s="9"/>
      <c r="AD84" s="9"/>
      <c r="AE84" s="9"/>
      <c r="AF84" s="9"/>
      <c r="AG84" s="9"/>
      <c r="AH84" s="9"/>
      <c r="AI84" s="9"/>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71" s="2" customFormat="1">
      <c r="A85" s="166" t="s">
        <v>25</v>
      </c>
      <c r="B85" s="166"/>
      <c r="C85" s="153" t="s">
        <v>49</v>
      </c>
      <c r="D85" s="153"/>
      <c r="E85" s="62" t="s">
        <v>44</v>
      </c>
      <c r="F85" s="62" t="s">
        <v>44</v>
      </c>
      <c r="G85" s="62" t="s">
        <v>44</v>
      </c>
      <c r="H85" s="62">
        <v>86.8</v>
      </c>
      <c r="I85" s="62">
        <v>89.6</v>
      </c>
      <c r="J85" s="62">
        <v>89.399999999999991</v>
      </c>
      <c r="K85" s="62">
        <v>88.7</v>
      </c>
      <c r="L85" s="62">
        <v>88.600000000000009</v>
      </c>
      <c r="M85" s="62">
        <v>87.8</v>
      </c>
      <c r="N85" s="62">
        <v>88</v>
      </c>
      <c r="O85" s="62">
        <v>87.399999999999991</v>
      </c>
      <c r="P85" s="62">
        <v>86.9</v>
      </c>
      <c r="Q85" s="62">
        <v>87.3</v>
      </c>
      <c r="R85" s="62">
        <v>86.600000000000009</v>
      </c>
      <c r="S85" s="62">
        <v>87.4</v>
      </c>
      <c r="T85" s="62">
        <v>87.1</v>
      </c>
      <c r="U85" s="62">
        <v>85.4</v>
      </c>
      <c r="V85" s="62">
        <v>85.1</v>
      </c>
      <c r="W85" s="45"/>
      <c r="X85" s="53"/>
      <c r="Y85" s="53"/>
      <c r="Z85" s="66"/>
      <c r="AA85" s="67"/>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71" s="2" customFormat="1">
      <c r="A86" s="154"/>
      <c r="B86" s="154"/>
      <c r="C86" s="45" t="s">
        <v>52</v>
      </c>
      <c r="D86" s="94" t="s">
        <v>50</v>
      </c>
      <c r="E86" s="59" t="s">
        <v>44</v>
      </c>
      <c r="F86" s="59" t="s">
        <v>44</v>
      </c>
      <c r="G86" s="59" t="s">
        <v>44</v>
      </c>
      <c r="H86" s="59">
        <v>84</v>
      </c>
      <c r="I86" s="59">
        <v>85</v>
      </c>
      <c r="J86" s="59">
        <v>84.8</v>
      </c>
      <c r="K86" s="59">
        <v>83.9</v>
      </c>
      <c r="L86" s="59">
        <v>82.9</v>
      </c>
      <c r="M86" s="59">
        <v>81.599999999999994</v>
      </c>
      <c r="N86" s="59">
        <v>82</v>
      </c>
      <c r="O86" s="59">
        <v>81.099999999999994</v>
      </c>
      <c r="P86" s="59">
        <v>80.5</v>
      </c>
      <c r="Q86" s="59">
        <v>81.5</v>
      </c>
      <c r="R86" s="59">
        <v>80.2</v>
      </c>
      <c r="S86" s="61">
        <v>79.900000000000006</v>
      </c>
      <c r="T86" s="61">
        <v>79.599999999999994</v>
      </c>
      <c r="U86" s="61">
        <v>77.900000000000006</v>
      </c>
      <c r="V86" s="61">
        <v>77.3</v>
      </c>
      <c r="W86" s="45"/>
      <c r="X86" s="53"/>
      <c r="Y86" s="53"/>
      <c r="Z86" s="66"/>
      <c r="AA86" s="67"/>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71" s="2" customFormat="1">
      <c r="A87" s="154"/>
      <c r="B87" s="154"/>
      <c r="C87" s="46" t="s">
        <v>52</v>
      </c>
      <c r="D87" s="93" t="s">
        <v>51</v>
      </c>
      <c r="E87" s="60" t="s">
        <v>44</v>
      </c>
      <c r="F87" s="60" t="s">
        <v>44</v>
      </c>
      <c r="G87" s="60" t="s">
        <v>44</v>
      </c>
      <c r="H87" s="60">
        <v>2.8</v>
      </c>
      <c r="I87" s="60">
        <v>4.5999999999999996</v>
      </c>
      <c r="J87" s="60">
        <v>4.5999999999999996</v>
      </c>
      <c r="K87" s="60">
        <v>4.8</v>
      </c>
      <c r="L87" s="60">
        <v>5.7</v>
      </c>
      <c r="M87" s="60">
        <v>6.2</v>
      </c>
      <c r="N87" s="60">
        <v>6</v>
      </c>
      <c r="O87" s="60">
        <v>6.3</v>
      </c>
      <c r="P87" s="60">
        <v>6.4</v>
      </c>
      <c r="Q87" s="60">
        <v>5.8</v>
      </c>
      <c r="R87" s="60">
        <v>6.4</v>
      </c>
      <c r="S87" s="60">
        <v>7.5</v>
      </c>
      <c r="T87" s="60">
        <v>7.5</v>
      </c>
      <c r="U87" s="60">
        <v>7.5</v>
      </c>
      <c r="V87" s="60">
        <v>7.8</v>
      </c>
      <c r="W87" s="45"/>
      <c r="X87" s="53"/>
      <c r="Y87" s="53"/>
      <c r="Z87" s="66"/>
      <c r="AA87" s="67"/>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71" s="10" customFormat="1">
      <c r="A88" s="154"/>
      <c r="B88" s="154"/>
      <c r="C88" s="154" t="s">
        <v>85</v>
      </c>
      <c r="D88" s="154"/>
      <c r="E88" s="59" t="s">
        <v>44</v>
      </c>
      <c r="F88" s="59" t="s">
        <v>44</v>
      </c>
      <c r="G88" s="59" t="s">
        <v>44</v>
      </c>
      <c r="H88" s="59">
        <v>12.2</v>
      </c>
      <c r="I88" s="59">
        <v>9.6</v>
      </c>
      <c r="J88" s="59">
        <v>9.6999999999999993</v>
      </c>
      <c r="K88" s="59">
        <v>10.5</v>
      </c>
      <c r="L88" s="59">
        <v>10.7</v>
      </c>
      <c r="M88" s="59">
        <v>11.6</v>
      </c>
      <c r="N88" s="59">
        <v>11.4</v>
      </c>
      <c r="O88" s="59">
        <v>12.1</v>
      </c>
      <c r="P88" s="59">
        <v>12.5</v>
      </c>
      <c r="Q88" s="59">
        <v>12.1</v>
      </c>
      <c r="R88" s="59">
        <v>12.8</v>
      </c>
      <c r="S88" s="61">
        <v>12.4</v>
      </c>
      <c r="T88" s="61">
        <v>12.8</v>
      </c>
      <c r="U88" s="61">
        <v>14.5</v>
      </c>
      <c r="V88" s="61">
        <v>14.7</v>
      </c>
      <c r="W88" s="45"/>
      <c r="X88" s="53"/>
      <c r="Y88" s="53"/>
      <c r="Z88" s="66"/>
      <c r="AA88" s="67"/>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row>
    <row r="89" spans="1:71" s="2" customFormat="1">
      <c r="A89" s="167"/>
      <c r="B89" s="167"/>
      <c r="C89" s="155" t="s">
        <v>53</v>
      </c>
      <c r="D89" s="155"/>
      <c r="E89" s="63" t="s">
        <v>44</v>
      </c>
      <c r="F89" s="63" t="s">
        <v>44</v>
      </c>
      <c r="G89" s="63" t="s">
        <v>44</v>
      </c>
      <c r="H89" s="63">
        <v>1</v>
      </c>
      <c r="I89" s="63">
        <v>0.8</v>
      </c>
      <c r="J89" s="63">
        <v>0.9</v>
      </c>
      <c r="K89" s="63">
        <v>0.7</v>
      </c>
      <c r="L89" s="63">
        <v>0.8</v>
      </c>
      <c r="M89" s="63">
        <v>0.7</v>
      </c>
      <c r="N89" s="63">
        <v>0.5</v>
      </c>
      <c r="O89" s="63">
        <v>0.5</v>
      </c>
      <c r="P89" s="63">
        <v>0.6</v>
      </c>
      <c r="Q89" s="63">
        <v>0.6</v>
      </c>
      <c r="R89" s="63">
        <v>0.6</v>
      </c>
      <c r="S89" s="63">
        <v>0.2</v>
      </c>
      <c r="T89" s="63">
        <v>0.1</v>
      </c>
      <c r="U89" s="63">
        <v>0.1</v>
      </c>
      <c r="V89" s="63">
        <v>0.1</v>
      </c>
      <c r="W89" s="45"/>
      <c r="X89" s="53"/>
      <c r="Y89" s="53"/>
      <c r="Z89" s="66"/>
      <c r="AA89" s="67"/>
      <c r="AB89" s="9"/>
      <c r="AC89" s="9"/>
      <c r="AD89" s="9"/>
      <c r="AE89" s="9"/>
      <c r="AF89" s="9"/>
      <c r="AG89" s="9"/>
      <c r="AH89" s="9"/>
      <c r="AI89" s="9"/>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71" s="2" customFormat="1">
      <c r="A90" s="166" t="s">
        <v>24</v>
      </c>
      <c r="B90" s="166" t="s">
        <v>61</v>
      </c>
      <c r="C90" s="153" t="s">
        <v>49</v>
      </c>
      <c r="D90" s="153"/>
      <c r="E90" s="62" t="s">
        <v>44</v>
      </c>
      <c r="F90" s="62" t="s">
        <v>44</v>
      </c>
      <c r="G90" s="62" t="s">
        <v>44</v>
      </c>
      <c r="H90" s="62" t="s">
        <v>44</v>
      </c>
      <c r="I90" s="62">
        <v>88.108933002921759</v>
      </c>
      <c r="J90" s="62" t="s">
        <v>44</v>
      </c>
      <c r="K90" s="62" t="s">
        <v>44</v>
      </c>
      <c r="L90" s="62" t="s">
        <v>44</v>
      </c>
      <c r="M90" s="62" t="s">
        <v>44</v>
      </c>
      <c r="N90" s="62">
        <v>87.131606303121146</v>
      </c>
      <c r="O90" s="62" t="s">
        <v>44</v>
      </c>
      <c r="P90" s="62" t="s">
        <v>44</v>
      </c>
      <c r="Q90" s="62" t="s">
        <v>44</v>
      </c>
      <c r="R90" s="62" t="s">
        <v>44</v>
      </c>
      <c r="S90" s="62">
        <v>87.620321048053412</v>
      </c>
      <c r="T90" s="62" t="s">
        <v>44</v>
      </c>
      <c r="U90" s="62" t="s">
        <v>44</v>
      </c>
      <c r="V90" s="62" t="s">
        <v>44</v>
      </c>
      <c r="W90" s="45"/>
      <c r="X90" s="53"/>
      <c r="Y90" s="53"/>
      <c r="Z90" s="66"/>
      <c r="AA90" s="67"/>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71" s="2" customFormat="1">
      <c r="A91" s="154"/>
      <c r="B91" s="154"/>
      <c r="C91" s="45" t="s">
        <v>52</v>
      </c>
      <c r="D91" s="94" t="s">
        <v>50</v>
      </c>
      <c r="E91" s="59" t="s">
        <v>44</v>
      </c>
      <c r="F91" s="59" t="s">
        <v>44</v>
      </c>
      <c r="G91" s="59" t="s">
        <v>44</v>
      </c>
      <c r="H91" s="59" t="s">
        <v>44</v>
      </c>
      <c r="I91" s="59" t="s">
        <v>44</v>
      </c>
      <c r="J91" s="59" t="s">
        <v>44</v>
      </c>
      <c r="K91" s="59" t="s">
        <v>44</v>
      </c>
      <c r="L91" s="59" t="s">
        <v>44</v>
      </c>
      <c r="M91" s="59" t="s">
        <v>44</v>
      </c>
      <c r="N91" s="59" t="s">
        <v>44</v>
      </c>
      <c r="O91" s="59" t="s">
        <v>44</v>
      </c>
      <c r="P91" s="59" t="s">
        <v>44</v>
      </c>
      <c r="Q91" s="59" t="s">
        <v>44</v>
      </c>
      <c r="R91" s="59" t="s">
        <v>44</v>
      </c>
      <c r="S91" s="61" t="s">
        <v>44</v>
      </c>
      <c r="T91" s="61" t="s">
        <v>44</v>
      </c>
      <c r="U91" s="61" t="s">
        <v>44</v>
      </c>
      <c r="V91" s="61" t="s">
        <v>44</v>
      </c>
      <c r="W91" s="45"/>
      <c r="X91" s="53"/>
      <c r="Y91" s="53"/>
      <c r="Z91" s="66"/>
      <c r="AA91" s="67"/>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71" s="2" customFormat="1">
      <c r="A92" s="154"/>
      <c r="B92" s="154"/>
      <c r="C92" s="46" t="s">
        <v>52</v>
      </c>
      <c r="D92" s="93" t="s">
        <v>51</v>
      </c>
      <c r="E92" s="60" t="s">
        <v>44</v>
      </c>
      <c r="F92" s="60" t="s">
        <v>44</v>
      </c>
      <c r="G92" s="60" t="s">
        <v>44</v>
      </c>
      <c r="H92" s="60" t="s">
        <v>44</v>
      </c>
      <c r="I92" s="60" t="s">
        <v>44</v>
      </c>
      <c r="J92" s="60" t="s">
        <v>44</v>
      </c>
      <c r="K92" s="60" t="s">
        <v>44</v>
      </c>
      <c r="L92" s="60" t="s">
        <v>44</v>
      </c>
      <c r="M92" s="60" t="s">
        <v>44</v>
      </c>
      <c r="N92" s="60" t="s">
        <v>44</v>
      </c>
      <c r="O92" s="60" t="s">
        <v>44</v>
      </c>
      <c r="P92" s="60" t="s">
        <v>44</v>
      </c>
      <c r="Q92" s="60" t="s">
        <v>44</v>
      </c>
      <c r="R92" s="60" t="s">
        <v>44</v>
      </c>
      <c r="S92" s="60" t="s">
        <v>44</v>
      </c>
      <c r="T92" s="60" t="s">
        <v>44</v>
      </c>
      <c r="U92" s="60" t="s">
        <v>44</v>
      </c>
      <c r="V92" s="60" t="s">
        <v>44</v>
      </c>
      <c r="W92" s="84"/>
      <c r="X92" s="53"/>
      <c r="Y92" s="53"/>
      <c r="Z92" s="66"/>
      <c r="AA92" s="67"/>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71" s="10" customFormat="1">
      <c r="A93" s="154"/>
      <c r="B93" s="154"/>
      <c r="C93" s="154" t="s">
        <v>85</v>
      </c>
      <c r="D93" s="154"/>
      <c r="E93" s="59" t="s">
        <v>44</v>
      </c>
      <c r="F93" s="59" t="s">
        <v>44</v>
      </c>
      <c r="G93" s="59" t="s">
        <v>44</v>
      </c>
      <c r="H93" s="59" t="s">
        <v>44</v>
      </c>
      <c r="I93" s="59">
        <v>11.225978882076969</v>
      </c>
      <c r="J93" s="59" t="s">
        <v>44</v>
      </c>
      <c r="K93" s="59" t="s">
        <v>44</v>
      </c>
      <c r="L93" s="59" t="s">
        <v>44</v>
      </c>
      <c r="M93" s="59" t="s">
        <v>44</v>
      </c>
      <c r="N93" s="59">
        <v>12.196560543346243</v>
      </c>
      <c r="O93" s="59" t="s">
        <v>44</v>
      </c>
      <c r="P93" s="59" t="s">
        <v>44</v>
      </c>
      <c r="Q93" s="59" t="s">
        <v>44</v>
      </c>
      <c r="R93" s="59" t="s">
        <v>44</v>
      </c>
      <c r="S93" s="61">
        <v>12.196560543346243</v>
      </c>
      <c r="T93" s="61" t="s">
        <v>44</v>
      </c>
      <c r="U93" s="61" t="s">
        <v>44</v>
      </c>
      <c r="V93" s="61" t="s">
        <v>44</v>
      </c>
      <c r="W93" s="45"/>
      <c r="X93" s="53"/>
      <c r="Y93" s="53"/>
      <c r="Z93" s="66"/>
      <c r="AA93" s="67"/>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row>
    <row r="94" spans="1:71" s="2" customFormat="1">
      <c r="A94" s="167"/>
      <c r="B94" s="167"/>
      <c r="C94" s="155" t="s">
        <v>53</v>
      </c>
      <c r="D94" s="155"/>
      <c r="E94" s="63" t="s">
        <v>44</v>
      </c>
      <c r="F94" s="63" t="s">
        <v>44</v>
      </c>
      <c r="G94" s="63" t="s">
        <v>44</v>
      </c>
      <c r="H94" s="63" t="s">
        <v>44</v>
      </c>
      <c r="I94" s="63">
        <v>0.66508811500127285</v>
      </c>
      <c r="J94" s="63" t="s">
        <v>44</v>
      </c>
      <c r="K94" s="63" t="s">
        <v>44</v>
      </c>
      <c r="L94" s="63" t="s">
        <v>44</v>
      </c>
      <c r="M94" s="63" t="s">
        <v>44</v>
      </c>
      <c r="N94" s="63">
        <v>0.67183315353261686</v>
      </c>
      <c r="O94" s="63" t="s">
        <v>44</v>
      </c>
      <c r="P94" s="63" t="s">
        <v>44</v>
      </c>
      <c r="Q94" s="63" t="s">
        <v>44</v>
      </c>
      <c r="R94" s="63" t="s">
        <v>44</v>
      </c>
      <c r="S94" s="63">
        <v>0.63944577031418548</v>
      </c>
      <c r="T94" s="63" t="s">
        <v>44</v>
      </c>
      <c r="U94" s="63" t="s">
        <v>44</v>
      </c>
      <c r="V94" s="63" t="s">
        <v>44</v>
      </c>
      <c r="W94" s="45"/>
      <c r="X94" s="53"/>
      <c r="Y94" s="53"/>
      <c r="Z94" s="66"/>
      <c r="AA94" s="67"/>
      <c r="AB94" s="9"/>
      <c r="AC94" s="9"/>
      <c r="AD94" s="9"/>
      <c r="AE94" s="9"/>
      <c r="AF94" s="9"/>
      <c r="AG94" s="9"/>
      <c r="AH94" s="9"/>
      <c r="AI94" s="9"/>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71">
      <c r="A95" s="166" t="s">
        <v>23</v>
      </c>
      <c r="B95" s="166"/>
      <c r="C95" s="153" t="s">
        <v>49</v>
      </c>
      <c r="D95" s="153"/>
      <c r="E95" s="62" t="s">
        <v>44</v>
      </c>
      <c r="F95" s="62" t="s">
        <v>44</v>
      </c>
      <c r="G95" s="62" t="s">
        <v>44</v>
      </c>
      <c r="H95" s="62" t="s">
        <v>44</v>
      </c>
      <c r="I95" s="62" t="s">
        <v>44</v>
      </c>
      <c r="J95" s="62" t="s">
        <v>44</v>
      </c>
      <c r="K95" s="62" t="s">
        <v>44</v>
      </c>
      <c r="L95" s="62" t="s">
        <v>44</v>
      </c>
      <c r="M95" s="62" t="s">
        <v>44</v>
      </c>
      <c r="N95" s="62" t="s">
        <v>44</v>
      </c>
      <c r="O95" s="62" t="s">
        <v>44</v>
      </c>
      <c r="P95" s="62" t="s">
        <v>44</v>
      </c>
      <c r="Q95" s="62" t="s">
        <v>44</v>
      </c>
      <c r="R95" s="62" t="s">
        <v>44</v>
      </c>
      <c r="S95" s="62" t="s">
        <v>44</v>
      </c>
      <c r="T95" s="62" t="s">
        <v>44</v>
      </c>
      <c r="U95" s="62" t="s">
        <v>44</v>
      </c>
      <c r="V95" s="62" t="s">
        <v>44</v>
      </c>
      <c r="W95" s="45"/>
      <c r="X95" s="53"/>
      <c r="Y95" s="53"/>
      <c r="Z95" s="66"/>
      <c r="AA95" s="68"/>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c r="A96" s="154"/>
      <c r="B96" s="154"/>
      <c r="C96" s="45" t="s">
        <v>52</v>
      </c>
      <c r="D96" s="94" t="s">
        <v>50</v>
      </c>
      <c r="E96" s="59" t="s">
        <v>44</v>
      </c>
      <c r="F96" s="59" t="s">
        <v>44</v>
      </c>
      <c r="G96" s="59" t="s">
        <v>44</v>
      </c>
      <c r="H96" s="59" t="s">
        <v>44</v>
      </c>
      <c r="I96" s="59" t="s">
        <v>44</v>
      </c>
      <c r="J96" s="59" t="s">
        <v>44</v>
      </c>
      <c r="K96" s="59" t="s">
        <v>44</v>
      </c>
      <c r="L96" s="59" t="s">
        <v>44</v>
      </c>
      <c r="M96" s="59" t="s">
        <v>44</v>
      </c>
      <c r="N96" s="59" t="s">
        <v>44</v>
      </c>
      <c r="O96" s="59" t="s">
        <v>44</v>
      </c>
      <c r="P96" s="59" t="s">
        <v>44</v>
      </c>
      <c r="Q96" s="59" t="s">
        <v>44</v>
      </c>
      <c r="R96" s="59" t="s">
        <v>44</v>
      </c>
      <c r="S96" s="61" t="s">
        <v>44</v>
      </c>
      <c r="T96" s="61" t="s">
        <v>44</v>
      </c>
      <c r="U96" s="61" t="s">
        <v>44</v>
      </c>
      <c r="V96" s="61" t="s">
        <v>44</v>
      </c>
      <c r="W96" s="45"/>
      <c r="X96" s="53"/>
      <c r="Y96" s="53"/>
      <c r="Z96" s="66"/>
      <c r="AA96" s="68"/>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c r="A97" s="154"/>
      <c r="B97" s="154"/>
      <c r="C97" s="46" t="s">
        <v>52</v>
      </c>
      <c r="D97" s="93" t="s">
        <v>51</v>
      </c>
      <c r="E97" s="60" t="s">
        <v>44</v>
      </c>
      <c r="F97" s="60" t="s">
        <v>44</v>
      </c>
      <c r="G97" s="60" t="s">
        <v>44</v>
      </c>
      <c r="H97" s="60" t="s">
        <v>44</v>
      </c>
      <c r="I97" s="60" t="s">
        <v>44</v>
      </c>
      <c r="J97" s="60" t="s">
        <v>44</v>
      </c>
      <c r="K97" s="60" t="s">
        <v>44</v>
      </c>
      <c r="L97" s="60" t="s">
        <v>44</v>
      </c>
      <c r="M97" s="60" t="s">
        <v>44</v>
      </c>
      <c r="N97" s="60" t="s">
        <v>44</v>
      </c>
      <c r="O97" s="60" t="s">
        <v>44</v>
      </c>
      <c r="P97" s="60" t="s">
        <v>44</v>
      </c>
      <c r="Q97" s="60" t="s">
        <v>44</v>
      </c>
      <c r="R97" s="60" t="s">
        <v>44</v>
      </c>
      <c r="S97" s="60" t="s">
        <v>44</v>
      </c>
      <c r="T97" s="60" t="s">
        <v>44</v>
      </c>
      <c r="U97" s="60" t="s">
        <v>44</v>
      </c>
      <c r="V97" s="60" t="s">
        <v>44</v>
      </c>
      <c r="W97" s="45"/>
      <c r="X97" s="53"/>
      <c r="Y97" s="53"/>
      <c r="Z97" s="66"/>
      <c r="AA97" s="68"/>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ht="12.75">
      <c r="A98" s="154"/>
      <c r="B98" s="154"/>
      <c r="C98" s="154" t="s">
        <v>85</v>
      </c>
      <c r="D98" s="154"/>
      <c r="E98" s="59" t="s">
        <v>44</v>
      </c>
      <c r="F98" s="59" t="s">
        <v>44</v>
      </c>
      <c r="G98" s="59" t="s">
        <v>44</v>
      </c>
      <c r="H98" s="59" t="s">
        <v>44</v>
      </c>
      <c r="I98" s="59" t="s">
        <v>44</v>
      </c>
      <c r="J98" s="59" t="s">
        <v>44</v>
      </c>
      <c r="K98" s="59" t="s">
        <v>44</v>
      </c>
      <c r="L98" s="59" t="s">
        <v>44</v>
      </c>
      <c r="M98" s="59" t="s">
        <v>44</v>
      </c>
      <c r="N98" s="59" t="s">
        <v>44</v>
      </c>
      <c r="O98" s="59" t="s">
        <v>44</v>
      </c>
      <c r="P98" s="59" t="s">
        <v>44</v>
      </c>
      <c r="Q98" s="59" t="s">
        <v>44</v>
      </c>
      <c r="R98" s="59" t="s">
        <v>44</v>
      </c>
      <c r="S98" s="61" t="s">
        <v>44</v>
      </c>
      <c r="T98" s="61" t="s">
        <v>44</v>
      </c>
      <c r="U98" s="61" t="s">
        <v>44</v>
      </c>
      <c r="V98" s="61" t="s">
        <v>44</v>
      </c>
      <c r="W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ht="12.75">
      <c r="A99" s="167"/>
      <c r="B99" s="167"/>
      <c r="C99" s="155" t="s">
        <v>53</v>
      </c>
      <c r="D99" s="155"/>
      <c r="E99" s="63" t="s">
        <v>44</v>
      </c>
      <c r="F99" s="63" t="s">
        <v>44</v>
      </c>
      <c r="G99" s="63" t="s">
        <v>44</v>
      </c>
      <c r="H99" s="63" t="s">
        <v>44</v>
      </c>
      <c r="I99" s="63" t="s">
        <v>44</v>
      </c>
      <c r="J99" s="63" t="s">
        <v>44</v>
      </c>
      <c r="K99" s="63" t="s">
        <v>44</v>
      </c>
      <c r="L99" s="63" t="s">
        <v>44</v>
      </c>
      <c r="M99" s="63" t="s">
        <v>44</v>
      </c>
      <c r="N99" s="63" t="s">
        <v>44</v>
      </c>
      <c r="O99" s="63" t="s">
        <v>44</v>
      </c>
      <c r="P99" s="63" t="s">
        <v>44</v>
      </c>
      <c r="Q99" s="63" t="s">
        <v>44</v>
      </c>
      <c r="R99" s="63" t="s">
        <v>44</v>
      </c>
      <c r="S99" s="63" t="s">
        <v>44</v>
      </c>
      <c r="T99" s="63" t="s">
        <v>44</v>
      </c>
      <c r="U99" s="63" t="s">
        <v>44</v>
      </c>
      <c r="V99" s="63" t="s">
        <v>44</v>
      </c>
      <c r="W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ht="12.75">
      <c r="A100" s="166" t="s">
        <v>4</v>
      </c>
      <c r="B100" s="166"/>
      <c r="C100" s="153" t="s">
        <v>49</v>
      </c>
      <c r="D100" s="153"/>
      <c r="E100" s="62" t="s">
        <v>44</v>
      </c>
      <c r="F100" s="62" t="s">
        <v>44</v>
      </c>
      <c r="G100" s="62" t="s">
        <v>44</v>
      </c>
      <c r="H100" s="62" t="s">
        <v>44</v>
      </c>
      <c r="I100" s="62">
        <v>65.8</v>
      </c>
      <c r="J100" s="62">
        <v>65.2</v>
      </c>
      <c r="K100" s="62">
        <v>65.400000000000006</v>
      </c>
      <c r="L100" s="62">
        <v>66.400000000000006</v>
      </c>
      <c r="M100" s="62">
        <v>66</v>
      </c>
      <c r="N100" s="62">
        <v>64.7</v>
      </c>
      <c r="O100" s="62">
        <v>64.099999999999994</v>
      </c>
      <c r="P100" s="62">
        <v>68.7</v>
      </c>
      <c r="Q100" s="62">
        <v>66.8</v>
      </c>
      <c r="R100" s="62">
        <v>67.8</v>
      </c>
      <c r="S100" s="62">
        <v>70.5</v>
      </c>
      <c r="T100" s="62">
        <v>68.5</v>
      </c>
      <c r="U100" s="62">
        <v>69.5</v>
      </c>
      <c r="V100" s="62">
        <v>70.5</v>
      </c>
      <c r="W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ht="12.75">
      <c r="A101" s="154"/>
      <c r="B101" s="154"/>
      <c r="C101" s="45" t="s">
        <v>52</v>
      </c>
      <c r="D101" s="94" t="s">
        <v>50</v>
      </c>
      <c r="E101" s="59" t="s">
        <v>44</v>
      </c>
      <c r="F101" s="59" t="s">
        <v>44</v>
      </c>
      <c r="G101" s="59" t="s">
        <v>44</v>
      </c>
      <c r="H101" s="59" t="s">
        <v>44</v>
      </c>
      <c r="I101" s="59">
        <v>54.6</v>
      </c>
      <c r="J101" s="59">
        <v>56.7</v>
      </c>
      <c r="K101" s="59">
        <v>55.6</v>
      </c>
      <c r="L101" s="59">
        <v>55.9</v>
      </c>
      <c r="M101" s="59">
        <v>53.5</v>
      </c>
      <c r="N101" s="59">
        <v>50</v>
      </c>
      <c r="O101" s="59">
        <v>49.4</v>
      </c>
      <c r="P101" s="59">
        <v>53.7</v>
      </c>
      <c r="Q101" s="59">
        <v>52.3</v>
      </c>
      <c r="R101" s="59">
        <v>52.4</v>
      </c>
      <c r="S101" s="61">
        <v>55.6</v>
      </c>
      <c r="T101" s="61">
        <v>51.2</v>
      </c>
      <c r="U101" s="61">
        <v>54.8</v>
      </c>
      <c r="V101" s="61">
        <v>54.6</v>
      </c>
      <c r="W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ht="12.75">
      <c r="A102" s="154"/>
      <c r="B102" s="154"/>
      <c r="C102" s="46" t="s">
        <v>52</v>
      </c>
      <c r="D102" s="93" t="s">
        <v>51</v>
      </c>
      <c r="E102" s="60" t="s">
        <v>44</v>
      </c>
      <c r="F102" s="60" t="s">
        <v>44</v>
      </c>
      <c r="G102" s="60" t="s">
        <v>44</v>
      </c>
      <c r="H102" s="60" t="s">
        <v>44</v>
      </c>
      <c r="I102" s="60">
        <v>11.2</v>
      </c>
      <c r="J102" s="60">
        <v>8.5</v>
      </c>
      <c r="K102" s="60">
        <v>9.8000000000000007</v>
      </c>
      <c r="L102" s="60">
        <v>10.5</v>
      </c>
      <c r="M102" s="60">
        <v>12.5</v>
      </c>
      <c r="N102" s="60">
        <v>14.7</v>
      </c>
      <c r="O102" s="60">
        <v>14.7</v>
      </c>
      <c r="P102" s="60">
        <v>15</v>
      </c>
      <c r="Q102" s="60">
        <v>14.5</v>
      </c>
      <c r="R102" s="60">
        <v>15.4</v>
      </c>
      <c r="S102" s="60">
        <v>14.9</v>
      </c>
      <c r="T102" s="60">
        <v>17.3</v>
      </c>
      <c r="U102" s="60">
        <v>14.7</v>
      </c>
      <c r="V102" s="60">
        <v>15.9</v>
      </c>
      <c r="W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ht="12.75">
      <c r="A103" s="154"/>
      <c r="B103" s="154"/>
      <c r="C103" s="154" t="s">
        <v>85</v>
      </c>
      <c r="D103" s="154"/>
      <c r="E103" s="59" t="s">
        <v>44</v>
      </c>
      <c r="F103" s="59" t="s">
        <v>44</v>
      </c>
      <c r="G103" s="59" t="s">
        <v>44</v>
      </c>
      <c r="H103" s="59" t="s">
        <v>44</v>
      </c>
      <c r="I103" s="59">
        <v>31.7</v>
      </c>
      <c r="J103" s="59">
        <v>31</v>
      </c>
      <c r="K103" s="59">
        <v>31</v>
      </c>
      <c r="L103" s="59">
        <v>30.3</v>
      </c>
      <c r="M103" s="59">
        <v>30.5</v>
      </c>
      <c r="N103" s="59">
        <v>31.8</v>
      </c>
      <c r="O103" s="59">
        <v>32.5</v>
      </c>
      <c r="P103" s="59">
        <v>28.7</v>
      </c>
      <c r="Q103" s="59">
        <v>30.7</v>
      </c>
      <c r="R103" s="59">
        <v>30.6</v>
      </c>
      <c r="S103" s="61">
        <v>27.9</v>
      </c>
      <c r="T103" s="61">
        <v>29.4</v>
      </c>
      <c r="U103" s="61">
        <v>27.6</v>
      </c>
      <c r="V103" s="61">
        <v>27.8</v>
      </c>
      <c r="W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ht="12.75">
      <c r="A104" s="167"/>
      <c r="B104" s="167"/>
      <c r="C104" s="155" t="s">
        <v>53</v>
      </c>
      <c r="D104" s="155"/>
      <c r="E104" s="63" t="s">
        <v>44</v>
      </c>
      <c r="F104" s="63" t="s">
        <v>44</v>
      </c>
      <c r="G104" s="63" t="s">
        <v>44</v>
      </c>
      <c r="H104" s="63" t="s">
        <v>44</v>
      </c>
      <c r="I104" s="63">
        <v>2.5</v>
      </c>
      <c r="J104" s="63">
        <v>3.8</v>
      </c>
      <c r="K104" s="63">
        <v>3.6</v>
      </c>
      <c r="L104" s="63">
        <v>3.3</v>
      </c>
      <c r="M104" s="63">
        <v>3.5</v>
      </c>
      <c r="N104" s="63">
        <v>3.5</v>
      </c>
      <c r="O104" s="63">
        <v>3.3</v>
      </c>
      <c r="P104" s="63">
        <v>2.6</v>
      </c>
      <c r="Q104" s="63">
        <v>2.5</v>
      </c>
      <c r="R104" s="63">
        <v>1.6</v>
      </c>
      <c r="S104" s="63">
        <v>1.7</v>
      </c>
      <c r="T104" s="63">
        <v>2</v>
      </c>
      <c r="U104" s="63">
        <v>2.9</v>
      </c>
      <c r="V104" s="63">
        <v>1.6</v>
      </c>
      <c r="W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s="2" customFormat="1" ht="12.75">
      <c r="A105" s="166" t="s">
        <v>3</v>
      </c>
      <c r="B105" s="166"/>
      <c r="C105" s="153" t="s">
        <v>49</v>
      </c>
      <c r="D105" s="153"/>
      <c r="E105" s="62" t="s">
        <v>44</v>
      </c>
      <c r="F105" s="62" t="s">
        <v>44</v>
      </c>
      <c r="G105" s="62" t="s">
        <v>44</v>
      </c>
      <c r="H105" s="62" t="s">
        <v>44</v>
      </c>
      <c r="I105" s="62">
        <v>75.2</v>
      </c>
      <c r="J105" s="62">
        <v>76.7</v>
      </c>
      <c r="K105" s="62">
        <v>77.099999999999994</v>
      </c>
      <c r="L105" s="62">
        <v>77</v>
      </c>
      <c r="M105" s="62">
        <v>76.099999999999994</v>
      </c>
      <c r="N105" s="62">
        <v>75.3</v>
      </c>
      <c r="O105" s="62">
        <v>74.900000000000006</v>
      </c>
      <c r="P105" s="62">
        <v>76.7</v>
      </c>
      <c r="Q105" s="62">
        <v>72.7</v>
      </c>
      <c r="R105" s="62">
        <v>76.3</v>
      </c>
      <c r="S105" s="62">
        <v>75.3</v>
      </c>
      <c r="T105" s="62">
        <v>75.400000000000006</v>
      </c>
      <c r="U105" s="62">
        <v>73.600000000000009</v>
      </c>
      <c r="V105" s="62">
        <v>72</v>
      </c>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71" s="2" customFormat="1" ht="12.75">
      <c r="A106" s="154"/>
      <c r="B106" s="154"/>
      <c r="C106" s="45" t="s">
        <v>52</v>
      </c>
      <c r="D106" s="94" t="s">
        <v>50</v>
      </c>
      <c r="E106" s="59" t="s">
        <v>44</v>
      </c>
      <c r="F106" s="59" t="s">
        <v>44</v>
      </c>
      <c r="G106" s="59" t="s">
        <v>44</v>
      </c>
      <c r="H106" s="59" t="s">
        <v>44</v>
      </c>
      <c r="I106" s="59">
        <v>75.2</v>
      </c>
      <c r="J106" s="59">
        <v>76.7</v>
      </c>
      <c r="K106" s="59">
        <v>77.099999999999994</v>
      </c>
      <c r="L106" s="59">
        <v>77</v>
      </c>
      <c r="M106" s="59">
        <v>76.099999999999994</v>
      </c>
      <c r="N106" s="59">
        <v>75.3</v>
      </c>
      <c r="O106" s="59">
        <v>74.900000000000006</v>
      </c>
      <c r="P106" s="59">
        <v>76.7</v>
      </c>
      <c r="Q106" s="59">
        <v>72.7</v>
      </c>
      <c r="R106" s="59">
        <v>76.3</v>
      </c>
      <c r="S106" s="61">
        <v>65.8</v>
      </c>
      <c r="T106" s="61">
        <v>67.400000000000006</v>
      </c>
      <c r="U106" s="61">
        <v>66.900000000000006</v>
      </c>
      <c r="V106" s="61">
        <v>65.2</v>
      </c>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71" s="2" customFormat="1" ht="12.75">
      <c r="A107" s="154"/>
      <c r="B107" s="154"/>
      <c r="C107" s="46" t="s">
        <v>52</v>
      </c>
      <c r="D107" s="93" t="s">
        <v>51</v>
      </c>
      <c r="E107" s="60" t="s">
        <v>44</v>
      </c>
      <c r="F107" s="60" t="s">
        <v>44</v>
      </c>
      <c r="G107" s="60" t="s">
        <v>44</v>
      </c>
      <c r="H107" s="60" t="s">
        <v>44</v>
      </c>
      <c r="I107" s="60">
        <v>0</v>
      </c>
      <c r="J107" s="60">
        <v>0</v>
      </c>
      <c r="K107" s="60">
        <v>0</v>
      </c>
      <c r="L107" s="60">
        <v>0</v>
      </c>
      <c r="M107" s="60">
        <v>0</v>
      </c>
      <c r="N107" s="60">
        <v>0</v>
      </c>
      <c r="O107" s="60">
        <v>0</v>
      </c>
      <c r="P107" s="60">
        <v>0</v>
      </c>
      <c r="Q107" s="60">
        <v>0</v>
      </c>
      <c r="R107" s="60">
        <v>0</v>
      </c>
      <c r="S107" s="60">
        <v>9.5</v>
      </c>
      <c r="T107" s="60">
        <v>8</v>
      </c>
      <c r="U107" s="60">
        <v>6.7</v>
      </c>
      <c r="V107" s="60">
        <v>6.8</v>
      </c>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71" s="10" customFormat="1" ht="12.75">
      <c r="A108" s="154"/>
      <c r="B108" s="154"/>
      <c r="C108" s="154" t="s">
        <v>85</v>
      </c>
      <c r="D108" s="154"/>
      <c r="E108" s="59" t="s">
        <v>44</v>
      </c>
      <c r="F108" s="59" t="s">
        <v>44</v>
      </c>
      <c r="G108" s="59" t="s">
        <v>44</v>
      </c>
      <c r="H108" s="59" t="s">
        <v>44</v>
      </c>
      <c r="I108" s="59">
        <v>23.5</v>
      </c>
      <c r="J108" s="59">
        <v>21.8</v>
      </c>
      <c r="K108" s="59">
        <v>21.1</v>
      </c>
      <c r="L108" s="59">
        <v>20.100000000000001</v>
      </c>
      <c r="M108" s="59">
        <v>21.1</v>
      </c>
      <c r="N108" s="59">
        <v>21.9</v>
      </c>
      <c r="O108" s="59">
        <v>22.9</v>
      </c>
      <c r="P108" s="59">
        <v>21.6</v>
      </c>
      <c r="Q108" s="59">
        <v>25.3</v>
      </c>
      <c r="R108" s="59">
        <v>21.3</v>
      </c>
      <c r="S108" s="61">
        <v>22.2</v>
      </c>
      <c r="T108" s="61">
        <v>23.3</v>
      </c>
      <c r="U108" s="61">
        <v>25</v>
      </c>
      <c r="V108" s="61">
        <v>26.9</v>
      </c>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row>
    <row r="109" spans="1:71" s="2" customFormat="1" ht="12.75">
      <c r="A109" s="167"/>
      <c r="B109" s="167"/>
      <c r="C109" s="155" t="s">
        <v>53</v>
      </c>
      <c r="D109" s="155"/>
      <c r="E109" s="63" t="s">
        <v>44</v>
      </c>
      <c r="F109" s="63" t="s">
        <v>44</v>
      </c>
      <c r="G109" s="63" t="s">
        <v>44</v>
      </c>
      <c r="H109" s="63" t="s">
        <v>44</v>
      </c>
      <c r="I109" s="63">
        <v>1.2</v>
      </c>
      <c r="J109" s="63">
        <v>1.4</v>
      </c>
      <c r="K109" s="63">
        <v>1.9</v>
      </c>
      <c r="L109" s="63">
        <v>2.9</v>
      </c>
      <c r="M109" s="63">
        <v>2.8</v>
      </c>
      <c r="N109" s="63">
        <v>2.8</v>
      </c>
      <c r="O109" s="63">
        <v>2.2000000000000002</v>
      </c>
      <c r="P109" s="63">
        <v>1.7</v>
      </c>
      <c r="Q109" s="63">
        <v>2</v>
      </c>
      <c r="R109" s="63">
        <v>2.4</v>
      </c>
      <c r="S109" s="63">
        <v>2.5</v>
      </c>
      <c r="T109" s="63">
        <v>1.3</v>
      </c>
      <c r="U109" s="63">
        <v>1.4</v>
      </c>
      <c r="V109" s="63">
        <v>1</v>
      </c>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row>
    <row r="110" spans="1:71" s="2" customFormat="1" ht="12.75">
      <c r="A110" s="166" t="s">
        <v>22</v>
      </c>
      <c r="B110" s="166"/>
      <c r="C110" s="153" t="s">
        <v>49</v>
      </c>
      <c r="D110" s="153"/>
      <c r="E110" s="62" t="s">
        <v>44</v>
      </c>
      <c r="F110" s="62" t="s">
        <v>44</v>
      </c>
      <c r="G110" s="62">
        <v>86.399999999999991</v>
      </c>
      <c r="H110" s="62">
        <v>90.8</v>
      </c>
      <c r="I110" s="62">
        <v>91.399999999999991</v>
      </c>
      <c r="J110" s="62">
        <v>90.6</v>
      </c>
      <c r="K110" s="62">
        <v>89.7</v>
      </c>
      <c r="L110" s="62">
        <v>90.2</v>
      </c>
      <c r="M110" s="62">
        <v>87.300000000000011</v>
      </c>
      <c r="N110" s="62">
        <v>88.199999999999989</v>
      </c>
      <c r="O110" s="62">
        <v>88.9</v>
      </c>
      <c r="P110" s="62">
        <v>88.1</v>
      </c>
      <c r="Q110" s="62">
        <v>86.2</v>
      </c>
      <c r="R110" s="62">
        <v>84.4</v>
      </c>
      <c r="S110" s="62">
        <v>83.5</v>
      </c>
      <c r="T110" s="62">
        <v>84</v>
      </c>
      <c r="U110" s="62">
        <v>85</v>
      </c>
      <c r="V110" s="62" t="s">
        <v>44</v>
      </c>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71" s="2" customFormat="1" ht="12.75">
      <c r="A111" s="154"/>
      <c r="B111" s="154"/>
      <c r="C111" s="45" t="s">
        <v>52</v>
      </c>
      <c r="D111" s="94" t="s">
        <v>50</v>
      </c>
      <c r="E111" s="59" t="s">
        <v>44</v>
      </c>
      <c r="F111" s="59" t="s">
        <v>44</v>
      </c>
      <c r="G111" s="59">
        <v>81.3</v>
      </c>
      <c r="H111" s="59">
        <v>84.7</v>
      </c>
      <c r="I111" s="59">
        <v>84.8</v>
      </c>
      <c r="J111" s="59">
        <v>84</v>
      </c>
      <c r="K111" s="59">
        <v>82.8</v>
      </c>
      <c r="L111" s="59">
        <v>82</v>
      </c>
      <c r="M111" s="59">
        <v>77.400000000000006</v>
      </c>
      <c r="N111" s="59">
        <v>75.599999999999994</v>
      </c>
      <c r="O111" s="59">
        <v>75</v>
      </c>
      <c r="P111" s="59">
        <v>75.8</v>
      </c>
      <c r="Q111" s="59">
        <v>75.5</v>
      </c>
      <c r="R111" s="59">
        <v>73.7</v>
      </c>
      <c r="S111" s="61">
        <v>72.7</v>
      </c>
      <c r="T111" s="61">
        <v>77.099999999999994</v>
      </c>
      <c r="U111" s="61">
        <v>76.599999999999994</v>
      </c>
      <c r="V111" s="61" t="s">
        <v>44</v>
      </c>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71" s="2" customFormat="1" ht="12.75">
      <c r="A112" s="154"/>
      <c r="B112" s="154"/>
      <c r="C112" s="46" t="s">
        <v>52</v>
      </c>
      <c r="D112" s="93" t="s">
        <v>51</v>
      </c>
      <c r="E112" s="60" t="s">
        <v>44</v>
      </c>
      <c r="F112" s="60" t="s">
        <v>44</v>
      </c>
      <c r="G112" s="60">
        <v>5.0999999999999996</v>
      </c>
      <c r="H112" s="60">
        <v>6.1</v>
      </c>
      <c r="I112" s="60">
        <v>6.6</v>
      </c>
      <c r="J112" s="60">
        <v>6.6</v>
      </c>
      <c r="K112" s="60">
        <v>6.9</v>
      </c>
      <c r="L112" s="60">
        <v>8.1999999999999993</v>
      </c>
      <c r="M112" s="60">
        <v>9.9</v>
      </c>
      <c r="N112" s="60">
        <v>12.6</v>
      </c>
      <c r="O112" s="60">
        <v>13.9</v>
      </c>
      <c r="P112" s="60">
        <v>12.3</v>
      </c>
      <c r="Q112" s="60">
        <v>10.7</v>
      </c>
      <c r="R112" s="60">
        <v>10.7</v>
      </c>
      <c r="S112" s="60">
        <v>10.8</v>
      </c>
      <c r="T112" s="60">
        <v>6.9</v>
      </c>
      <c r="U112" s="60">
        <v>8.4</v>
      </c>
      <c r="V112" s="60" t="s">
        <v>44</v>
      </c>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s="10" customFormat="1" ht="12.75">
      <c r="A113" s="154"/>
      <c r="B113" s="154"/>
      <c r="C113" s="154" t="s">
        <v>85</v>
      </c>
      <c r="D113" s="154"/>
      <c r="E113" s="59" t="s">
        <v>44</v>
      </c>
      <c r="F113" s="59" t="s">
        <v>44</v>
      </c>
      <c r="G113" s="59">
        <v>13</v>
      </c>
      <c r="H113" s="59">
        <v>8.9</v>
      </c>
      <c r="I113" s="59">
        <v>8.5</v>
      </c>
      <c r="J113" s="59">
        <v>9.3000000000000007</v>
      </c>
      <c r="K113" s="59">
        <v>10.199999999999999</v>
      </c>
      <c r="L113" s="59">
        <v>9.6999999999999993</v>
      </c>
      <c r="M113" s="59">
        <v>12.6</v>
      </c>
      <c r="N113" s="59">
        <v>11.6</v>
      </c>
      <c r="O113" s="59">
        <v>11</v>
      </c>
      <c r="P113" s="59">
        <v>11.8</v>
      </c>
      <c r="Q113" s="59">
        <v>13.8</v>
      </c>
      <c r="R113" s="59">
        <v>15.6</v>
      </c>
      <c r="S113" s="61">
        <v>16.399999999999999</v>
      </c>
      <c r="T113" s="61">
        <v>14.7</v>
      </c>
      <c r="U113" s="61">
        <v>14.1</v>
      </c>
      <c r="V113" s="61" t="s">
        <v>44</v>
      </c>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row>
    <row r="114" spans="1:49" s="2" customFormat="1" ht="12.75">
      <c r="A114" s="167"/>
      <c r="B114" s="167"/>
      <c r="C114" s="155" t="s">
        <v>53</v>
      </c>
      <c r="D114" s="155"/>
      <c r="E114" s="63" t="s">
        <v>44</v>
      </c>
      <c r="F114" s="63" t="s">
        <v>44</v>
      </c>
      <c r="G114" s="63">
        <v>0.5</v>
      </c>
      <c r="H114" s="63">
        <v>0.3</v>
      </c>
      <c r="I114" s="63">
        <v>0</v>
      </c>
      <c r="J114" s="63">
        <v>0.1</v>
      </c>
      <c r="K114" s="63">
        <v>0.1</v>
      </c>
      <c r="L114" s="63">
        <v>0.1</v>
      </c>
      <c r="M114" s="63">
        <v>0.1</v>
      </c>
      <c r="N114" s="63">
        <v>0.1</v>
      </c>
      <c r="O114" s="63">
        <v>0</v>
      </c>
      <c r="P114" s="63">
        <v>0</v>
      </c>
      <c r="Q114" s="63">
        <v>0</v>
      </c>
      <c r="R114" s="63">
        <v>0</v>
      </c>
      <c r="S114" s="63">
        <v>0.1</v>
      </c>
      <c r="T114" s="63">
        <v>1.3</v>
      </c>
      <c r="U114" s="63">
        <v>1</v>
      </c>
      <c r="V114" s="63" t="s">
        <v>44</v>
      </c>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row>
    <row r="115" spans="1:49" s="2" customFormat="1" ht="12.75">
      <c r="A115" s="166" t="s">
        <v>21</v>
      </c>
      <c r="B115" s="166" t="s">
        <v>61</v>
      </c>
      <c r="C115" s="153" t="s">
        <v>49</v>
      </c>
      <c r="D115" s="153"/>
      <c r="E115" s="62" t="s">
        <v>44</v>
      </c>
      <c r="F115" s="62" t="s">
        <v>44</v>
      </c>
      <c r="G115" s="62" t="s">
        <v>44</v>
      </c>
      <c r="H115" s="62" t="s">
        <v>44</v>
      </c>
      <c r="I115" s="62" t="s">
        <v>44</v>
      </c>
      <c r="J115" s="62" t="s">
        <v>44</v>
      </c>
      <c r="K115" s="62" t="s">
        <v>44</v>
      </c>
      <c r="L115" s="62" t="s">
        <v>44</v>
      </c>
      <c r="M115" s="62" t="s">
        <v>44</v>
      </c>
      <c r="N115" s="62">
        <v>78.361136051089133</v>
      </c>
      <c r="O115" s="62" t="s">
        <v>44</v>
      </c>
      <c r="P115" s="62" t="s">
        <v>44</v>
      </c>
      <c r="Q115" s="62" t="s">
        <v>44</v>
      </c>
      <c r="R115" s="62" t="s">
        <v>44</v>
      </c>
      <c r="S115" s="62" t="s">
        <v>44</v>
      </c>
      <c r="T115" s="62" t="s">
        <v>44</v>
      </c>
      <c r="U115" s="62" t="s">
        <v>44</v>
      </c>
      <c r="V115" s="62" t="s">
        <v>44</v>
      </c>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s="2" customFormat="1" ht="12.75">
      <c r="A116" s="154"/>
      <c r="B116" s="154"/>
      <c r="C116" s="45" t="s">
        <v>52</v>
      </c>
      <c r="D116" s="94" t="s">
        <v>50</v>
      </c>
      <c r="E116" s="59" t="s">
        <v>44</v>
      </c>
      <c r="F116" s="59" t="s">
        <v>44</v>
      </c>
      <c r="G116" s="59" t="s">
        <v>44</v>
      </c>
      <c r="H116" s="59" t="s">
        <v>44</v>
      </c>
      <c r="I116" s="59" t="s">
        <v>44</v>
      </c>
      <c r="J116" s="59" t="s">
        <v>44</v>
      </c>
      <c r="K116" s="59" t="s">
        <v>44</v>
      </c>
      <c r="L116" s="59" t="s">
        <v>44</v>
      </c>
      <c r="M116" s="59" t="s">
        <v>44</v>
      </c>
      <c r="N116" s="59" t="s">
        <v>44</v>
      </c>
      <c r="O116" s="59" t="s">
        <v>44</v>
      </c>
      <c r="P116" s="59" t="s">
        <v>44</v>
      </c>
      <c r="Q116" s="59" t="s">
        <v>44</v>
      </c>
      <c r="R116" s="59" t="s">
        <v>44</v>
      </c>
      <c r="S116" s="61" t="s">
        <v>44</v>
      </c>
      <c r="T116" s="61" t="s">
        <v>44</v>
      </c>
      <c r="U116" s="61" t="s">
        <v>44</v>
      </c>
      <c r="V116" s="61" t="s">
        <v>44</v>
      </c>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s="2" customFormat="1" ht="12.75">
      <c r="A117" s="154"/>
      <c r="B117" s="154"/>
      <c r="C117" s="46" t="s">
        <v>52</v>
      </c>
      <c r="D117" s="93" t="s">
        <v>51</v>
      </c>
      <c r="E117" s="60" t="s">
        <v>44</v>
      </c>
      <c r="F117" s="60" t="s">
        <v>44</v>
      </c>
      <c r="G117" s="60" t="s">
        <v>44</v>
      </c>
      <c r="H117" s="60" t="s">
        <v>44</v>
      </c>
      <c r="I117" s="60" t="s">
        <v>44</v>
      </c>
      <c r="J117" s="60" t="s">
        <v>44</v>
      </c>
      <c r="K117" s="60" t="s">
        <v>44</v>
      </c>
      <c r="L117" s="60" t="s">
        <v>44</v>
      </c>
      <c r="M117" s="60" t="s">
        <v>44</v>
      </c>
      <c r="N117" s="60" t="s">
        <v>44</v>
      </c>
      <c r="O117" s="60" t="s">
        <v>44</v>
      </c>
      <c r="P117" s="60" t="s">
        <v>44</v>
      </c>
      <c r="Q117" s="60" t="s">
        <v>44</v>
      </c>
      <c r="R117" s="60" t="s">
        <v>44</v>
      </c>
      <c r="S117" s="60" t="s">
        <v>44</v>
      </c>
      <c r="T117" s="60" t="s">
        <v>44</v>
      </c>
      <c r="U117" s="60" t="s">
        <v>44</v>
      </c>
      <c r="V117" s="60" t="s">
        <v>44</v>
      </c>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s="10" customFormat="1" ht="12.75">
      <c r="A118" s="154"/>
      <c r="B118" s="154"/>
      <c r="C118" s="154" t="s">
        <v>85</v>
      </c>
      <c r="D118" s="154"/>
      <c r="E118" s="59" t="s">
        <v>44</v>
      </c>
      <c r="F118" s="59" t="s">
        <v>44</v>
      </c>
      <c r="G118" s="59" t="s">
        <v>44</v>
      </c>
      <c r="H118" s="59" t="s">
        <v>44</v>
      </c>
      <c r="I118" s="59" t="s">
        <v>44</v>
      </c>
      <c r="J118" s="59" t="s">
        <v>44</v>
      </c>
      <c r="K118" s="59" t="s">
        <v>44</v>
      </c>
      <c r="L118" s="59" t="s">
        <v>44</v>
      </c>
      <c r="M118" s="59" t="s">
        <v>44</v>
      </c>
      <c r="N118" s="59">
        <v>18.07076370711496</v>
      </c>
      <c r="O118" s="59" t="s">
        <v>44</v>
      </c>
      <c r="P118" s="59" t="s">
        <v>44</v>
      </c>
      <c r="Q118" s="59" t="s">
        <v>44</v>
      </c>
      <c r="R118" s="59" t="s">
        <v>44</v>
      </c>
      <c r="S118" s="61" t="s">
        <v>44</v>
      </c>
      <c r="T118" s="61" t="s">
        <v>44</v>
      </c>
      <c r="U118" s="61" t="s">
        <v>44</v>
      </c>
      <c r="V118" s="61" t="s">
        <v>44</v>
      </c>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row>
    <row r="119" spans="1:49" s="2" customFormat="1" ht="12.75">
      <c r="A119" s="167"/>
      <c r="B119" s="167"/>
      <c r="C119" s="155" t="s">
        <v>53</v>
      </c>
      <c r="D119" s="155"/>
      <c r="E119" s="63" t="s">
        <v>44</v>
      </c>
      <c r="F119" s="63" t="s">
        <v>44</v>
      </c>
      <c r="G119" s="63" t="s">
        <v>44</v>
      </c>
      <c r="H119" s="63" t="s">
        <v>44</v>
      </c>
      <c r="I119" s="63" t="s">
        <v>44</v>
      </c>
      <c r="J119" s="63" t="s">
        <v>44</v>
      </c>
      <c r="K119" s="63" t="s">
        <v>44</v>
      </c>
      <c r="L119" s="63" t="s">
        <v>44</v>
      </c>
      <c r="M119" s="63" t="s">
        <v>44</v>
      </c>
      <c r="N119" s="63">
        <v>3.5681002417959093</v>
      </c>
      <c r="O119" s="63" t="s">
        <v>44</v>
      </c>
      <c r="P119" s="63" t="s">
        <v>44</v>
      </c>
      <c r="Q119" s="63" t="s">
        <v>44</v>
      </c>
      <c r="R119" s="63" t="s">
        <v>44</v>
      </c>
      <c r="S119" s="63" t="s">
        <v>44</v>
      </c>
      <c r="T119" s="63" t="s">
        <v>44</v>
      </c>
      <c r="U119" s="63" t="s">
        <v>44</v>
      </c>
      <c r="V119" s="63" t="s">
        <v>44</v>
      </c>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row>
    <row r="120" spans="1:49" s="2" customFormat="1" ht="12.75">
      <c r="A120" s="166" t="s">
        <v>20</v>
      </c>
      <c r="B120" s="166"/>
      <c r="C120" s="153" t="s">
        <v>49</v>
      </c>
      <c r="D120" s="153"/>
      <c r="E120" s="62" t="s">
        <v>44</v>
      </c>
      <c r="F120" s="62" t="s">
        <v>44</v>
      </c>
      <c r="G120" s="62" t="s">
        <v>44</v>
      </c>
      <c r="H120" s="62" t="s">
        <v>44</v>
      </c>
      <c r="I120" s="62">
        <v>89.3</v>
      </c>
      <c r="J120" s="62">
        <v>88.8</v>
      </c>
      <c r="K120" s="62">
        <v>88.1</v>
      </c>
      <c r="L120" s="62">
        <v>87.5</v>
      </c>
      <c r="M120" s="62">
        <v>88</v>
      </c>
      <c r="N120" s="62">
        <v>87.2</v>
      </c>
      <c r="O120" s="62">
        <v>86.7</v>
      </c>
      <c r="P120" s="62">
        <v>86.800000000000011</v>
      </c>
      <c r="Q120" s="62">
        <v>86.399999999999991</v>
      </c>
      <c r="R120" s="62">
        <v>86.2</v>
      </c>
      <c r="S120" s="62">
        <v>86.4</v>
      </c>
      <c r="T120" s="62">
        <v>86.6</v>
      </c>
      <c r="U120" s="62">
        <v>86.8</v>
      </c>
      <c r="V120" s="62">
        <v>87.399999999999991</v>
      </c>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s="2" customFormat="1" ht="12.75">
      <c r="A121" s="154"/>
      <c r="B121" s="154"/>
      <c r="C121" s="45" t="s">
        <v>52</v>
      </c>
      <c r="D121" s="94" t="s">
        <v>50</v>
      </c>
      <c r="E121" s="59" t="s">
        <v>44</v>
      </c>
      <c r="F121" s="59" t="s">
        <v>44</v>
      </c>
      <c r="G121" s="59" t="s">
        <v>44</v>
      </c>
      <c r="H121" s="59" t="s">
        <v>44</v>
      </c>
      <c r="I121" s="59">
        <v>78.7</v>
      </c>
      <c r="J121" s="59">
        <v>78.099999999999994</v>
      </c>
      <c r="K121" s="59">
        <v>77</v>
      </c>
      <c r="L121" s="59">
        <v>76.3</v>
      </c>
      <c r="M121" s="59">
        <v>75.599999999999994</v>
      </c>
      <c r="N121" s="59">
        <v>74.7</v>
      </c>
      <c r="O121" s="59">
        <v>73.3</v>
      </c>
      <c r="P121" s="59">
        <v>72.400000000000006</v>
      </c>
      <c r="Q121" s="59">
        <v>73.099999999999994</v>
      </c>
      <c r="R121" s="59">
        <v>71.7</v>
      </c>
      <c r="S121" s="61">
        <v>72.5</v>
      </c>
      <c r="T121" s="61">
        <v>72.599999999999994</v>
      </c>
      <c r="U121" s="61">
        <v>71.099999999999994</v>
      </c>
      <c r="V121" s="61">
        <v>69.099999999999994</v>
      </c>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s="2" customFormat="1" ht="12.75">
      <c r="A122" s="154"/>
      <c r="B122" s="154"/>
      <c r="C122" s="46" t="s">
        <v>52</v>
      </c>
      <c r="D122" s="93" t="s">
        <v>51</v>
      </c>
      <c r="E122" s="60" t="s">
        <v>44</v>
      </c>
      <c r="F122" s="60" t="s">
        <v>44</v>
      </c>
      <c r="G122" s="60" t="s">
        <v>44</v>
      </c>
      <c r="H122" s="60" t="s">
        <v>44</v>
      </c>
      <c r="I122" s="60">
        <v>10.6</v>
      </c>
      <c r="J122" s="60">
        <v>10.7</v>
      </c>
      <c r="K122" s="60">
        <v>11.1</v>
      </c>
      <c r="L122" s="60">
        <v>11.2</v>
      </c>
      <c r="M122" s="60">
        <v>12.4</v>
      </c>
      <c r="N122" s="60">
        <v>12.5</v>
      </c>
      <c r="O122" s="60">
        <v>13.4</v>
      </c>
      <c r="P122" s="60">
        <v>14.4</v>
      </c>
      <c r="Q122" s="60">
        <v>13.3</v>
      </c>
      <c r="R122" s="60">
        <v>14.5</v>
      </c>
      <c r="S122" s="60">
        <v>13.9</v>
      </c>
      <c r="T122" s="60">
        <v>14</v>
      </c>
      <c r="U122" s="60">
        <v>15.7</v>
      </c>
      <c r="V122" s="60">
        <v>18.3</v>
      </c>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s="10" customFormat="1" ht="12.75">
      <c r="A123" s="154"/>
      <c r="B123" s="154"/>
      <c r="C123" s="154" t="s">
        <v>85</v>
      </c>
      <c r="D123" s="154"/>
      <c r="E123" s="59" t="s">
        <v>44</v>
      </c>
      <c r="F123" s="59" t="s">
        <v>44</v>
      </c>
      <c r="G123" s="59" t="s">
        <v>44</v>
      </c>
      <c r="H123" s="59" t="s">
        <v>44</v>
      </c>
      <c r="I123" s="59">
        <v>10.4</v>
      </c>
      <c r="J123" s="59">
        <v>10.9</v>
      </c>
      <c r="K123" s="59">
        <v>11.6</v>
      </c>
      <c r="L123" s="59">
        <v>12.1</v>
      </c>
      <c r="M123" s="59">
        <v>11.6</v>
      </c>
      <c r="N123" s="59">
        <v>12.2</v>
      </c>
      <c r="O123" s="59">
        <v>12.5</v>
      </c>
      <c r="P123" s="59">
        <v>12.6</v>
      </c>
      <c r="Q123" s="59">
        <v>13.1</v>
      </c>
      <c r="R123" s="59">
        <v>13.3</v>
      </c>
      <c r="S123" s="61">
        <v>12.7</v>
      </c>
      <c r="T123" s="61">
        <v>13.1</v>
      </c>
      <c r="U123" s="61">
        <v>12.8</v>
      </c>
      <c r="V123" s="61">
        <v>12.4</v>
      </c>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row>
    <row r="124" spans="1:49" s="2" customFormat="1" ht="12.75">
      <c r="A124" s="167"/>
      <c r="B124" s="167"/>
      <c r="C124" s="155" t="s">
        <v>53</v>
      </c>
      <c r="D124" s="155"/>
      <c r="E124" s="63" t="s">
        <v>44</v>
      </c>
      <c r="F124" s="63" t="s">
        <v>44</v>
      </c>
      <c r="G124" s="63" t="s">
        <v>44</v>
      </c>
      <c r="H124" s="63" t="s">
        <v>44</v>
      </c>
      <c r="I124" s="63">
        <v>0.3</v>
      </c>
      <c r="J124" s="63">
        <v>0.3</v>
      </c>
      <c r="K124" s="63">
        <v>0.3</v>
      </c>
      <c r="L124" s="63">
        <v>0.5</v>
      </c>
      <c r="M124" s="63">
        <v>0.4</v>
      </c>
      <c r="N124" s="63">
        <v>0.6</v>
      </c>
      <c r="O124" s="63">
        <v>0.8</v>
      </c>
      <c r="P124" s="63">
        <v>0.6</v>
      </c>
      <c r="Q124" s="63">
        <v>0.5</v>
      </c>
      <c r="R124" s="63">
        <v>0.5</v>
      </c>
      <c r="S124" s="63">
        <v>0.8</v>
      </c>
      <c r="T124" s="63">
        <v>0.3</v>
      </c>
      <c r="U124" s="63">
        <v>0.4</v>
      </c>
      <c r="V124" s="63">
        <v>0.2</v>
      </c>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row>
    <row r="125" spans="1:49" s="2" customFormat="1" ht="12.75">
      <c r="A125" s="166" t="s">
        <v>19</v>
      </c>
      <c r="B125" s="166">
        <v>1</v>
      </c>
      <c r="C125" s="153" t="s">
        <v>49</v>
      </c>
      <c r="D125" s="153"/>
      <c r="E125" s="62" t="s">
        <v>44</v>
      </c>
      <c r="F125" s="62" t="s">
        <v>44</v>
      </c>
      <c r="G125" s="62" t="s">
        <v>44</v>
      </c>
      <c r="H125" s="62" t="s">
        <v>44</v>
      </c>
      <c r="I125" s="62" t="s">
        <v>44</v>
      </c>
      <c r="J125" s="62">
        <v>76.3</v>
      </c>
      <c r="K125" s="62" t="s">
        <v>44</v>
      </c>
      <c r="L125" s="62" t="s">
        <v>44</v>
      </c>
      <c r="M125" s="62" t="s">
        <v>44</v>
      </c>
      <c r="N125" s="62" t="s">
        <v>44</v>
      </c>
      <c r="O125" s="62" t="s">
        <v>44</v>
      </c>
      <c r="P125" s="62" t="s">
        <v>44</v>
      </c>
      <c r="Q125" s="62" t="s">
        <v>44</v>
      </c>
      <c r="R125" s="62" t="s">
        <v>44</v>
      </c>
      <c r="S125" s="62" t="s">
        <v>44</v>
      </c>
      <c r="T125" s="62" t="s">
        <v>44</v>
      </c>
      <c r="U125" s="62" t="s">
        <v>44</v>
      </c>
      <c r="V125" s="62" t="s">
        <v>44</v>
      </c>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s="2" customFormat="1" ht="12.75">
      <c r="A126" s="154"/>
      <c r="B126" s="154"/>
      <c r="C126" s="45" t="s">
        <v>52</v>
      </c>
      <c r="D126" s="94" t="s">
        <v>50</v>
      </c>
      <c r="E126" s="59" t="s">
        <v>44</v>
      </c>
      <c r="F126" s="59" t="s">
        <v>44</v>
      </c>
      <c r="G126" s="59" t="s">
        <v>44</v>
      </c>
      <c r="H126" s="59" t="s">
        <v>44</v>
      </c>
      <c r="I126" s="59" t="s">
        <v>44</v>
      </c>
      <c r="J126" s="59" t="s">
        <v>44</v>
      </c>
      <c r="K126" s="59" t="s">
        <v>44</v>
      </c>
      <c r="L126" s="59" t="s">
        <v>44</v>
      </c>
      <c r="M126" s="59" t="s">
        <v>44</v>
      </c>
      <c r="N126" s="59" t="s">
        <v>44</v>
      </c>
      <c r="O126" s="59" t="s">
        <v>44</v>
      </c>
      <c r="P126" s="59" t="s">
        <v>44</v>
      </c>
      <c r="Q126" s="59" t="s">
        <v>44</v>
      </c>
      <c r="R126" s="59" t="s">
        <v>44</v>
      </c>
      <c r="S126" s="61" t="s">
        <v>44</v>
      </c>
      <c r="T126" s="61" t="s">
        <v>44</v>
      </c>
      <c r="U126" s="61" t="s">
        <v>44</v>
      </c>
      <c r="V126" s="61" t="s">
        <v>44</v>
      </c>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row r="127" spans="1:49" s="2" customFormat="1" ht="12.75">
      <c r="A127" s="154"/>
      <c r="B127" s="154"/>
      <c r="C127" s="46" t="s">
        <v>52</v>
      </c>
      <c r="D127" s="93" t="s">
        <v>51</v>
      </c>
      <c r="E127" s="60" t="s">
        <v>44</v>
      </c>
      <c r="F127" s="60" t="s">
        <v>44</v>
      </c>
      <c r="G127" s="60" t="s">
        <v>44</v>
      </c>
      <c r="H127" s="60" t="s">
        <v>44</v>
      </c>
      <c r="I127" s="60" t="s">
        <v>44</v>
      </c>
      <c r="J127" s="60" t="s">
        <v>44</v>
      </c>
      <c r="K127" s="60" t="s">
        <v>44</v>
      </c>
      <c r="L127" s="60" t="s">
        <v>44</v>
      </c>
      <c r="M127" s="60" t="s">
        <v>44</v>
      </c>
      <c r="N127" s="60" t="s">
        <v>44</v>
      </c>
      <c r="O127" s="60" t="s">
        <v>44</v>
      </c>
      <c r="P127" s="60" t="s">
        <v>44</v>
      </c>
      <c r="Q127" s="60" t="s">
        <v>44</v>
      </c>
      <c r="R127" s="60" t="s">
        <v>44</v>
      </c>
      <c r="S127" s="60" t="s">
        <v>44</v>
      </c>
      <c r="T127" s="60" t="s">
        <v>44</v>
      </c>
      <c r="U127" s="60" t="s">
        <v>44</v>
      </c>
      <c r="V127" s="60" t="s">
        <v>44</v>
      </c>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row>
    <row r="128" spans="1:49" s="10" customFormat="1" ht="12.75">
      <c r="A128" s="154"/>
      <c r="B128" s="154"/>
      <c r="C128" s="154" t="s">
        <v>85</v>
      </c>
      <c r="D128" s="154"/>
      <c r="E128" s="59" t="s">
        <v>44</v>
      </c>
      <c r="F128" s="59" t="s">
        <v>44</v>
      </c>
      <c r="G128" s="59" t="s">
        <v>44</v>
      </c>
      <c r="H128" s="59" t="s">
        <v>44</v>
      </c>
      <c r="I128" s="59" t="s">
        <v>44</v>
      </c>
      <c r="J128" s="59">
        <v>23.7</v>
      </c>
      <c r="K128" s="59" t="s">
        <v>44</v>
      </c>
      <c r="L128" s="59" t="s">
        <v>44</v>
      </c>
      <c r="M128" s="59" t="s">
        <v>44</v>
      </c>
      <c r="N128" s="59" t="s">
        <v>44</v>
      </c>
      <c r="O128" s="59" t="s">
        <v>44</v>
      </c>
      <c r="P128" s="59" t="s">
        <v>44</v>
      </c>
      <c r="Q128" s="59" t="s">
        <v>44</v>
      </c>
      <c r="R128" s="59" t="s">
        <v>44</v>
      </c>
      <c r="S128" s="61" t="s">
        <v>44</v>
      </c>
      <c r="T128" s="61" t="s">
        <v>44</v>
      </c>
      <c r="U128" s="61" t="s">
        <v>44</v>
      </c>
      <c r="V128" s="61" t="s">
        <v>44</v>
      </c>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row>
    <row r="129" spans="1:71" s="2" customFormat="1" ht="12.75">
      <c r="A129" s="167"/>
      <c r="B129" s="167"/>
      <c r="C129" s="155" t="s">
        <v>53</v>
      </c>
      <c r="D129" s="155"/>
      <c r="E129" s="63" t="s">
        <v>44</v>
      </c>
      <c r="F129" s="63" t="s">
        <v>44</v>
      </c>
      <c r="G129" s="63" t="s">
        <v>44</v>
      </c>
      <c r="H129" s="63" t="s">
        <v>44</v>
      </c>
      <c r="I129" s="63" t="s">
        <v>44</v>
      </c>
      <c r="J129" s="63" t="s">
        <v>44</v>
      </c>
      <c r="K129" s="63" t="s">
        <v>44</v>
      </c>
      <c r="L129" s="63" t="s">
        <v>44</v>
      </c>
      <c r="M129" s="63" t="s">
        <v>44</v>
      </c>
      <c r="N129" s="63" t="s">
        <v>44</v>
      </c>
      <c r="O129" s="63" t="s">
        <v>44</v>
      </c>
      <c r="P129" s="63" t="s">
        <v>44</v>
      </c>
      <c r="Q129" s="63" t="s">
        <v>44</v>
      </c>
      <c r="R129" s="63" t="s">
        <v>44</v>
      </c>
      <c r="S129" s="63" t="s">
        <v>44</v>
      </c>
      <c r="T129" s="63" t="s">
        <v>44</v>
      </c>
      <c r="U129" s="63" t="s">
        <v>44</v>
      </c>
      <c r="V129" s="63" t="s">
        <v>44</v>
      </c>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row>
    <row r="130" spans="1:71" ht="12.75">
      <c r="A130" s="166" t="s">
        <v>18</v>
      </c>
      <c r="B130" s="166"/>
      <c r="C130" s="153" t="s">
        <v>49</v>
      </c>
      <c r="D130" s="153"/>
      <c r="E130" s="62" t="s">
        <v>44</v>
      </c>
      <c r="F130" s="62" t="s">
        <v>44</v>
      </c>
      <c r="G130" s="62">
        <v>80.8</v>
      </c>
      <c r="H130" s="62">
        <v>82.7</v>
      </c>
      <c r="I130" s="62">
        <v>82.1</v>
      </c>
      <c r="J130" s="62">
        <v>78.5</v>
      </c>
      <c r="K130" s="62">
        <v>78.3</v>
      </c>
      <c r="L130" s="62">
        <v>82</v>
      </c>
      <c r="M130" s="62">
        <v>79.5</v>
      </c>
      <c r="N130" s="62">
        <v>78</v>
      </c>
      <c r="O130" s="62">
        <v>80.8</v>
      </c>
      <c r="P130" s="62">
        <v>82.1</v>
      </c>
      <c r="Q130" s="62">
        <v>80.900000000000006</v>
      </c>
      <c r="R130" s="62">
        <v>82.7</v>
      </c>
      <c r="S130" s="62">
        <v>78.400000000000006</v>
      </c>
      <c r="T130" s="62">
        <v>77</v>
      </c>
      <c r="U130" s="62">
        <v>76.900000000000006</v>
      </c>
      <c r="V130" s="62">
        <v>78.900000000000006</v>
      </c>
      <c r="W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row>
    <row r="131" spans="1:71" ht="12.75">
      <c r="A131" s="154"/>
      <c r="B131" s="154"/>
      <c r="C131" s="45" t="s">
        <v>52</v>
      </c>
      <c r="D131" s="94" t="s">
        <v>50</v>
      </c>
      <c r="E131" s="59" t="s">
        <v>44</v>
      </c>
      <c r="F131" s="59" t="s">
        <v>44</v>
      </c>
      <c r="G131" s="59">
        <v>62.3</v>
      </c>
      <c r="H131" s="59">
        <v>62.4</v>
      </c>
      <c r="I131" s="59">
        <v>61.6</v>
      </c>
      <c r="J131" s="59">
        <v>60</v>
      </c>
      <c r="K131" s="59">
        <v>61.9</v>
      </c>
      <c r="L131" s="59">
        <v>61.1</v>
      </c>
      <c r="M131" s="59">
        <v>59.5</v>
      </c>
      <c r="N131" s="59">
        <v>59.2</v>
      </c>
      <c r="O131" s="59">
        <v>59.8</v>
      </c>
      <c r="P131" s="59">
        <v>60.4</v>
      </c>
      <c r="Q131" s="59">
        <v>58.1</v>
      </c>
      <c r="R131" s="59">
        <v>59.9</v>
      </c>
      <c r="S131" s="61">
        <v>55.7</v>
      </c>
      <c r="T131" s="61">
        <v>54.8</v>
      </c>
      <c r="U131" s="61">
        <v>53.7</v>
      </c>
      <c r="V131" s="61">
        <v>56.2</v>
      </c>
      <c r="W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row>
    <row r="132" spans="1:71" ht="12.75">
      <c r="A132" s="154"/>
      <c r="B132" s="154"/>
      <c r="C132" s="46" t="s">
        <v>52</v>
      </c>
      <c r="D132" s="93" t="s">
        <v>51</v>
      </c>
      <c r="E132" s="60" t="s">
        <v>44</v>
      </c>
      <c r="F132" s="60" t="s">
        <v>44</v>
      </c>
      <c r="G132" s="60">
        <v>18.5</v>
      </c>
      <c r="H132" s="60">
        <v>20.3</v>
      </c>
      <c r="I132" s="60">
        <v>20.5</v>
      </c>
      <c r="J132" s="60">
        <v>18.5</v>
      </c>
      <c r="K132" s="60">
        <v>16.399999999999999</v>
      </c>
      <c r="L132" s="60">
        <v>20.9</v>
      </c>
      <c r="M132" s="60">
        <v>20</v>
      </c>
      <c r="N132" s="60">
        <v>18.8</v>
      </c>
      <c r="O132" s="60">
        <v>21</v>
      </c>
      <c r="P132" s="60">
        <v>21.7</v>
      </c>
      <c r="Q132" s="60">
        <v>22.8</v>
      </c>
      <c r="R132" s="60">
        <v>22.8</v>
      </c>
      <c r="S132" s="60">
        <v>22.7</v>
      </c>
      <c r="T132" s="60">
        <v>22.2</v>
      </c>
      <c r="U132" s="60">
        <v>23.2</v>
      </c>
      <c r="V132" s="60">
        <v>22.7</v>
      </c>
      <c r="W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row>
    <row r="133" spans="1:71" ht="12.75">
      <c r="A133" s="154"/>
      <c r="B133" s="154"/>
      <c r="C133" s="154" t="s">
        <v>85</v>
      </c>
      <c r="D133" s="154"/>
      <c r="E133" s="59" t="s">
        <v>44</v>
      </c>
      <c r="F133" s="59" t="s">
        <v>44</v>
      </c>
      <c r="G133" s="59">
        <v>17.7</v>
      </c>
      <c r="H133" s="59">
        <v>16.3</v>
      </c>
      <c r="I133" s="59">
        <v>17.2</v>
      </c>
      <c r="J133" s="59">
        <v>19.899999999999999</v>
      </c>
      <c r="K133" s="59">
        <v>20.6</v>
      </c>
      <c r="L133" s="59">
        <v>17.399999999999999</v>
      </c>
      <c r="M133" s="59">
        <v>19.5</v>
      </c>
      <c r="N133" s="59">
        <v>20.6</v>
      </c>
      <c r="O133" s="59">
        <v>18.2</v>
      </c>
      <c r="P133" s="59">
        <v>16.8</v>
      </c>
      <c r="Q133" s="59">
        <v>18.2</v>
      </c>
      <c r="R133" s="59">
        <v>15.9</v>
      </c>
      <c r="S133" s="61">
        <v>19.8</v>
      </c>
      <c r="T133" s="61">
        <v>21.6</v>
      </c>
      <c r="U133" s="61">
        <v>20.8</v>
      </c>
      <c r="V133" s="61">
        <v>19.399999999999999</v>
      </c>
      <c r="W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row>
    <row r="134" spans="1:71" ht="12.75">
      <c r="A134" s="167"/>
      <c r="B134" s="167"/>
      <c r="C134" s="155" t="s">
        <v>53</v>
      </c>
      <c r="D134" s="155"/>
      <c r="E134" s="63" t="s">
        <v>44</v>
      </c>
      <c r="F134" s="63" t="s">
        <v>44</v>
      </c>
      <c r="G134" s="63">
        <v>1.6</v>
      </c>
      <c r="H134" s="63">
        <v>1</v>
      </c>
      <c r="I134" s="63">
        <v>0.7</v>
      </c>
      <c r="J134" s="63">
        <v>1.5</v>
      </c>
      <c r="K134" s="63">
        <v>1.1000000000000001</v>
      </c>
      <c r="L134" s="63">
        <v>0.6</v>
      </c>
      <c r="M134" s="63">
        <v>1</v>
      </c>
      <c r="N134" s="63">
        <v>1.4</v>
      </c>
      <c r="O134" s="63">
        <v>1</v>
      </c>
      <c r="P134" s="63">
        <v>1</v>
      </c>
      <c r="Q134" s="63">
        <v>1</v>
      </c>
      <c r="R134" s="63">
        <v>1.4</v>
      </c>
      <c r="S134" s="63">
        <v>1.8</v>
      </c>
      <c r="T134" s="63">
        <v>1.4</v>
      </c>
      <c r="U134" s="63">
        <v>2.2999999999999998</v>
      </c>
      <c r="V134" s="63">
        <v>1.7</v>
      </c>
      <c r="W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row>
    <row r="135" spans="1:71" s="2" customFormat="1" ht="12.75">
      <c r="A135" s="166" t="s">
        <v>17</v>
      </c>
      <c r="B135" s="166"/>
      <c r="C135" s="153" t="s">
        <v>49</v>
      </c>
      <c r="D135" s="153"/>
      <c r="E135" s="62" t="s">
        <v>44</v>
      </c>
      <c r="F135" s="62" t="s">
        <v>44</v>
      </c>
      <c r="G135" s="62" t="s">
        <v>44</v>
      </c>
      <c r="H135" s="62" t="s">
        <v>44</v>
      </c>
      <c r="I135" s="62">
        <v>86.6</v>
      </c>
      <c r="J135" s="62">
        <v>87.5</v>
      </c>
      <c r="K135" s="62">
        <v>86.7</v>
      </c>
      <c r="L135" s="62">
        <v>87.2</v>
      </c>
      <c r="M135" s="62">
        <v>86.2</v>
      </c>
      <c r="N135" s="62">
        <v>86.8</v>
      </c>
      <c r="O135" s="62">
        <v>87.399999999999991</v>
      </c>
      <c r="P135" s="62">
        <v>87.8</v>
      </c>
      <c r="Q135" s="62">
        <v>89.4</v>
      </c>
      <c r="R135" s="62">
        <v>89.3</v>
      </c>
      <c r="S135" s="62">
        <v>89.4</v>
      </c>
      <c r="T135" s="62">
        <v>89.5</v>
      </c>
      <c r="U135" s="62">
        <v>89.7</v>
      </c>
      <c r="V135" s="62">
        <v>90.1</v>
      </c>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row>
    <row r="136" spans="1:71" s="2" customFormat="1" ht="12.75">
      <c r="A136" s="154"/>
      <c r="B136" s="154"/>
      <c r="C136" s="45" t="s">
        <v>52</v>
      </c>
      <c r="D136" s="94" t="s">
        <v>50</v>
      </c>
      <c r="E136" s="59" t="s">
        <v>44</v>
      </c>
      <c r="F136" s="59" t="s">
        <v>44</v>
      </c>
      <c r="G136" s="59" t="s">
        <v>44</v>
      </c>
      <c r="H136" s="59" t="s">
        <v>44</v>
      </c>
      <c r="I136" s="59">
        <v>84.1</v>
      </c>
      <c r="J136" s="59">
        <v>80.8</v>
      </c>
      <c r="K136" s="59">
        <v>78.3</v>
      </c>
      <c r="L136" s="59">
        <v>77.400000000000006</v>
      </c>
      <c r="M136" s="59">
        <v>74.8</v>
      </c>
      <c r="N136" s="59">
        <v>75.5</v>
      </c>
      <c r="O136" s="59">
        <v>75.3</v>
      </c>
      <c r="P136" s="59">
        <v>76.599999999999994</v>
      </c>
      <c r="Q136" s="59">
        <v>74.2</v>
      </c>
      <c r="R136" s="59">
        <v>74.3</v>
      </c>
      <c r="S136" s="61">
        <v>70.7</v>
      </c>
      <c r="T136" s="61">
        <v>68.7</v>
      </c>
      <c r="U136" s="61">
        <v>67.2</v>
      </c>
      <c r="V136" s="61">
        <v>62.7</v>
      </c>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row>
    <row r="137" spans="1:71" s="2" customFormat="1" ht="12.75">
      <c r="A137" s="154"/>
      <c r="B137" s="154"/>
      <c r="C137" s="46" t="s">
        <v>52</v>
      </c>
      <c r="D137" s="93" t="s">
        <v>51</v>
      </c>
      <c r="E137" s="60" t="s">
        <v>44</v>
      </c>
      <c r="F137" s="60" t="s">
        <v>44</v>
      </c>
      <c r="G137" s="60" t="s">
        <v>44</v>
      </c>
      <c r="H137" s="60" t="s">
        <v>44</v>
      </c>
      <c r="I137" s="60">
        <v>2.5</v>
      </c>
      <c r="J137" s="60">
        <v>6.7</v>
      </c>
      <c r="K137" s="60">
        <v>8.4</v>
      </c>
      <c r="L137" s="60">
        <v>9.8000000000000007</v>
      </c>
      <c r="M137" s="60">
        <v>11.4</v>
      </c>
      <c r="N137" s="60">
        <v>11.3</v>
      </c>
      <c r="O137" s="60">
        <v>12.1</v>
      </c>
      <c r="P137" s="60">
        <v>11.2</v>
      </c>
      <c r="Q137" s="60">
        <v>15.2</v>
      </c>
      <c r="R137" s="60">
        <v>15</v>
      </c>
      <c r="S137" s="60">
        <v>18.7</v>
      </c>
      <c r="T137" s="60">
        <v>20.8</v>
      </c>
      <c r="U137" s="60">
        <v>22.5</v>
      </c>
      <c r="V137" s="60">
        <v>27.4</v>
      </c>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row>
    <row r="138" spans="1:71" s="10" customFormat="1" ht="12.75">
      <c r="A138" s="154"/>
      <c r="B138" s="154"/>
      <c r="C138" s="154" t="s">
        <v>85</v>
      </c>
      <c r="D138" s="154"/>
      <c r="E138" s="59" t="s">
        <v>44</v>
      </c>
      <c r="F138" s="59" t="s">
        <v>44</v>
      </c>
      <c r="G138" s="59" t="s">
        <v>44</v>
      </c>
      <c r="H138" s="59" t="s">
        <v>44</v>
      </c>
      <c r="I138" s="59">
        <v>12.1</v>
      </c>
      <c r="J138" s="59">
        <v>11.8</v>
      </c>
      <c r="K138" s="59">
        <v>12.5</v>
      </c>
      <c r="L138" s="59">
        <v>12</v>
      </c>
      <c r="M138" s="59">
        <v>12.9</v>
      </c>
      <c r="N138" s="59">
        <v>12.5</v>
      </c>
      <c r="O138" s="59">
        <v>12</v>
      </c>
      <c r="P138" s="59">
        <v>11.6</v>
      </c>
      <c r="Q138" s="59">
        <v>10</v>
      </c>
      <c r="R138" s="59">
        <v>9.9</v>
      </c>
      <c r="S138" s="61">
        <v>9.8000000000000007</v>
      </c>
      <c r="T138" s="61">
        <v>9.9</v>
      </c>
      <c r="U138" s="61">
        <v>9.9</v>
      </c>
      <c r="V138" s="61">
        <v>9</v>
      </c>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row>
    <row r="139" spans="1:71" s="2" customFormat="1" ht="12.75">
      <c r="A139" s="167"/>
      <c r="B139" s="167"/>
      <c r="C139" s="155" t="s">
        <v>53</v>
      </c>
      <c r="D139" s="155"/>
      <c r="E139" s="63" t="s">
        <v>44</v>
      </c>
      <c r="F139" s="63" t="s">
        <v>44</v>
      </c>
      <c r="G139" s="63" t="s">
        <v>44</v>
      </c>
      <c r="H139" s="63" t="s">
        <v>44</v>
      </c>
      <c r="I139" s="63">
        <v>1.2</v>
      </c>
      <c r="J139" s="63">
        <v>0.7</v>
      </c>
      <c r="K139" s="63">
        <v>0.8</v>
      </c>
      <c r="L139" s="63">
        <v>0.8</v>
      </c>
      <c r="M139" s="63">
        <v>0.8</v>
      </c>
      <c r="N139" s="63">
        <v>0.7</v>
      </c>
      <c r="O139" s="63">
        <v>0.7</v>
      </c>
      <c r="P139" s="63">
        <v>0.6</v>
      </c>
      <c r="Q139" s="63">
        <v>0.6</v>
      </c>
      <c r="R139" s="63">
        <v>0.8</v>
      </c>
      <c r="S139" s="63">
        <v>0.8</v>
      </c>
      <c r="T139" s="63">
        <v>0.6</v>
      </c>
      <c r="U139" s="63">
        <v>0.4</v>
      </c>
      <c r="V139" s="63">
        <v>0.9</v>
      </c>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row>
    <row r="140" spans="1:71" s="2" customFormat="1" ht="12.75">
      <c r="A140" s="166" t="s">
        <v>16</v>
      </c>
      <c r="B140" s="166"/>
      <c r="C140" s="153" t="s">
        <v>49</v>
      </c>
      <c r="D140" s="153"/>
      <c r="E140" s="62" t="s">
        <v>44</v>
      </c>
      <c r="F140" s="62" t="s">
        <v>44</v>
      </c>
      <c r="G140" s="62" t="s">
        <v>44</v>
      </c>
      <c r="H140" s="62">
        <v>85</v>
      </c>
      <c r="I140" s="62">
        <v>85.6</v>
      </c>
      <c r="J140" s="62">
        <v>85.6</v>
      </c>
      <c r="K140" s="62">
        <v>83.8</v>
      </c>
      <c r="L140" s="62">
        <v>83.5</v>
      </c>
      <c r="M140" s="62">
        <v>83.100000000000009</v>
      </c>
      <c r="N140" s="62">
        <v>83.1</v>
      </c>
      <c r="O140" s="62">
        <v>81.699999999999989</v>
      </c>
      <c r="P140" s="62">
        <v>78.8</v>
      </c>
      <c r="Q140" s="62">
        <v>77.8</v>
      </c>
      <c r="R140" s="62">
        <v>77.7</v>
      </c>
      <c r="S140" s="62">
        <v>76.7</v>
      </c>
      <c r="T140" s="62">
        <v>78.400000000000006</v>
      </c>
      <c r="U140" s="62">
        <v>79</v>
      </c>
      <c r="V140" s="62">
        <v>78.600000000000009</v>
      </c>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row>
    <row r="141" spans="1:71" s="2" customFormat="1" ht="12.75">
      <c r="A141" s="154"/>
      <c r="B141" s="154"/>
      <c r="C141" s="45" t="s">
        <v>52</v>
      </c>
      <c r="D141" s="94" t="s">
        <v>50</v>
      </c>
      <c r="E141" s="59" t="s">
        <v>44</v>
      </c>
      <c r="F141" s="59" t="s">
        <v>44</v>
      </c>
      <c r="G141" s="59" t="s">
        <v>44</v>
      </c>
      <c r="H141" s="59">
        <v>80.400000000000006</v>
      </c>
      <c r="I141" s="59">
        <v>79.3</v>
      </c>
      <c r="J141" s="59">
        <v>79.8</v>
      </c>
      <c r="K141" s="59">
        <v>78.099999999999994</v>
      </c>
      <c r="L141" s="59">
        <v>78.7</v>
      </c>
      <c r="M141" s="59">
        <v>77.7</v>
      </c>
      <c r="N141" s="59">
        <v>73.599999999999994</v>
      </c>
      <c r="O141" s="59">
        <v>70.099999999999994</v>
      </c>
      <c r="P141" s="59">
        <v>67.2</v>
      </c>
      <c r="Q141" s="59">
        <v>65.5</v>
      </c>
      <c r="R141" s="59">
        <v>65.5</v>
      </c>
      <c r="S141" s="61">
        <v>63.6</v>
      </c>
      <c r="T141" s="61">
        <v>65</v>
      </c>
      <c r="U141" s="61">
        <v>64.7</v>
      </c>
      <c r="V141" s="61">
        <v>63.2</v>
      </c>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row>
    <row r="142" spans="1:71" s="2" customFormat="1" ht="12.75">
      <c r="A142" s="154"/>
      <c r="B142" s="154"/>
      <c r="C142" s="46" t="s">
        <v>52</v>
      </c>
      <c r="D142" s="93" t="s">
        <v>51</v>
      </c>
      <c r="E142" s="60" t="s">
        <v>44</v>
      </c>
      <c r="F142" s="60" t="s">
        <v>44</v>
      </c>
      <c r="G142" s="60" t="s">
        <v>44</v>
      </c>
      <c r="H142" s="60">
        <v>4.5999999999999996</v>
      </c>
      <c r="I142" s="60">
        <v>6.3</v>
      </c>
      <c r="J142" s="60">
        <v>5.8</v>
      </c>
      <c r="K142" s="60">
        <v>5.7</v>
      </c>
      <c r="L142" s="60">
        <v>4.8</v>
      </c>
      <c r="M142" s="60">
        <v>5.4</v>
      </c>
      <c r="N142" s="60">
        <v>9.5</v>
      </c>
      <c r="O142" s="60">
        <v>11.6</v>
      </c>
      <c r="P142" s="60">
        <v>11.6</v>
      </c>
      <c r="Q142" s="60">
        <v>12.3</v>
      </c>
      <c r="R142" s="60">
        <v>12.2</v>
      </c>
      <c r="S142" s="60">
        <v>13.1</v>
      </c>
      <c r="T142" s="60">
        <v>13.4</v>
      </c>
      <c r="U142" s="60">
        <v>14.3</v>
      </c>
      <c r="V142" s="60">
        <v>15.4</v>
      </c>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row>
    <row r="143" spans="1:71" s="10" customFormat="1" ht="12.75">
      <c r="A143" s="154"/>
      <c r="B143" s="154"/>
      <c r="C143" s="154" t="s">
        <v>85</v>
      </c>
      <c r="D143" s="154"/>
      <c r="E143" s="59" t="s">
        <v>44</v>
      </c>
      <c r="F143" s="59" t="s">
        <v>44</v>
      </c>
      <c r="G143" s="59" t="s">
        <v>44</v>
      </c>
      <c r="H143" s="59">
        <v>11.9</v>
      </c>
      <c r="I143" s="59">
        <v>11.6</v>
      </c>
      <c r="J143" s="59">
        <v>11.7</v>
      </c>
      <c r="K143" s="59">
        <v>13.3</v>
      </c>
      <c r="L143" s="59">
        <v>14.4</v>
      </c>
      <c r="M143" s="59">
        <v>15.2</v>
      </c>
      <c r="N143" s="59">
        <v>14.8</v>
      </c>
      <c r="O143" s="59">
        <v>16.3</v>
      </c>
      <c r="P143" s="59">
        <v>18.100000000000001</v>
      </c>
      <c r="Q143" s="59">
        <v>19.5</v>
      </c>
      <c r="R143" s="59">
        <v>20</v>
      </c>
      <c r="S143" s="61">
        <v>21.3</v>
      </c>
      <c r="T143" s="61">
        <v>20</v>
      </c>
      <c r="U143" s="61">
        <v>19.600000000000001</v>
      </c>
      <c r="V143" s="61">
        <v>20</v>
      </c>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row>
    <row r="144" spans="1:71" s="2" customFormat="1" ht="12.75">
      <c r="A144" s="167"/>
      <c r="B144" s="167"/>
      <c r="C144" s="155" t="s">
        <v>53</v>
      </c>
      <c r="D144" s="155"/>
      <c r="E144" s="63" t="s">
        <v>44</v>
      </c>
      <c r="F144" s="63" t="s">
        <v>44</v>
      </c>
      <c r="G144" s="63" t="s">
        <v>44</v>
      </c>
      <c r="H144" s="63">
        <v>3</v>
      </c>
      <c r="I144" s="63">
        <v>2.7</v>
      </c>
      <c r="J144" s="63">
        <v>2.7</v>
      </c>
      <c r="K144" s="63">
        <v>2.8</v>
      </c>
      <c r="L144" s="63">
        <v>2.1</v>
      </c>
      <c r="M144" s="63">
        <v>1.7</v>
      </c>
      <c r="N144" s="63">
        <v>2.2000000000000002</v>
      </c>
      <c r="O144" s="63">
        <v>2</v>
      </c>
      <c r="P144" s="63">
        <v>3.2</v>
      </c>
      <c r="Q144" s="63">
        <v>2.7</v>
      </c>
      <c r="R144" s="63">
        <v>2.2999999999999998</v>
      </c>
      <c r="S144" s="63">
        <v>2.1</v>
      </c>
      <c r="T144" s="63">
        <v>1.6</v>
      </c>
      <c r="U144" s="63">
        <v>1.3</v>
      </c>
      <c r="V144" s="63">
        <v>1.4</v>
      </c>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row>
    <row r="145" spans="1:71" s="2" customFormat="1" ht="12.75">
      <c r="A145" s="166" t="s">
        <v>15</v>
      </c>
      <c r="B145" s="166"/>
      <c r="C145" s="153" t="s">
        <v>49</v>
      </c>
      <c r="D145" s="153"/>
      <c r="E145" s="62" t="s">
        <v>44</v>
      </c>
      <c r="F145" s="62" t="s">
        <v>44</v>
      </c>
      <c r="G145" s="62" t="s">
        <v>44</v>
      </c>
      <c r="H145" s="62" t="s">
        <v>44</v>
      </c>
      <c r="I145" s="62">
        <v>88.6</v>
      </c>
      <c r="J145" s="62">
        <v>88.3</v>
      </c>
      <c r="K145" s="62">
        <v>87</v>
      </c>
      <c r="L145" s="62">
        <v>88.300000000000011</v>
      </c>
      <c r="M145" s="62">
        <v>88</v>
      </c>
      <c r="N145" s="62">
        <v>86.100000000000009</v>
      </c>
      <c r="O145" s="62">
        <v>86.7</v>
      </c>
      <c r="P145" s="62">
        <v>86.7</v>
      </c>
      <c r="Q145" s="62">
        <v>86</v>
      </c>
      <c r="R145" s="62">
        <v>86.9</v>
      </c>
      <c r="S145" s="62">
        <v>87.199999999999989</v>
      </c>
      <c r="T145" s="62">
        <v>85.6</v>
      </c>
      <c r="U145" s="62">
        <v>85</v>
      </c>
      <c r="V145" s="62" t="s">
        <v>44</v>
      </c>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row>
    <row r="146" spans="1:71" s="2" customFormat="1" ht="12.75">
      <c r="A146" s="154"/>
      <c r="B146" s="154"/>
      <c r="C146" s="45" t="s">
        <v>52</v>
      </c>
      <c r="D146" s="94" t="s">
        <v>50</v>
      </c>
      <c r="E146" s="59" t="s">
        <v>44</v>
      </c>
      <c r="F146" s="59" t="s">
        <v>44</v>
      </c>
      <c r="G146" s="59" t="s">
        <v>44</v>
      </c>
      <c r="H146" s="59" t="s">
        <v>44</v>
      </c>
      <c r="I146" s="59">
        <v>88.3</v>
      </c>
      <c r="J146" s="59">
        <v>87.7</v>
      </c>
      <c r="K146" s="59">
        <v>86.3</v>
      </c>
      <c r="L146" s="59">
        <v>87.4</v>
      </c>
      <c r="M146" s="59">
        <v>86.9</v>
      </c>
      <c r="N146" s="59">
        <v>83.2</v>
      </c>
      <c r="O146" s="59">
        <v>83.4</v>
      </c>
      <c r="P146" s="59">
        <v>83.2</v>
      </c>
      <c r="Q146" s="59">
        <v>81.900000000000006</v>
      </c>
      <c r="R146" s="59">
        <v>81.400000000000006</v>
      </c>
      <c r="S146" s="61">
        <v>81.099999999999994</v>
      </c>
      <c r="T146" s="61">
        <v>78.5</v>
      </c>
      <c r="U146" s="61">
        <v>77.5</v>
      </c>
      <c r="V146" s="61" t="s">
        <v>44</v>
      </c>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row>
    <row r="147" spans="1:71" s="2" customFormat="1" ht="12.75">
      <c r="A147" s="154"/>
      <c r="B147" s="154"/>
      <c r="C147" s="46" t="s">
        <v>52</v>
      </c>
      <c r="D147" s="93" t="s">
        <v>51</v>
      </c>
      <c r="E147" s="60" t="s">
        <v>44</v>
      </c>
      <c r="F147" s="60" t="s">
        <v>44</v>
      </c>
      <c r="G147" s="60" t="s">
        <v>44</v>
      </c>
      <c r="H147" s="60" t="s">
        <v>44</v>
      </c>
      <c r="I147" s="60">
        <v>0.3</v>
      </c>
      <c r="J147" s="60">
        <v>0.6</v>
      </c>
      <c r="K147" s="60">
        <v>0.7</v>
      </c>
      <c r="L147" s="60">
        <v>0.9</v>
      </c>
      <c r="M147" s="60">
        <v>1.1000000000000001</v>
      </c>
      <c r="N147" s="60">
        <v>2.9</v>
      </c>
      <c r="O147" s="60">
        <v>3.3</v>
      </c>
      <c r="P147" s="60">
        <v>3.5</v>
      </c>
      <c r="Q147" s="60">
        <v>4.0999999999999996</v>
      </c>
      <c r="R147" s="60">
        <v>5.5</v>
      </c>
      <c r="S147" s="60">
        <v>6.1</v>
      </c>
      <c r="T147" s="60">
        <v>7.1</v>
      </c>
      <c r="U147" s="60">
        <v>7.5</v>
      </c>
      <c r="V147" s="60" t="s">
        <v>44</v>
      </c>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row>
    <row r="148" spans="1:71" s="10" customFormat="1" ht="12.75">
      <c r="A148" s="154"/>
      <c r="B148" s="154"/>
      <c r="C148" s="154" t="s">
        <v>85</v>
      </c>
      <c r="D148" s="154"/>
      <c r="E148" s="59" t="s">
        <v>44</v>
      </c>
      <c r="F148" s="59" t="s">
        <v>44</v>
      </c>
      <c r="G148" s="59" t="s">
        <v>44</v>
      </c>
      <c r="H148" s="59" t="s">
        <v>44</v>
      </c>
      <c r="I148" s="59">
        <v>11</v>
      </c>
      <c r="J148" s="59">
        <v>10.6</v>
      </c>
      <c r="K148" s="59">
        <v>11.9</v>
      </c>
      <c r="L148" s="59">
        <v>11.1</v>
      </c>
      <c r="M148" s="59">
        <v>11.4</v>
      </c>
      <c r="N148" s="59">
        <v>13.2</v>
      </c>
      <c r="O148" s="59">
        <v>12.9</v>
      </c>
      <c r="P148" s="59">
        <v>12.9</v>
      </c>
      <c r="Q148" s="59">
        <v>13.5</v>
      </c>
      <c r="R148" s="59">
        <v>11.2</v>
      </c>
      <c r="S148" s="61">
        <v>12.4</v>
      </c>
      <c r="T148" s="61">
        <v>13.5</v>
      </c>
      <c r="U148" s="61">
        <v>13.9</v>
      </c>
      <c r="V148" s="61" t="s">
        <v>44</v>
      </c>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row>
    <row r="149" spans="1:71" s="2" customFormat="1" ht="12.75">
      <c r="A149" s="167"/>
      <c r="B149" s="167"/>
      <c r="C149" s="155" t="s">
        <v>53</v>
      </c>
      <c r="D149" s="155"/>
      <c r="E149" s="63" t="s">
        <v>44</v>
      </c>
      <c r="F149" s="63" t="s">
        <v>44</v>
      </c>
      <c r="G149" s="63" t="s">
        <v>44</v>
      </c>
      <c r="H149" s="63" t="s">
        <v>44</v>
      </c>
      <c r="I149" s="63">
        <v>0.5</v>
      </c>
      <c r="J149" s="63">
        <v>1.1000000000000001</v>
      </c>
      <c r="K149" s="63">
        <v>1</v>
      </c>
      <c r="L149" s="63">
        <v>0.7</v>
      </c>
      <c r="M149" s="63">
        <v>0.6</v>
      </c>
      <c r="N149" s="63">
        <v>0.7</v>
      </c>
      <c r="O149" s="63">
        <v>0.4</v>
      </c>
      <c r="P149" s="63">
        <v>0.4</v>
      </c>
      <c r="Q149" s="63">
        <v>0.4</v>
      </c>
      <c r="R149" s="63">
        <v>2</v>
      </c>
      <c r="S149" s="63">
        <v>0.4</v>
      </c>
      <c r="T149" s="63">
        <v>1</v>
      </c>
      <c r="U149" s="63">
        <v>1.2</v>
      </c>
      <c r="V149" s="63" t="s">
        <v>44</v>
      </c>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row>
    <row r="150" spans="1:71" s="2" customFormat="1" ht="12.75">
      <c r="A150" s="166" t="s">
        <v>14</v>
      </c>
      <c r="B150" s="166"/>
      <c r="C150" s="153" t="s">
        <v>49</v>
      </c>
      <c r="D150" s="153"/>
      <c r="E150" s="62" t="s">
        <v>44</v>
      </c>
      <c r="F150" s="62" t="s">
        <v>44</v>
      </c>
      <c r="G150" s="62" t="s">
        <v>44</v>
      </c>
      <c r="H150" s="62" t="s">
        <v>44</v>
      </c>
      <c r="I150" s="62">
        <v>86.5</v>
      </c>
      <c r="J150" s="62">
        <v>85.899999999999991</v>
      </c>
      <c r="K150" s="62">
        <v>86.7</v>
      </c>
      <c r="L150" s="62">
        <v>87.1</v>
      </c>
      <c r="M150" s="62">
        <v>88.300000000000011</v>
      </c>
      <c r="N150" s="62">
        <v>86.4</v>
      </c>
      <c r="O150" s="62">
        <v>85.7</v>
      </c>
      <c r="P150" s="62">
        <v>86.4</v>
      </c>
      <c r="Q150" s="62">
        <v>87.199999999999989</v>
      </c>
      <c r="R150" s="62">
        <v>85.9</v>
      </c>
      <c r="S150" s="62">
        <v>85.2</v>
      </c>
      <c r="T150" s="62">
        <v>84.9</v>
      </c>
      <c r="U150" s="62">
        <v>86.4</v>
      </c>
      <c r="V150" s="62">
        <v>87.2</v>
      </c>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row>
    <row r="151" spans="1:71" s="2" customFormat="1" ht="12.75">
      <c r="A151" s="154"/>
      <c r="B151" s="154"/>
      <c r="C151" s="45" t="s">
        <v>52</v>
      </c>
      <c r="D151" s="94" t="s">
        <v>50</v>
      </c>
      <c r="E151" s="59" t="s">
        <v>44</v>
      </c>
      <c r="F151" s="59" t="s">
        <v>44</v>
      </c>
      <c r="G151" s="59" t="s">
        <v>44</v>
      </c>
      <c r="H151" s="59" t="s">
        <v>44</v>
      </c>
      <c r="I151" s="59">
        <v>68</v>
      </c>
      <c r="J151" s="59">
        <v>66.599999999999994</v>
      </c>
      <c r="K151" s="59">
        <v>68.2</v>
      </c>
      <c r="L151" s="59">
        <v>68.5</v>
      </c>
      <c r="M151" s="59">
        <v>68.2</v>
      </c>
      <c r="N151" s="59">
        <v>66.7</v>
      </c>
      <c r="O151" s="59">
        <v>65.2</v>
      </c>
      <c r="P151" s="59">
        <v>65.400000000000006</v>
      </c>
      <c r="Q151" s="59">
        <v>65.099999999999994</v>
      </c>
      <c r="R151" s="59">
        <v>60.7</v>
      </c>
      <c r="S151" s="61">
        <v>57.7</v>
      </c>
      <c r="T151" s="61">
        <v>55.9</v>
      </c>
      <c r="U151" s="61">
        <v>55.6</v>
      </c>
      <c r="V151" s="61">
        <v>59.4</v>
      </c>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row>
    <row r="152" spans="1:71" s="2" customFormat="1" ht="12.75">
      <c r="A152" s="154"/>
      <c r="B152" s="154"/>
      <c r="C152" s="46" t="s">
        <v>52</v>
      </c>
      <c r="D152" s="93" t="s">
        <v>51</v>
      </c>
      <c r="E152" s="60" t="s">
        <v>44</v>
      </c>
      <c r="F152" s="60" t="s">
        <v>44</v>
      </c>
      <c r="G152" s="60" t="s">
        <v>44</v>
      </c>
      <c r="H152" s="60" t="s">
        <v>44</v>
      </c>
      <c r="I152" s="60">
        <v>18.5</v>
      </c>
      <c r="J152" s="60">
        <v>19.3</v>
      </c>
      <c r="K152" s="60">
        <v>18.5</v>
      </c>
      <c r="L152" s="60">
        <v>18.600000000000001</v>
      </c>
      <c r="M152" s="60">
        <v>20.100000000000001</v>
      </c>
      <c r="N152" s="60">
        <v>19.7</v>
      </c>
      <c r="O152" s="60">
        <v>20.5</v>
      </c>
      <c r="P152" s="60">
        <v>21</v>
      </c>
      <c r="Q152" s="60">
        <v>22.1</v>
      </c>
      <c r="R152" s="60">
        <v>25.2</v>
      </c>
      <c r="S152" s="60">
        <v>27.5</v>
      </c>
      <c r="T152" s="60">
        <v>29</v>
      </c>
      <c r="U152" s="60">
        <v>30.8</v>
      </c>
      <c r="V152" s="60">
        <v>27.8</v>
      </c>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row>
    <row r="153" spans="1:71" s="10" customFormat="1" ht="12.75">
      <c r="A153" s="154"/>
      <c r="B153" s="154"/>
      <c r="C153" s="154" t="s">
        <v>85</v>
      </c>
      <c r="D153" s="154"/>
      <c r="E153" s="59" t="s">
        <v>44</v>
      </c>
      <c r="F153" s="59" t="s">
        <v>44</v>
      </c>
      <c r="G153" s="59" t="s">
        <v>44</v>
      </c>
      <c r="H153" s="59" t="s">
        <v>44</v>
      </c>
      <c r="I153" s="59">
        <v>13.1</v>
      </c>
      <c r="J153" s="59">
        <v>13.4</v>
      </c>
      <c r="K153" s="59">
        <v>12.8</v>
      </c>
      <c r="L153" s="59">
        <v>12.3</v>
      </c>
      <c r="M153" s="59">
        <v>11</v>
      </c>
      <c r="N153" s="59">
        <v>13</v>
      </c>
      <c r="O153" s="59">
        <v>13.6</v>
      </c>
      <c r="P153" s="59">
        <v>13.2</v>
      </c>
      <c r="Q153" s="59">
        <v>12.5</v>
      </c>
      <c r="R153" s="59">
        <v>13.7</v>
      </c>
      <c r="S153" s="61">
        <v>14.3</v>
      </c>
      <c r="T153" s="61">
        <v>14.4</v>
      </c>
      <c r="U153" s="61">
        <v>13.2</v>
      </c>
      <c r="V153" s="61">
        <v>12.2</v>
      </c>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row>
    <row r="154" spans="1:71" s="2" customFormat="1" ht="12.75">
      <c r="A154" s="167"/>
      <c r="B154" s="167"/>
      <c r="C154" s="155" t="s">
        <v>53</v>
      </c>
      <c r="D154" s="155"/>
      <c r="E154" s="63" t="s">
        <v>44</v>
      </c>
      <c r="F154" s="63" t="s">
        <v>44</v>
      </c>
      <c r="G154" s="63" t="s">
        <v>44</v>
      </c>
      <c r="H154" s="63" t="s">
        <v>44</v>
      </c>
      <c r="I154" s="63">
        <v>0.4</v>
      </c>
      <c r="J154" s="63">
        <v>0.8</v>
      </c>
      <c r="K154" s="63">
        <v>0.5</v>
      </c>
      <c r="L154" s="63">
        <v>0.6</v>
      </c>
      <c r="M154" s="63">
        <v>0.6</v>
      </c>
      <c r="N154" s="63">
        <v>0.6</v>
      </c>
      <c r="O154" s="63">
        <v>0.7</v>
      </c>
      <c r="P154" s="63">
        <v>0.4</v>
      </c>
      <c r="Q154" s="63">
        <v>0.4</v>
      </c>
      <c r="R154" s="63">
        <v>0.5</v>
      </c>
      <c r="S154" s="63">
        <v>0.5</v>
      </c>
      <c r="T154" s="63">
        <v>0.8</v>
      </c>
      <c r="U154" s="63">
        <v>0.4</v>
      </c>
      <c r="V154" s="63">
        <v>0.6</v>
      </c>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row>
    <row r="155" spans="1:71" ht="12.75">
      <c r="A155" s="166" t="s">
        <v>13</v>
      </c>
      <c r="B155" s="166"/>
      <c r="C155" s="153" t="s">
        <v>49</v>
      </c>
      <c r="D155" s="153"/>
      <c r="E155" s="62" t="s">
        <v>44</v>
      </c>
      <c r="F155" s="62" t="s">
        <v>44</v>
      </c>
      <c r="G155" s="62" t="s">
        <v>44</v>
      </c>
      <c r="H155" s="62">
        <v>86</v>
      </c>
      <c r="I155" s="62">
        <v>87.5</v>
      </c>
      <c r="J155" s="62">
        <v>88.2</v>
      </c>
      <c r="K155" s="62">
        <v>87.7</v>
      </c>
      <c r="L155" s="62">
        <v>87.600000000000009</v>
      </c>
      <c r="M155" s="62">
        <v>87</v>
      </c>
      <c r="N155" s="62">
        <v>85.1</v>
      </c>
      <c r="O155" s="62">
        <v>85.5</v>
      </c>
      <c r="P155" s="62">
        <v>85.2</v>
      </c>
      <c r="Q155" s="62">
        <v>84</v>
      </c>
      <c r="R155" s="62">
        <v>82.9</v>
      </c>
      <c r="S155" s="62">
        <v>82.4</v>
      </c>
      <c r="T155" s="62">
        <v>82.6</v>
      </c>
      <c r="U155" s="62">
        <v>82.9</v>
      </c>
      <c r="V155" s="62">
        <v>82.8</v>
      </c>
      <c r="W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row>
    <row r="156" spans="1:71" ht="12.75">
      <c r="A156" s="154"/>
      <c r="B156" s="154"/>
      <c r="C156" s="45" t="s">
        <v>52</v>
      </c>
      <c r="D156" s="94" t="s">
        <v>50</v>
      </c>
      <c r="E156" s="59" t="s">
        <v>44</v>
      </c>
      <c r="F156" s="59" t="s">
        <v>44</v>
      </c>
      <c r="G156" s="59" t="s">
        <v>44</v>
      </c>
      <c r="H156" s="59">
        <v>80.5</v>
      </c>
      <c r="I156" s="59">
        <v>82.2</v>
      </c>
      <c r="J156" s="59">
        <v>82.2</v>
      </c>
      <c r="K156" s="59">
        <v>81</v>
      </c>
      <c r="L156" s="59">
        <v>80.2</v>
      </c>
      <c r="M156" s="59">
        <v>78.7</v>
      </c>
      <c r="N156" s="59">
        <v>75.599999999999994</v>
      </c>
      <c r="O156" s="59">
        <v>79.400000000000006</v>
      </c>
      <c r="P156" s="59">
        <v>78.3</v>
      </c>
      <c r="Q156" s="59">
        <v>75.599999999999994</v>
      </c>
      <c r="R156" s="59">
        <v>74.900000000000006</v>
      </c>
      <c r="S156" s="61">
        <v>73.400000000000006</v>
      </c>
      <c r="T156" s="61">
        <v>73.3</v>
      </c>
      <c r="U156" s="61">
        <v>74.7</v>
      </c>
      <c r="V156" s="61">
        <v>73.8</v>
      </c>
      <c r="W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row>
    <row r="157" spans="1:71" ht="12.75">
      <c r="A157" s="154"/>
      <c r="B157" s="154"/>
      <c r="C157" s="46" t="s">
        <v>52</v>
      </c>
      <c r="D157" s="93" t="s">
        <v>51</v>
      </c>
      <c r="E157" s="60" t="s">
        <v>44</v>
      </c>
      <c r="F157" s="60" t="s">
        <v>44</v>
      </c>
      <c r="G157" s="60" t="s">
        <v>44</v>
      </c>
      <c r="H157" s="60">
        <v>5.5</v>
      </c>
      <c r="I157" s="60">
        <v>5.3</v>
      </c>
      <c r="J157" s="60">
        <v>6</v>
      </c>
      <c r="K157" s="60">
        <v>6.7</v>
      </c>
      <c r="L157" s="60">
        <v>7.4</v>
      </c>
      <c r="M157" s="60">
        <v>8.3000000000000007</v>
      </c>
      <c r="N157" s="60">
        <v>9.5</v>
      </c>
      <c r="O157" s="60">
        <v>6.1</v>
      </c>
      <c r="P157" s="60">
        <v>6.9</v>
      </c>
      <c r="Q157" s="60">
        <v>8.4</v>
      </c>
      <c r="R157" s="60">
        <v>8</v>
      </c>
      <c r="S157" s="60">
        <v>9</v>
      </c>
      <c r="T157" s="60">
        <v>9.3000000000000007</v>
      </c>
      <c r="U157" s="60">
        <v>8.1999999999999993</v>
      </c>
      <c r="V157" s="60">
        <v>9</v>
      </c>
      <c r="W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row>
    <row r="158" spans="1:71" ht="12.75">
      <c r="A158" s="154"/>
      <c r="B158" s="154"/>
      <c r="C158" s="154" t="s">
        <v>85</v>
      </c>
      <c r="D158" s="154"/>
      <c r="E158" s="59" t="s">
        <v>44</v>
      </c>
      <c r="F158" s="59" t="s">
        <v>44</v>
      </c>
      <c r="G158" s="59" t="s">
        <v>44</v>
      </c>
      <c r="H158" s="59">
        <v>13</v>
      </c>
      <c r="I158" s="59">
        <v>10.8</v>
      </c>
      <c r="J158" s="59">
        <v>10.199999999999999</v>
      </c>
      <c r="K158" s="59">
        <v>11</v>
      </c>
      <c r="L158" s="59">
        <v>11.1</v>
      </c>
      <c r="M158" s="59">
        <v>11.5</v>
      </c>
      <c r="N158" s="59">
        <v>13.8</v>
      </c>
      <c r="O158" s="59">
        <v>12.7</v>
      </c>
      <c r="P158" s="59">
        <v>13.3</v>
      </c>
      <c r="Q158" s="59">
        <v>14.3</v>
      </c>
      <c r="R158" s="59">
        <v>15.6</v>
      </c>
      <c r="S158" s="61">
        <v>16.3</v>
      </c>
      <c r="T158" s="61">
        <v>16.5</v>
      </c>
      <c r="U158" s="61">
        <v>15.3</v>
      </c>
      <c r="V158" s="61">
        <v>15.6</v>
      </c>
      <c r="W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row>
    <row r="159" spans="1:71" ht="12.75">
      <c r="A159" s="167"/>
      <c r="B159" s="167"/>
      <c r="C159" s="155" t="s">
        <v>53</v>
      </c>
      <c r="D159" s="155"/>
      <c r="E159" s="63" t="s">
        <v>44</v>
      </c>
      <c r="F159" s="63" t="s">
        <v>44</v>
      </c>
      <c r="G159" s="63" t="s">
        <v>44</v>
      </c>
      <c r="H159" s="63">
        <v>1</v>
      </c>
      <c r="I159" s="63">
        <v>1.6</v>
      </c>
      <c r="J159" s="63">
        <v>1.6</v>
      </c>
      <c r="K159" s="63">
        <v>1.3</v>
      </c>
      <c r="L159" s="63">
        <v>1.3</v>
      </c>
      <c r="M159" s="63">
        <v>1.5</v>
      </c>
      <c r="N159" s="63">
        <v>1.1000000000000001</v>
      </c>
      <c r="O159" s="63">
        <v>1.9</v>
      </c>
      <c r="P159" s="63">
        <v>1.5</v>
      </c>
      <c r="Q159" s="63">
        <v>1.7</v>
      </c>
      <c r="R159" s="63">
        <v>1.6</v>
      </c>
      <c r="S159" s="63">
        <v>1.3</v>
      </c>
      <c r="T159" s="63">
        <v>0.9</v>
      </c>
      <c r="U159" s="63">
        <v>1.7</v>
      </c>
      <c r="V159" s="63">
        <v>1.5</v>
      </c>
      <c r="W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row>
    <row r="160" spans="1:71" s="2" customFormat="1" ht="12.75">
      <c r="A160" s="166" t="s">
        <v>12</v>
      </c>
      <c r="B160" s="166"/>
      <c r="C160" s="153" t="s">
        <v>49</v>
      </c>
      <c r="D160" s="153"/>
      <c r="E160" s="62" t="s">
        <v>44</v>
      </c>
      <c r="F160" s="62" t="s">
        <v>44</v>
      </c>
      <c r="G160" s="62" t="s">
        <v>44</v>
      </c>
      <c r="H160" s="62">
        <v>77.8</v>
      </c>
      <c r="I160" s="62">
        <v>78.8</v>
      </c>
      <c r="J160" s="62">
        <v>78.2</v>
      </c>
      <c r="K160" s="62">
        <v>80.400000000000006</v>
      </c>
      <c r="L160" s="62">
        <v>80.8</v>
      </c>
      <c r="M160" s="62">
        <v>79</v>
      </c>
      <c r="N160" s="62">
        <v>79.099999999999994</v>
      </c>
      <c r="O160" s="62">
        <v>79.3</v>
      </c>
      <c r="P160" s="62">
        <v>80.599999999999994</v>
      </c>
      <c r="Q160" s="62">
        <v>80.2</v>
      </c>
      <c r="R160" s="62">
        <v>80.900000000000006</v>
      </c>
      <c r="S160" s="62">
        <v>79.5</v>
      </c>
      <c r="T160" s="62">
        <v>79.900000000000006</v>
      </c>
      <c r="U160" s="62">
        <v>80.099999999999994</v>
      </c>
      <c r="V160" s="62">
        <v>78</v>
      </c>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row>
    <row r="161" spans="1:49" s="2" customFormat="1" ht="12.75">
      <c r="A161" s="154"/>
      <c r="B161" s="154"/>
      <c r="C161" s="45" t="s">
        <v>52</v>
      </c>
      <c r="D161" s="94" t="s">
        <v>50</v>
      </c>
      <c r="E161" s="59" t="s">
        <v>44</v>
      </c>
      <c r="F161" s="59" t="s">
        <v>44</v>
      </c>
      <c r="G161" s="59" t="s">
        <v>44</v>
      </c>
      <c r="H161" s="59">
        <v>51</v>
      </c>
      <c r="I161" s="59">
        <v>53.4</v>
      </c>
      <c r="J161" s="59">
        <v>53</v>
      </c>
      <c r="K161" s="59">
        <v>50.3</v>
      </c>
      <c r="L161" s="59">
        <v>52.5</v>
      </c>
      <c r="M161" s="59">
        <v>50.7</v>
      </c>
      <c r="N161" s="59">
        <v>54.3</v>
      </c>
      <c r="O161" s="59">
        <v>54</v>
      </c>
      <c r="P161" s="59">
        <v>54.8</v>
      </c>
      <c r="Q161" s="59">
        <v>53.6</v>
      </c>
      <c r="R161" s="59">
        <v>53.4</v>
      </c>
      <c r="S161" s="61">
        <v>53.2</v>
      </c>
      <c r="T161" s="61">
        <v>54.9</v>
      </c>
      <c r="U161" s="61">
        <v>53.9</v>
      </c>
      <c r="V161" s="61">
        <v>52.8</v>
      </c>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row>
    <row r="162" spans="1:49" s="2" customFormat="1" ht="12.75">
      <c r="A162" s="154"/>
      <c r="B162" s="154"/>
      <c r="C162" s="46" t="s">
        <v>52</v>
      </c>
      <c r="D162" s="93" t="s">
        <v>51</v>
      </c>
      <c r="E162" s="60" t="s">
        <v>44</v>
      </c>
      <c r="F162" s="60" t="s">
        <v>44</v>
      </c>
      <c r="G162" s="60" t="s">
        <v>44</v>
      </c>
      <c r="H162" s="60">
        <v>26.8</v>
      </c>
      <c r="I162" s="60">
        <v>25.4</v>
      </c>
      <c r="J162" s="60">
        <v>25.2</v>
      </c>
      <c r="K162" s="60">
        <v>30.1</v>
      </c>
      <c r="L162" s="60">
        <v>28.3</v>
      </c>
      <c r="M162" s="60">
        <v>28.3</v>
      </c>
      <c r="N162" s="60">
        <v>24.8</v>
      </c>
      <c r="O162" s="60">
        <v>25.3</v>
      </c>
      <c r="P162" s="60">
        <v>25.8</v>
      </c>
      <c r="Q162" s="60">
        <v>26.6</v>
      </c>
      <c r="R162" s="60">
        <v>27.5</v>
      </c>
      <c r="S162" s="60">
        <v>26.3</v>
      </c>
      <c r="T162" s="60">
        <v>25</v>
      </c>
      <c r="U162" s="60">
        <v>26.2</v>
      </c>
      <c r="V162" s="60">
        <v>25.2</v>
      </c>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row>
    <row r="163" spans="1:49" s="10" customFormat="1" ht="12.75">
      <c r="A163" s="154"/>
      <c r="B163" s="154"/>
      <c r="C163" s="154" t="s">
        <v>85</v>
      </c>
      <c r="D163" s="154"/>
      <c r="E163" s="59" t="s">
        <v>44</v>
      </c>
      <c r="F163" s="59" t="s">
        <v>44</v>
      </c>
      <c r="G163" s="59" t="s">
        <v>44</v>
      </c>
      <c r="H163" s="59">
        <v>21.2</v>
      </c>
      <c r="I163" s="59">
        <v>20.2</v>
      </c>
      <c r="J163" s="59">
        <v>19.3</v>
      </c>
      <c r="K163" s="59">
        <v>18.3</v>
      </c>
      <c r="L163" s="59">
        <v>17.8</v>
      </c>
      <c r="M163" s="59">
        <v>18.8</v>
      </c>
      <c r="N163" s="59">
        <v>19.600000000000001</v>
      </c>
      <c r="O163" s="59">
        <v>18.899999999999999</v>
      </c>
      <c r="P163" s="59">
        <v>18.100000000000001</v>
      </c>
      <c r="Q163" s="59">
        <v>19</v>
      </c>
      <c r="R163" s="59">
        <v>17.899999999999999</v>
      </c>
      <c r="S163" s="61">
        <v>19.399999999999999</v>
      </c>
      <c r="T163" s="61">
        <v>19</v>
      </c>
      <c r="U163" s="61">
        <v>18.8</v>
      </c>
      <c r="V163" s="61">
        <v>20.7</v>
      </c>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row>
    <row r="164" spans="1:49" s="2" customFormat="1" ht="12.75">
      <c r="A164" s="167"/>
      <c r="B164" s="167"/>
      <c r="C164" s="155" t="s">
        <v>53</v>
      </c>
      <c r="D164" s="155"/>
      <c r="E164" s="63" t="s">
        <v>44</v>
      </c>
      <c r="F164" s="63" t="s">
        <v>44</v>
      </c>
      <c r="G164" s="63" t="s">
        <v>44</v>
      </c>
      <c r="H164" s="63">
        <v>1.1000000000000001</v>
      </c>
      <c r="I164" s="63">
        <v>1</v>
      </c>
      <c r="J164" s="63">
        <v>2.6</v>
      </c>
      <c r="K164" s="63">
        <v>1.3</v>
      </c>
      <c r="L164" s="63">
        <v>1.4</v>
      </c>
      <c r="M164" s="63">
        <v>2.2999999999999998</v>
      </c>
      <c r="N164" s="63">
        <v>1.4</v>
      </c>
      <c r="O164" s="63">
        <v>1.9</v>
      </c>
      <c r="P164" s="63">
        <v>1.3</v>
      </c>
      <c r="Q164" s="63">
        <v>0.9</v>
      </c>
      <c r="R164" s="63">
        <v>1.2</v>
      </c>
      <c r="S164" s="63">
        <v>1</v>
      </c>
      <c r="T164" s="63">
        <v>1</v>
      </c>
      <c r="U164" s="63">
        <v>1.1000000000000001</v>
      </c>
      <c r="V164" s="63">
        <v>1.3</v>
      </c>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row>
    <row r="165" spans="1:49" s="2" customFormat="1" ht="12.75">
      <c r="A165" s="166" t="s">
        <v>11</v>
      </c>
      <c r="B165" s="166"/>
      <c r="C165" s="153" t="s">
        <v>49</v>
      </c>
      <c r="D165" s="153"/>
      <c r="E165" s="62" t="s">
        <v>44</v>
      </c>
      <c r="F165" s="62" t="s">
        <v>44</v>
      </c>
      <c r="G165" s="62" t="s">
        <v>44</v>
      </c>
      <c r="H165" s="62" t="s">
        <v>44</v>
      </c>
      <c r="I165" s="62" t="s">
        <v>44</v>
      </c>
      <c r="J165" s="62" t="s">
        <v>44</v>
      </c>
      <c r="K165" s="62">
        <v>89.1</v>
      </c>
      <c r="L165" s="62">
        <v>88.6</v>
      </c>
      <c r="M165" s="62">
        <v>89.5</v>
      </c>
      <c r="N165" s="62">
        <v>87.7</v>
      </c>
      <c r="O165" s="62">
        <v>88.5</v>
      </c>
      <c r="P165" s="62">
        <v>88.6</v>
      </c>
      <c r="Q165" s="62">
        <v>88.8</v>
      </c>
      <c r="R165" s="62">
        <v>87.5</v>
      </c>
      <c r="S165" s="62">
        <v>87.7</v>
      </c>
      <c r="T165" s="62">
        <v>87.6</v>
      </c>
      <c r="U165" s="62">
        <v>92.8</v>
      </c>
      <c r="V165" s="62" t="s">
        <v>44</v>
      </c>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row>
    <row r="166" spans="1:49" s="2" customFormat="1" ht="12.75">
      <c r="A166" s="154"/>
      <c r="B166" s="154"/>
      <c r="C166" s="45" t="s">
        <v>52</v>
      </c>
      <c r="D166" s="94" t="s">
        <v>50</v>
      </c>
      <c r="E166" s="59" t="s">
        <v>44</v>
      </c>
      <c r="F166" s="59" t="s">
        <v>44</v>
      </c>
      <c r="G166" s="59" t="s">
        <v>44</v>
      </c>
      <c r="H166" s="59" t="s">
        <v>44</v>
      </c>
      <c r="I166" s="59" t="s">
        <v>44</v>
      </c>
      <c r="J166" s="59" t="s">
        <v>44</v>
      </c>
      <c r="K166" s="59">
        <v>84.1</v>
      </c>
      <c r="L166" s="59">
        <v>83</v>
      </c>
      <c r="M166" s="59">
        <v>83.2</v>
      </c>
      <c r="N166" s="59">
        <v>81.400000000000006</v>
      </c>
      <c r="O166" s="59">
        <v>82.1</v>
      </c>
      <c r="P166" s="59">
        <v>81.8</v>
      </c>
      <c r="Q166" s="59">
        <v>81.599999999999994</v>
      </c>
      <c r="R166" s="59">
        <v>80.599999999999994</v>
      </c>
      <c r="S166" s="61">
        <v>81.3</v>
      </c>
      <c r="T166" s="61">
        <v>79.8</v>
      </c>
      <c r="U166" s="61">
        <v>85.1</v>
      </c>
      <c r="V166" s="61" t="s">
        <v>44</v>
      </c>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row>
    <row r="167" spans="1:49" s="2" customFormat="1" ht="12.75">
      <c r="A167" s="154"/>
      <c r="B167" s="154"/>
      <c r="C167" s="46" t="s">
        <v>52</v>
      </c>
      <c r="D167" s="93" t="s">
        <v>51</v>
      </c>
      <c r="E167" s="60" t="s">
        <v>44</v>
      </c>
      <c r="F167" s="60" t="s">
        <v>44</v>
      </c>
      <c r="G167" s="60" t="s">
        <v>44</v>
      </c>
      <c r="H167" s="60" t="s">
        <v>44</v>
      </c>
      <c r="I167" s="60" t="s">
        <v>44</v>
      </c>
      <c r="J167" s="60" t="s">
        <v>44</v>
      </c>
      <c r="K167" s="60">
        <v>5</v>
      </c>
      <c r="L167" s="60">
        <v>5.6</v>
      </c>
      <c r="M167" s="60">
        <v>6.3</v>
      </c>
      <c r="N167" s="60">
        <v>6.3</v>
      </c>
      <c r="O167" s="60">
        <v>6.4</v>
      </c>
      <c r="P167" s="60">
        <v>6.8</v>
      </c>
      <c r="Q167" s="60">
        <v>7.2</v>
      </c>
      <c r="R167" s="60">
        <v>6.9</v>
      </c>
      <c r="S167" s="60">
        <v>6.4</v>
      </c>
      <c r="T167" s="60">
        <v>7.8</v>
      </c>
      <c r="U167" s="60">
        <v>7.7</v>
      </c>
      <c r="V167" s="60" t="s">
        <v>44</v>
      </c>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row>
    <row r="168" spans="1:49" s="10" customFormat="1" ht="12.75">
      <c r="A168" s="154"/>
      <c r="B168" s="154"/>
      <c r="C168" s="154" t="s">
        <v>85</v>
      </c>
      <c r="D168" s="154"/>
      <c r="E168" s="59" t="s">
        <v>44</v>
      </c>
      <c r="F168" s="59" t="s">
        <v>44</v>
      </c>
      <c r="G168" s="59" t="s">
        <v>44</v>
      </c>
      <c r="H168" s="59" t="s">
        <v>44</v>
      </c>
      <c r="I168" s="59" t="s">
        <v>44</v>
      </c>
      <c r="J168" s="59" t="s">
        <v>44</v>
      </c>
      <c r="K168" s="59">
        <v>10.6</v>
      </c>
      <c r="L168" s="59">
        <v>11.1</v>
      </c>
      <c r="M168" s="59">
        <v>10.199999999999999</v>
      </c>
      <c r="N168" s="59">
        <v>11.6</v>
      </c>
      <c r="O168" s="59">
        <v>11.2</v>
      </c>
      <c r="P168" s="59">
        <v>10.9</v>
      </c>
      <c r="Q168" s="59">
        <v>10.8</v>
      </c>
      <c r="R168" s="59">
        <v>12.3</v>
      </c>
      <c r="S168" s="61">
        <v>12.1</v>
      </c>
      <c r="T168" s="61">
        <v>12.2</v>
      </c>
      <c r="U168" s="61">
        <v>7.1</v>
      </c>
      <c r="V168" s="61" t="s">
        <v>44</v>
      </c>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row>
    <row r="169" spans="1:49" s="2" customFormat="1" ht="12.75">
      <c r="A169" s="167"/>
      <c r="B169" s="167"/>
      <c r="C169" s="155" t="s">
        <v>53</v>
      </c>
      <c r="D169" s="155"/>
      <c r="E169" s="63" t="s">
        <v>44</v>
      </c>
      <c r="F169" s="63" t="s">
        <v>44</v>
      </c>
      <c r="G169" s="63" t="s">
        <v>44</v>
      </c>
      <c r="H169" s="63" t="s">
        <v>44</v>
      </c>
      <c r="I169" s="63" t="s">
        <v>44</v>
      </c>
      <c r="J169" s="63" t="s">
        <v>44</v>
      </c>
      <c r="K169" s="63">
        <v>0.3</v>
      </c>
      <c r="L169" s="63">
        <v>0.3</v>
      </c>
      <c r="M169" s="63">
        <v>0.4</v>
      </c>
      <c r="N169" s="63">
        <v>0.7</v>
      </c>
      <c r="O169" s="63">
        <v>0.3</v>
      </c>
      <c r="P169" s="63">
        <v>0.4</v>
      </c>
      <c r="Q169" s="63">
        <v>0.4</v>
      </c>
      <c r="R169" s="63">
        <v>0.2</v>
      </c>
      <c r="S169" s="63">
        <v>0.3</v>
      </c>
      <c r="T169" s="63">
        <v>0.2</v>
      </c>
      <c r="U169" s="63">
        <v>0.1</v>
      </c>
      <c r="V169" s="63" t="s">
        <v>44</v>
      </c>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row>
    <row r="170" spans="1:49" s="2" customFormat="1" ht="12.75">
      <c r="A170" s="166" t="s">
        <v>10</v>
      </c>
      <c r="B170" s="166"/>
      <c r="C170" s="153" t="s">
        <v>49</v>
      </c>
      <c r="D170" s="153"/>
      <c r="E170" s="62" t="s">
        <v>44</v>
      </c>
      <c r="F170" s="62" t="s">
        <v>44</v>
      </c>
      <c r="G170" s="62" t="s">
        <v>44</v>
      </c>
      <c r="H170" s="62" t="s">
        <v>44</v>
      </c>
      <c r="I170" s="62" t="s">
        <v>44</v>
      </c>
      <c r="J170" s="62">
        <v>91.4</v>
      </c>
      <c r="K170" s="62">
        <v>92.7</v>
      </c>
      <c r="L170" s="62">
        <v>92.1</v>
      </c>
      <c r="M170" s="62">
        <v>92.6</v>
      </c>
      <c r="N170" s="62" t="s">
        <v>44</v>
      </c>
      <c r="O170" s="62">
        <v>93</v>
      </c>
      <c r="P170" s="62">
        <v>93.4</v>
      </c>
      <c r="Q170" s="62">
        <v>91.2</v>
      </c>
      <c r="R170" s="62">
        <v>93.7</v>
      </c>
      <c r="S170" s="62">
        <v>93.4</v>
      </c>
      <c r="T170" s="62">
        <v>93.6</v>
      </c>
      <c r="U170" s="62">
        <v>93.3</v>
      </c>
      <c r="V170" s="62" t="s">
        <v>44</v>
      </c>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row>
    <row r="171" spans="1:49" s="2" customFormat="1" ht="12.75">
      <c r="A171" s="154"/>
      <c r="B171" s="154"/>
      <c r="C171" s="45" t="s">
        <v>52</v>
      </c>
      <c r="D171" s="94" t="s">
        <v>50</v>
      </c>
      <c r="E171" s="59" t="s">
        <v>44</v>
      </c>
      <c r="F171" s="59" t="s">
        <v>44</v>
      </c>
      <c r="G171" s="59" t="s">
        <v>44</v>
      </c>
      <c r="H171" s="59" t="s">
        <v>44</v>
      </c>
      <c r="I171" s="59" t="s">
        <v>44</v>
      </c>
      <c r="J171" s="59">
        <v>91.4</v>
      </c>
      <c r="K171" s="59">
        <v>92.5</v>
      </c>
      <c r="L171" s="59">
        <v>92.1</v>
      </c>
      <c r="M171" s="59">
        <v>92.6</v>
      </c>
      <c r="N171" s="59" t="s">
        <v>44</v>
      </c>
      <c r="O171" s="59">
        <v>93</v>
      </c>
      <c r="P171" s="59">
        <v>93.4</v>
      </c>
      <c r="Q171" s="59">
        <v>91.2</v>
      </c>
      <c r="R171" s="59">
        <v>93.7</v>
      </c>
      <c r="S171" s="61">
        <v>93.4</v>
      </c>
      <c r="T171" s="61">
        <v>93.6</v>
      </c>
      <c r="U171" s="61">
        <v>92.1</v>
      </c>
      <c r="V171" s="61" t="s">
        <v>44</v>
      </c>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row>
    <row r="172" spans="1:49" s="2" customFormat="1" ht="12.75">
      <c r="A172" s="154"/>
      <c r="B172" s="154"/>
      <c r="C172" s="46" t="s">
        <v>52</v>
      </c>
      <c r="D172" s="93" t="s">
        <v>51</v>
      </c>
      <c r="E172" s="60" t="s">
        <v>44</v>
      </c>
      <c r="F172" s="60" t="s">
        <v>44</v>
      </c>
      <c r="G172" s="60" t="s">
        <v>44</v>
      </c>
      <c r="H172" s="60" t="s">
        <v>44</v>
      </c>
      <c r="I172" s="60" t="s">
        <v>44</v>
      </c>
      <c r="J172" s="60">
        <v>0</v>
      </c>
      <c r="K172" s="60">
        <v>0.2</v>
      </c>
      <c r="L172" s="60">
        <v>0</v>
      </c>
      <c r="M172" s="60">
        <v>0</v>
      </c>
      <c r="N172" s="60" t="s">
        <v>44</v>
      </c>
      <c r="O172" s="60">
        <v>0</v>
      </c>
      <c r="P172" s="60">
        <v>0</v>
      </c>
      <c r="Q172" s="60">
        <v>0</v>
      </c>
      <c r="R172" s="60">
        <v>0</v>
      </c>
      <c r="S172" s="60">
        <v>0</v>
      </c>
      <c r="T172" s="60">
        <v>0</v>
      </c>
      <c r="U172" s="60">
        <v>1.2</v>
      </c>
      <c r="V172" s="60" t="s">
        <v>44</v>
      </c>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row>
    <row r="173" spans="1:49" s="10" customFormat="1" ht="12.75">
      <c r="A173" s="154"/>
      <c r="B173" s="154"/>
      <c r="C173" s="154" t="s">
        <v>85</v>
      </c>
      <c r="D173" s="154"/>
      <c r="E173" s="59" t="s">
        <v>44</v>
      </c>
      <c r="F173" s="59" t="s">
        <v>44</v>
      </c>
      <c r="G173" s="59" t="s">
        <v>44</v>
      </c>
      <c r="H173" s="59" t="s">
        <v>44</v>
      </c>
      <c r="I173" s="59" t="s">
        <v>44</v>
      </c>
      <c r="J173" s="59">
        <v>7</v>
      </c>
      <c r="K173" s="59">
        <v>5.9</v>
      </c>
      <c r="L173" s="59">
        <v>6.3</v>
      </c>
      <c r="M173" s="59">
        <v>5.9</v>
      </c>
      <c r="N173" s="59" t="s">
        <v>44</v>
      </c>
      <c r="O173" s="59">
        <v>5.9</v>
      </c>
      <c r="P173" s="59">
        <v>5.6</v>
      </c>
      <c r="Q173" s="59">
        <v>5.5</v>
      </c>
      <c r="R173" s="59">
        <v>5.3</v>
      </c>
      <c r="S173" s="61">
        <v>5.7</v>
      </c>
      <c r="T173" s="61">
        <v>5.6</v>
      </c>
      <c r="U173" s="61">
        <v>5.8</v>
      </c>
      <c r="V173" s="61" t="s">
        <v>44</v>
      </c>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row>
    <row r="174" spans="1:49" s="2" customFormat="1" ht="12.75">
      <c r="A174" s="167"/>
      <c r="B174" s="167"/>
      <c r="C174" s="155" t="s">
        <v>53</v>
      </c>
      <c r="D174" s="155"/>
      <c r="E174" s="63" t="s">
        <v>44</v>
      </c>
      <c r="F174" s="63" t="s">
        <v>44</v>
      </c>
      <c r="G174" s="63" t="s">
        <v>44</v>
      </c>
      <c r="H174" s="63" t="s">
        <v>44</v>
      </c>
      <c r="I174" s="63" t="s">
        <v>44</v>
      </c>
      <c r="J174" s="63">
        <v>1.5</v>
      </c>
      <c r="K174" s="63">
        <v>1.4</v>
      </c>
      <c r="L174" s="63">
        <v>1.6</v>
      </c>
      <c r="M174" s="63">
        <v>1.5</v>
      </c>
      <c r="N174" s="63" t="s">
        <v>44</v>
      </c>
      <c r="O174" s="63">
        <v>1.2</v>
      </c>
      <c r="P174" s="63">
        <v>1</v>
      </c>
      <c r="Q174" s="63">
        <v>3.3</v>
      </c>
      <c r="R174" s="63">
        <v>0.9</v>
      </c>
      <c r="S174" s="63">
        <v>1</v>
      </c>
      <c r="T174" s="63">
        <v>0.8</v>
      </c>
      <c r="U174" s="63">
        <v>0.8</v>
      </c>
      <c r="V174" s="63" t="s">
        <v>44</v>
      </c>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row>
    <row r="175" spans="1:49" s="2" customFormat="1" ht="12.75">
      <c r="A175" s="166" t="s">
        <v>9</v>
      </c>
      <c r="B175" s="166"/>
      <c r="C175" s="153" t="s">
        <v>49</v>
      </c>
      <c r="D175" s="153"/>
      <c r="E175" s="62" t="s">
        <v>44</v>
      </c>
      <c r="F175" s="62" t="s">
        <v>44</v>
      </c>
      <c r="G175" s="62" t="s">
        <v>44</v>
      </c>
      <c r="H175" s="62" t="s">
        <v>44</v>
      </c>
      <c r="I175" s="62">
        <v>73.3</v>
      </c>
      <c r="J175" s="62">
        <v>75.2</v>
      </c>
      <c r="K175" s="62">
        <v>77.199999999999989</v>
      </c>
      <c r="L175" s="62">
        <v>78.099999999999994</v>
      </c>
      <c r="M175" s="62">
        <v>77</v>
      </c>
      <c r="N175" s="62">
        <v>77.8</v>
      </c>
      <c r="O175" s="62">
        <v>78.900000000000006</v>
      </c>
      <c r="P175" s="62">
        <v>75.8</v>
      </c>
      <c r="Q175" s="62">
        <v>76.400000000000006</v>
      </c>
      <c r="R175" s="62">
        <v>76.099999999999994</v>
      </c>
      <c r="S175" s="62">
        <v>75.3</v>
      </c>
      <c r="T175" s="62">
        <v>76.599999999999994</v>
      </c>
      <c r="U175" s="62">
        <v>77.7</v>
      </c>
      <c r="V175" s="62" t="s">
        <v>44</v>
      </c>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row>
    <row r="176" spans="1:49" s="2" customFormat="1" ht="12.75">
      <c r="A176" s="154"/>
      <c r="B176" s="154"/>
      <c r="C176" s="45" t="s">
        <v>52</v>
      </c>
      <c r="D176" s="94" t="s">
        <v>50</v>
      </c>
      <c r="E176" s="59" t="s">
        <v>44</v>
      </c>
      <c r="F176" s="59" t="s">
        <v>44</v>
      </c>
      <c r="G176" s="59" t="s">
        <v>44</v>
      </c>
      <c r="H176" s="59" t="s">
        <v>44</v>
      </c>
      <c r="I176" s="59">
        <v>62.5</v>
      </c>
      <c r="J176" s="59">
        <v>64.3</v>
      </c>
      <c r="K176" s="59">
        <v>64.099999999999994</v>
      </c>
      <c r="L176" s="59">
        <v>64.599999999999994</v>
      </c>
      <c r="M176" s="59">
        <v>64.599999999999994</v>
      </c>
      <c r="N176" s="59">
        <v>64.099999999999994</v>
      </c>
      <c r="O176" s="59">
        <v>64.400000000000006</v>
      </c>
      <c r="P176" s="59">
        <v>61.5</v>
      </c>
      <c r="Q176" s="59">
        <v>61.5</v>
      </c>
      <c r="R176" s="59">
        <v>62</v>
      </c>
      <c r="S176" s="61">
        <v>60.6</v>
      </c>
      <c r="T176" s="61">
        <v>61.5</v>
      </c>
      <c r="U176" s="61">
        <v>62.6</v>
      </c>
      <c r="V176" s="61" t="s">
        <v>44</v>
      </c>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row>
    <row r="177" spans="1:71" s="2" customFormat="1" ht="12.75">
      <c r="A177" s="154"/>
      <c r="B177" s="154"/>
      <c r="C177" s="46" t="s">
        <v>52</v>
      </c>
      <c r="D177" s="93" t="s">
        <v>51</v>
      </c>
      <c r="E177" s="60" t="s">
        <v>44</v>
      </c>
      <c r="F177" s="60" t="s">
        <v>44</v>
      </c>
      <c r="G177" s="60" t="s">
        <v>44</v>
      </c>
      <c r="H177" s="60" t="s">
        <v>44</v>
      </c>
      <c r="I177" s="60">
        <v>10.8</v>
      </c>
      <c r="J177" s="60">
        <v>10.9</v>
      </c>
      <c r="K177" s="60">
        <v>13.1</v>
      </c>
      <c r="L177" s="60">
        <v>13.5</v>
      </c>
      <c r="M177" s="60">
        <v>12.4</v>
      </c>
      <c r="N177" s="60">
        <v>13.7</v>
      </c>
      <c r="O177" s="60">
        <v>14.5</v>
      </c>
      <c r="P177" s="60">
        <v>14.3</v>
      </c>
      <c r="Q177" s="60">
        <v>14.9</v>
      </c>
      <c r="R177" s="60">
        <v>14.1</v>
      </c>
      <c r="S177" s="60">
        <v>14.7</v>
      </c>
      <c r="T177" s="60">
        <v>15.1</v>
      </c>
      <c r="U177" s="60">
        <v>15.1</v>
      </c>
      <c r="V177" s="60" t="s">
        <v>44</v>
      </c>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row>
    <row r="178" spans="1:71" s="10" customFormat="1" ht="12.75">
      <c r="A178" s="154"/>
      <c r="B178" s="154"/>
      <c r="C178" s="154" t="s">
        <v>85</v>
      </c>
      <c r="D178" s="154"/>
      <c r="E178" s="59" t="s">
        <v>44</v>
      </c>
      <c r="F178" s="59" t="s">
        <v>44</v>
      </c>
      <c r="G178" s="59" t="s">
        <v>44</v>
      </c>
      <c r="H178" s="59" t="s">
        <v>44</v>
      </c>
      <c r="I178" s="59">
        <v>25.7</v>
      </c>
      <c r="J178" s="59">
        <v>23.8</v>
      </c>
      <c r="K178" s="59">
        <v>21.7</v>
      </c>
      <c r="L178" s="59">
        <v>20.9</v>
      </c>
      <c r="M178" s="59">
        <v>22</v>
      </c>
      <c r="N178" s="59">
        <v>21.2</v>
      </c>
      <c r="O178" s="59">
        <v>20.100000000000001</v>
      </c>
      <c r="P178" s="59">
        <v>24.1</v>
      </c>
      <c r="Q178" s="59">
        <v>23.4</v>
      </c>
      <c r="R178" s="59">
        <v>23.8</v>
      </c>
      <c r="S178" s="61">
        <v>24.5</v>
      </c>
      <c r="T178" s="61">
        <v>23.2</v>
      </c>
      <c r="U178" s="61">
        <v>21.6</v>
      </c>
      <c r="V178" s="61" t="s">
        <v>44</v>
      </c>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row>
    <row r="179" spans="1:71" s="2" customFormat="1" ht="12.75">
      <c r="A179" s="167"/>
      <c r="B179" s="167"/>
      <c r="C179" s="155" t="s">
        <v>53</v>
      </c>
      <c r="D179" s="155"/>
      <c r="E179" s="63" t="s">
        <v>44</v>
      </c>
      <c r="F179" s="63" t="s">
        <v>44</v>
      </c>
      <c r="G179" s="63" t="s">
        <v>44</v>
      </c>
      <c r="H179" s="63" t="s">
        <v>44</v>
      </c>
      <c r="I179" s="63">
        <v>1</v>
      </c>
      <c r="J179" s="63">
        <v>1</v>
      </c>
      <c r="K179" s="63">
        <v>1.1000000000000001</v>
      </c>
      <c r="L179" s="63">
        <v>1</v>
      </c>
      <c r="M179" s="63">
        <v>1.1000000000000001</v>
      </c>
      <c r="N179" s="63">
        <v>0.9</v>
      </c>
      <c r="O179" s="63">
        <v>1</v>
      </c>
      <c r="P179" s="63">
        <v>0.2</v>
      </c>
      <c r="Q179" s="63">
        <v>0.2</v>
      </c>
      <c r="R179" s="63">
        <v>0.2</v>
      </c>
      <c r="S179" s="63">
        <v>0.2</v>
      </c>
      <c r="T179" s="63">
        <v>0.2</v>
      </c>
      <c r="U179" s="63">
        <v>0.7</v>
      </c>
      <c r="V179" s="63" t="s">
        <v>44</v>
      </c>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row>
    <row r="180" spans="1:71" ht="12.75">
      <c r="A180" s="166" t="s">
        <v>8</v>
      </c>
      <c r="B180" s="166"/>
      <c r="C180" s="153" t="s">
        <v>49</v>
      </c>
      <c r="D180" s="153"/>
      <c r="E180" s="62" t="s">
        <v>44</v>
      </c>
      <c r="F180" s="62" t="s">
        <v>44</v>
      </c>
      <c r="G180" s="62" t="s">
        <v>44</v>
      </c>
      <c r="H180" s="62" t="s">
        <v>44</v>
      </c>
      <c r="I180" s="62" t="s">
        <v>44</v>
      </c>
      <c r="J180" s="62" t="s">
        <v>44</v>
      </c>
      <c r="K180" s="62">
        <v>70.721685832067692</v>
      </c>
      <c r="L180" s="62">
        <v>69.880038322965447</v>
      </c>
      <c r="M180" s="62">
        <v>69.830663738869205</v>
      </c>
      <c r="N180" s="62">
        <v>69.357191611236786</v>
      </c>
      <c r="O180" s="62">
        <v>68.949068056653573</v>
      </c>
      <c r="P180" s="62">
        <v>68.09770239514468</v>
      </c>
      <c r="Q180" s="62">
        <v>68.524381663689994</v>
      </c>
      <c r="R180" s="62">
        <v>68.666883786571134</v>
      </c>
      <c r="S180" s="62">
        <v>69.226067586656526</v>
      </c>
      <c r="T180" s="62">
        <v>68.722879149490126</v>
      </c>
      <c r="U180" s="62">
        <v>68.888075682415774</v>
      </c>
      <c r="V180" s="62">
        <v>69.096308752135826</v>
      </c>
      <c r="W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row>
    <row r="181" spans="1:71" ht="12.75">
      <c r="A181" s="154"/>
      <c r="B181" s="154"/>
      <c r="C181" s="45" t="s">
        <v>52</v>
      </c>
      <c r="D181" s="94" t="s">
        <v>50</v>
      </c>
      <c r="E181" s="59" t="s">
        <v>44</v>
      </c>
      <c r="F181" s="59" t="s">
        <v>44</v>
      </c>
      <c r="G181" s="59" t="s">
        <v>44</v>
      </c>
      <c r="H181" s="59" t="s">
        <v>44</v>
      </c>
      <c r="I181" s="59" t="s">
        <v>44</v>
      </c>
      <c r="J181" s="59" t="s">
        <v>44</v>
      </c>
      <c r="K181" s="59">
        <v>67.800770232154477</v>
      </c>
      <c r="L181" s="59">
        <v>66.695453870754449</v>
      </c>
      <c r="M181" s="59">
        <v>66.751087820452369</v>
      </c>
      <c r="N181" s="59">
        <v>65.720900975655468</v>
      </c>
      <c r="O181" s="59">
        <v>65.009580725991228</v>
      </c>
      <c r="P181" s="59">
        <v>64.118890213503846</v>
      </c>
      <c r="Q181" s="59">
        <v>64.419278021323805</v>
      </c>
      <c r="R181" s="59">
        <v>64.445258644086195</v>
      </c>
      <c r="S181" s="61">
        <v>64.747908290774745</v>
      </c>
      <c r="T181" s="61">
        <v>64.715773486656545</v>
      </c>
      <c r="U181" s="61">
        <v>64.983329267300974</v>
      </c>
      <c r="V181" s="61">
        <v>65.018578286458194</v>
      </c>
      <c r="W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row>
    <row r="182" spans="1:71" ht="12.75">
      <c r="A182" s="154"/>
      <c r="B182" s="154"/>
      <c r="C182" s="46" t="s">
        <v>52</v>
      </c>
      <c r="D182" s="93" t="s">
        <v>51</v>
      </c>
      <c r="E182" s="60" t="s">
        <v>44</v>
      </c>
      <c r="F182" s="60" t="s">
        <v>44</v>
      </c>
      <c r="G182" s="60" t="s">
        <v>44</v>
      </c>
      <c r="H182" s="60" t="s">
        <v>44</v>
      </c>
      <c r="I182" s="60" t="s">
        <v>44</v>
      </c>
      <c r="J182" s="60" t="s">
        <v>44</v>
      </c>
      <c r="K182" s="60">
        <v>2.9209155999132133</v>
      </c>
      <c r="L182" s="60">
        <v>3.1845844522109923</v>
      </c>
      <c r="M182" s="60">
        <v>3.0795759184168339</v>
      </c>
      <c r="N182" s="60">
        <v>3.6362906355813114</v>
      </c>
      <c r="O182" s="60">
        <v>3.939487330662343</v>
      </c>
      <c r="P182" s="60">
        <v>3.9788121816408366</v>
      </c>
      <c r="Q182" s="60">
        <v>4.1051036423661849</v>
      </c>
      <c r="R182" s="60">
        <v>4.2216251424849371</v>
      </c>
      <c r="S182" s="60">
        <v>4.4781592958817775</v>
      </c>
      <c r="T182" s="60">
        <v>4.0071056628335864</v>
      </c>
      <c r="U182" s="60">
        <v>3.9047464151147975</v>
      </c>
      <c r="V182" s="60">
        <v>4.0777304656776332</v>
      </c>
      <c r="W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row>
    <row r="183" spans="1:71" ht="12.75">
      <c r="A183" s="154"/>
      <c r="B183" s="154"/>
      <c r="C183" s="154" t="s">
        <v>85</v>
      </c>
      <c r="D183" s="154"/>
      <c r="E183" s="59" t="s">
        <v>44</v>
      </c>
      <c r="F183" s="59" t="s">
        <v>44</v>
      </c>
      <c r="G183" s="59" t="s">
        <v>44</v>
      </c>
      <c r="H183" s="59" t="s">
        <v>44</v>
      </c>
      <c r="I183" s="59" t="s">
        <v>44</v>
      </c>
      <c r="J183" s="59" t="s">
        <v>44</v>
      </c>
      <c r="K183" s="59">
        <v>25.827185940551097</v>
      </c>
      <c r="L183" s="59">
        <v>26.317351937063975</v>
      </c>
      <c r="M183" s="59">
        <v>26.156188115477363</v>
      </c>
      <c r="N183" s="59">
        <v>26.572893106171119</v>
      </c>
      <c r="O183" s="59">
        <v>27.151643462996962</v>
      </c>
      <c r="P183" s="59">
        <v>28.33396553592717</v>
      </c>
      <c r="Q183" s="59">
        <v>27.777777777777779</v>
      </c>
      <c r="R183" s="59">
        <v>27.488736904955761</v>
      </c>
      <c r="S183" s="61">
        <v>26.834999456698906</v>
      </c>
      <c r="T183" s="61">
        <v>27.431384248210023</v>
      </c>
      <c r="U183" s="61">
        <v>27.071643490282181</v>
      </c>
      <c r="V183" s="61">
        <v>26.644246155515173</v>
      </c>
      <c r="W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row>
    <row r="184" spans="1:71" ht="12.75">
      <c r="A184" s="170"/>
      <c r="B184" s="170"/>
      <c r="C184" s="161" t="s">
        <v>53</v>
      </c>
      <c r="D184" s="161"/>
      <c r="E184" s="64" t="s">
        <v>44</v>
      </c>
      <c r="F184" s="64" t="s">
        <v>44</v>
      </c>
      <c r="G184" s="64" t="s">
        <v>44</v>
      </c>
      <c r="H184" s="64" t="s">
        <v>44</v>
      </c>
      <c r="I184" s="64" t="s">
        <v>44</v>
      </c>
      <c r="J184" s="64" t="s">
        <v>44</v>
      </c>
      <c r="K184" s="64">
        <v>3.4511282273812109</v>
      </c>
      <c r="L184" s="64">
        <v>3.8026097399705834</v>
      </c>
      <c r="M184" s="64">
        <v>4.0131481456534335</v>
      </c>
      <c r="N184" s="64">
        <v>4.0699152825921114</v>
      </c>
      <c r="O184" s="64">
        <v>3.8992884803494623</v>
      </c>
      <c r="P184" s="64">
        <v>3.5683320689281457</v>
      </c>
      <c r="Q184" s="64">
        <v>3.6978405585322291</v>
      </c>
      <c r="R184" s="64">
        <v>3.8443793084731044</v>
      </c>
      <c r="S184" s="64">
        <v>3.9389329566445723</v>
      </c>
      <c r="T184" s="64">
        <v>3.8457366022998478</v>
      </c>
      <c r="U184" s="64">
        <v>4.0402808273020518</v>
      </c>
      <c r="V184" s="64">
        <v>4.2594450923490008</v>
      </c>
      <c r="W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row>
    <row r="185" spans="1:71" s="2" customFormat="1" ht="12.75">
      <c r="A185" s="154" t="s">
        <v>7</v>
      </c>
      <c r="B185" s="154"/>
      <c r="C185" s="171" t="s">
        <v>49</v>
      </c>
      <c r="D185" s="171"/>
      <c r="E185" s="60" t="s">
        <v>44</v>
      </c>
      <c r="F185" s="60" t="s">
        <v>44</v>
      </c>
      <c r="G185" s="60" t="s">
        <v>44</v>
      </c>
      <c r="H185" s="60" t="s">
        <v>44</v>
      </c>
      <c r="I185" s="60">
        <v>81.900000000000006</v>
      </c>
      <c r="J185" s="60">
        <v>81.900000000000006</v>
      </c>
      <c r="K185" s="60">
        <v>81.7</v>
      </c>
      <c r="L185" s="60">
        <v>81.2</v>
      </c>
      <c r="M185" s="60">
        <v>83</v>
      </c>
      <c r="N185" s="60">
        <v>80.900000000000006</v>
      </c>
      <c r="O185" s="60">
        <v>80.2</v>
      </c>
      <c r="P185" s="60">
        <v>80.3</v>
      </c>
      <c r="Q185" s="60">
        <v>80.2</v>
      </c>
      <c r="R185" s="60">
        <v>80.7</v>
      </c>
      <c r="S185" s="60">
        <v>81.400000000000006</v>
      </c>
      <c r="T185" s="60">
        <v>81.900000000000006</v>
      </c>
      <c r="U185" s="60">
        <v>82.3</v>
      </c>
      <c r="V185" s="60">
        <v>82.6</v>
      </c>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row>
    <row r="186" spans="1:71" s="2" customFormat="1" ht="12.75">
      <c r="A186" s="154"/>
      <c r="B186" s="154"/>
      <c r="C186" s="45" t="s">
        <v>52</v>
      </c>
      <c r="D186" s="94" t="s">
        <v>50</v>
      </c>
      <c r="E186" s="59" t="s">
        <v>44</v>
      </c>
      <c r="F186" s="59" t="s">
        <v>44</v>
      </c>
      <c r="G186" s="59" t="s">
        <v>44</v>
      </c>
      <c r="H186" s="59" t="s">
        <v>44</v>
      </c>
      <c r="I186" s="59">
        <v>70.2</v>
      </c>
      <c r="J186" s="59">
        <v>70.2</v>
      </c>
      <c r="K186" s="59">
        <v>69.8</v>
      </c>
      <c r="L186" s="59">
        <v>69.3</v>
      </c>
      <c r="M186" s="59">
        <v>72.099999999999994</v>
      </c>
      <c r="N186" s="59">
        <v>69.5</v>
      </c>
      <c r="O186" s="59">
        <v>67</v>
      </c>
      <c r="P186" s="59">
        <v>65.3</v>
      </c>
      <c r="Q186" s="59">
        <v>62.4</v>
      </c>
      <c r="R186" s="59">
        <v>59.7</v>
      </c>
      <c r="S186" s="61">
        <v>59.4</v>
      </c>
      <c r="T186" s="61">
        <v>60.1</v>
      </c>
      <c r="U186" s="61">
        <v>57.4</v>
      </c>
      <c r="V186" s="61">
        <v>57.1</v>
      </c>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row>
    <row r="187" spans="1:71" s="2" customFormat="1" ht="12.75">
      <c r="A187" s="154"/>
      <c r="B187" s="154"/>
      <c r="C187" s="46" t="s">
        <v>52</v>
      </c>
      <c r="D187" s="93" t="s">
        <v>51</v>
      </c>
      <c r="E187" s="60" t="s">
        <v>44</v>
      </c>
      <c r="F187" s="60" t="s">
        <v>44</v>
      </c>
      <c r="G187" s="60" t="s">
        <v>44</v>
      </c>
      <c r="H187" s="60" t="s">
        <v>44</v>
      </c>
      <c r="I187" s="60">
        <v>11.7</v>
      </c>
      <c r="J187" s="60">
        <v>11.7</v>
      </c>
      <c r="K187" s="60">
        <v>11.9</v>
      </c>
      <c r="L187" s="60">
        <v>11.9</v>
      </c>
      <c r="M187" s="60">
        <v>10.9</v>
      </c>
      <c r="N187" s="60">
        <v>11.4</v>
      </c>
      <c r="O187" s="60">
        <v>13.2</v>
      </c>
      <c r="P187" s="60">
        <v>15</v>
      </c>
      <c r="Q187" s="60">
        <v>17.8</v>
      </c>
      <c r="R187" s="60">
        <v>21</v>
      </c>
      <c r="S187" s="60">
        <v>22</v>
      </c>
      <c r="T187" s="60">
        <v>21.8</v>
      </c>
      <c r="U187" s="60">
        <v>24.9</v>
      </c>
      <c r="V187" s="60">
        <v>25.5</v>
      </c>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row>
    <row r="188" spans="1:71" s="10" customFormat="1" ht="12.75">
      <c r="A188" s="154"/>
      <c r="B188" s="154"/>
      <c r="C188" s="154" t="s">
        <v>85</v>
      </c>
      <c r="D188" s="154"/>
      <c r="E188" s="59" t="s">
        <v>44</v>
      </c>
      <c r="F188" s="59" t="s">
        <v>44</v>
      </c>
      <c r="G188" s="59" t="s">
        <v>44</v>
      </c>
      <c r="H188" s="59" t="s">
        <v>44</v>
      </c>
      <c r="I188" s="59">
        <v>14.8</v>
      </c>
      <c r="J188" s="59">
        <v>14.8</v>
      </c>
      <c r="K188" s="59">
        <v>15.5</v>
      </c>
      <c r="L188" s="59">
        <v>16.600000000000001</v>
      </c>
      <c r="M188" s="59">
        <v>14.5</v>
      </c>
      <c r="N188" s="59">
        <v>16.100000000000001</v>
      </c>
      <c r="O188" s="59">
        <v>16.899999999999999</v>
      </c>
      <c r="P188" s="59">
        <v>15.6</v>
      </c>
      <c r="Q188" s="59">
        <v>16.7</v>
      </c>
      <c r="R188" s="59">
        <v>16.600000000000001</v>
      </c>
      <c r="S188" s="61">
        <v>16.5</v>
      </c>
      <c r="T188" s="61">
        <v>16.100000000000001</v>
      </c>
      <c r="U188" s="61">
        <v>15.7</v>
      </c>
      <c r="V188" s="61">
        <v>15.2</v>
      </c>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row>
    <row r="189" spans="1:71" s="2" customFormat="1" ht="12.75">
      <c r="A189" s="167"/>
      <c r="B189" s="167"/>
      <c r="C189" s="155" t="s">
        <v>53</v>
      </c>
      <c r="D189" s="155"/>
      <c r="E189" s="63" t="s">
        <v>44</v>
      </c>
      <c r="F189" s="63" t="s">
        <v>44</v>
      </c>
      <c r="G189" s="63" t="s">
        <v>44</v>
      </c>
      <c r="H189" s="63" t="s">
        <v>44</v>
      </c>
      <c r="I189" s="63">
        <v>3.4</v>
      </c>
      <c r="J189" s="63">
        <v>3.4</v>
      </c>
      <c r="K189" s="63">
        <v>2.9</v>
      </c>
      <c r="L189" s="63">
        <v>2.2999999999999998</v>
      </c>
      <c r="M189" s="63">
        <v>2.5</v>
      </c>
      <c r="N189" s="63">
        <v>3</v>
      </c>
      <c r="O189" s="63">
        <v>2.9</v>
      </c>
      <c r="P189" s="63">
        <v>4.2</v>
      </c>
      <c r="Q189" s="63">
        <v>3</v>
      </c>
      <c r="R189" s="63">
        <v>2.8</v>
      </c>
      <c r="S189" s="63">
        <v>2.1</v>
      </c>
      <c r="T189" s="63">
        <v>1.9</v>
      </c>
      <c r="U189" s="63">
        <v>2</v>
      </c>
      <c r="V189" s="63">
        <v>2.1</v>
      </c>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row>
    <row r="190" spans="1:71" s="2" customFormat="1" ht="12.75">
      <c r="A190" s="166" t="s">
        <v>6</v>
      </c>
      <c r="B190" s="166"/>
      <c r="C190" s="153" t="s">
        <v>49</v>
      </c>
      <c r="D190" s="153"/>
      <c r="E190" s="62" t="s">
        <v>44</v>
      </c>
      <c r="F190" s="62" t="s">
        <v>44</v>
      </c>
      <c r="G190" s="62" t="s">
        <v>44</v>
      </c>
      <c r="H190" s="62" t="s">
        <v>44</v>
      </c>
      <c r="I190" s="62" t="s">
        <v>44</v>
      </c>
      <c r="J190" s="62" t="s">
        <v>44</v>
      </c>
      <c r="K190" s="62" t="s">
        <v>44</v>
      </c>
      <c r="L190" s="62" t="s">
        <v>44</v>
      </c>
      <c r="M190" s="62" t="s">
        <v>44</v>
      </c>
      <c r="N190" s="62">
        <v>90.3</v>
      </c>
      <c r="O190" s="62">
        <v>91</v>
      </c>
      <c r="P190" s="62">
        <v>90.5</v>
      </c>
      <c r="Q190" s="62">
        <v>90.4</v>
      </c>
      <c r="R190" s="62">
        <v>89.9</v>
      </c>
      <c r="S190" s="62">
        <v>89.5</v>
      </c>
      <c r="T190" s="62">
        <v>91.6</v>
      </c>
      <c r="U190" s="62">
        <v>91</v>
      </c>
      <c r="V190" s="62">
        <v>90.1</v>
      </c>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row>
    <row r="191" spans="1:71" s="2" customFormat="1" ht="12.75">
      <c r="A191" s="154"/>
      <c r="B191" s="154"/>
      <c r="C191" s="45" t="s">
        <v>52</v>
      </c>
      <c r="D191" s="94" t="s">
        <v>50</v>
      </c>
      <c r="E191" s="59" t="s">
        <v>44</v>
      </c>
      <c r="F191" s="59" t="s">
        <v>44</v>
      </c>
      <c r="G191" s="59" t="s">
        <v>44</v>
      </c>
      <c r="H191" s="59" t="s">
        <v>44</v>
      </c>
      <c r="I191" s="59" t="s">
        <v>44</v>
      </c>
      <c r="J191" s="59" t="s">
        <v>44</v>
      </c>
      <c r="K191" s="59" t="s">
        <v>44</v>
      </c>
      <c r="L191" s="59" t="s">
        <v>44</v>
      </c>
      <c r="M191" s="59" t="s">
        <v>44</v>
      </c>
      <c r="N191" s="59">
        <v>87.8</v>
      </c>
      <c r="O191" s="59">
        <v>88</v>
      </c>
      <c r="P191" s="59">
        <v>86.9</v>
      </c>
      <c r="Q191" s="59">
        <v>88.2</v>
      </c>
      <c r="R191" s="59">
        <v>87.9</v>
      </c>
      <c r="S191" s="61">
        <v>85.4</v>
      </c>
      <c r="T191" s="61">
        <v>88.5</v>
      </c>
      <c r="U191" s="61">
        <v>89</v>
      </c>
      <c r="V191" s="61">
        <v>88.1</v>
      </c>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row>
    <row r="192" spans="1:71" s="2" customFormat="1" ht="12.75">
      <c r="A192" s="154"/>
      <c r="B192" s="154"/>
      <c r="C192" s="46" t="s">
        <v>52</v>
      </c>
      <c r="D192" s="93" t="s">
        <v>51</v>
      </c>
      <c r="E192" s="60" t="s">
        <v>44</v>
      </c>
      <c r="F192" s="60" t="s">
        <v>44</v>
      </c>
      <c r="G192" s="60" t="s">
        <v>44</v>
      </c>
      <c r="H192" s="60" t="s">
        <v>44</v>
      </c>
      <c r="I192" s="60" t="s">
        <v>44</v>
      </c>
      <c r="J192" s="60" t="s">
        <v>44</v>
      </c>
      <c r="K192" s="60" t="s">
        <v>44</v>
      </c>
      <c r="L192" s="60" t="s">
        <v>44</v>
      </c>
      <c r="M192" s="60" t="s">
        <v>44</v>
      </c>
      <c r="N192" s="60">
        <v>2.5</v>
      </c>
      <c r="O192" s="60">
        <v>3</v>
      </c>
      <c r="P192" s="60">
        <v>3.6</v>
      </c>
      <c r="Q192" s="60">
        <v>2.2000000000000002</v>
      </c>
      <c r="R192" s="60">
        <v>2</v>
      </c>
      <c r="S192" s="60">
        <v>4.0999999999999996</v>
      </c>
      <c r="T192" s="60">
        <v>3.1</v>
      </c>
      <c r="U192" s="60">
        <v>2</v>
      </c>
      <c r="V192" s="60">
        <v>2</v>
      </c>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row>
    <row r="193" spans="1:49" s="10" customFormat="1" ht="12.75">
      <c r="A193" s="154"/>
      <c r="B193" s="154"/>
      <c r="C193" s="154" t="s">
        <v>85</v>
      </c>
      <c r="D193" s="154"/>
      <c r="E193" s="59" t="s">
        <v>44</v>
      </c>
      <c r="F193" s="59" t="s">
        <v>44</v>
      </c>
      <c r="G193" s="59" t="s">
        <v>44</v>
      </c>
      <c r="H193" s="59" t="s">
        <v>44</v>
      </c>
      <c r="I193" s="59" t="s">
        <v>44</v>
      </c>
      <c r="J193" s="59" t="s">
        <v>44</v>
      </c>
      <c r="K193" s="59" t="s">
        <v>44</v>
      </c>
      <c r="L193" s="59" t="s">
        <v>44</v>
      </c>
      <c r="M193" s="59" t="s">
        <v>44</v>
      </c>
      <c r="N193" s="59">
        <v>9</v>
      </c>
      <c r="O193" s="59">
        <v>8.1999999999999993</v>
      </c>
      <c r="P193" s="59">
        <v>9</v>
      </c>
      <c r="Q193" s="59">
        <v>9.3000000000000007</v>
      </c>
      <c r="R193" s="59">
        <v>9.9</v>
      </c>
      <c r="S193" s="61">
        <v>9.8000000000000007</v>
      </c>
      <c r="T193" s="61">
        <v>8.1</v>
      </c>
      <c r="U193" s="61">
        <v>8.6999999999999993</v>
      </c>
      <c r="V193" s="61">
        <v>9.5</v>
      </c>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row>
    <row r="194" spans="1:49" s="2" customFormat="1" ht="12.75">
      <c r="A194" s="167"/>
      <c r="B194" s="167"/>
      <c r="C194" s="155" t="s">
        <v>53</v>
      </c>
      <c r="D194" s="155"/>
      <c r="E194" s="63" t="s">
        <v>44</v>
      </c>
      <c r="F194" s="63" t="s">
        <v>44</v>
      </c>
      <c r="G194" s="63" t="s">
        <v>44</v>
      </c>
      <c r="H194" s="63" t="s">
        <v>44</v>
      </c>
      <c r="I194" s="63" t="s">
        <v>44</v>
      </c>
      <c r="J194" s="63" t="s">
        <v>44</v>
      </c>
      <c r="K194" s="63" t="s">
        <v>44</v>
      </c>
      <c r="L194" s="63" t="s">
        <v>44</v>
      </c>
      <c r="M194" s="63" t="s">
        <v>44</v>
      </c>
      <c r="N194" s="63">
        <v>0.7</v>
      </c>
      <c r="O194" s="63">
        <v>0.8</v>
      </c>
      <c r="P194" s="63">
        <v>0.6</v>
      </c>
      <c r="Q194" s="63">
        <v>0.3</v>
      </c>
      <c r="R194" s="63">
        <v>0.2</v>
      </c>
      <c r="S194" s="63">
        <v>0.7</v>
      </c>
      <c r="T194" s="63">
        <v>0.4</v>
      </c>
      <c r="U194" s="63">
        <v>0.3</v>
      </c>
      <c r="V194" s="63">
        <v>0.4</v>
      </c>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row>
    <row r="195" spans="1:49" s="2" customFormat="1" ht="12.75">
      <c r="A195" s="166" t="s">
        <v>5</v>
      </c>
      <c r="B195" s="166" t="s">
        <v>60</v>
      </c>
      <c r="C195" s="153" t="s">
        <v>49</v>
      </c>
      <c r="D195" s="153"/>
      <c r="E195" s="62" t="s">
        <v>44</v>
      </c>
      <c r="F195" s="62" t="s">
        <v>44</v>
      </c>
      <c r="G195" s="62" t="s">
        <v>44</v>
      </c>
      <c r="H195" s="62" t="s">
        <v>44</v>
      </c>
      <c r="I195" s="62">
        <v>90.4</v>
      </c>
      <c r="J195" s="62">
        <v>91.7</v>
      </c>
      <c r="K195" s="62">
        <v>90.3</v>
      </c>
      <c r="L195" s="62">
        <v>85.2</v>
      </c>
      <c r="M195" s="62">
        <v>86.8</v>
      </c>
      <c r="N195" s="62">
        <v>86.699999999999989</v>
      </c>
      <c r="O195" s="62">
        <v>89.2</v>
      </c>
      <c r="P195" s="62">
        <v>89.300000000000011</v>
      </c>
      <c r="Q195" s="62">
        <v>89.600000000000009</v>
      </c>
      <c r="R195" s="62">
        <v>87.9</v>
      </c>
      <c r="S195" s="62">
        <v>85</v>
      </c>
      <c r="T195" s="62">
        <v>86.9</v>
      </c>
      <c r="U195" s="62">
        <v>87.7</v>
      </c>
      <c r="V195" s="62">
        <v>86.3</v>
      </c>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row>
    <row r="196" spans="1:49" s="2" customFormat="1" ht="12.75">
      <c r="A196" s="154"/>
      <c r="B196" s="154"/>
      <c r="C196" s="45" t="s">
        <v>52</v>
      </c>
      <c r="D196" s="94" t="s">
        <v>50</v>
      </c>
      <c r="E196" s="59" t="s">
        <v>44</v>
      </c>
      <c r="F196" s="59" t="s">
        <v>44</v>
      </c>
      <c r="G196" s="59" t="s">
        <v>44</v>
      </c>
      <c r="H196" s="59" t="s">
        <v>44</v>
      </c>
      <c r="I196" s="59">
        <v>90.2</v>
      </c>
      <c r="J196" s="59">
        <v>91.5</v>
      </c>
      <c r="K196" s="59">
        <v>90</v>
      </c>
      <c r="L196" s="59">
        <v>84.7</v>
      </c>
      <c r="M196" s="59">
        <v>86.6</v>
      </c>
      <c r="N196" s="59">
        <v>86.1</v>
      </c>
      <c r="O196" s="59">
        <v>88.3</v>
      </c>
      <c r="P196" s="59">
        <v>87.9</v>
      </c>
      <c r="Q196" s="59">
        <v>87.9</v>
      </c>
      <c r="R196" s="59">
        <v>85.7</v>
      </c>
      <c r="S196" s="61">
        <v>82.3</v>
      </c>
      <c r="T196" s="61">
        <v>83.9</v>
      </c>
      <c r="U196" s="61">
        <v>84</v>
      </c>
      <c r="V196" s="61">
        <v>81.3</v>
      </c>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row>
    <row r="197" spans="1:49" s="2" customFormat="1" ht="12.75">
      <c r="A197" s="154"/>
      <c r="B197" s="154"/>
      <c r="C197" s="46" t="s">
        <v>52</v>
      </c>
      <c r="D197" s="93" t="s">
        <v>51</v>
      </c>
      <c r="E197" s="60" t="s">
        <v>44</v>
      </c>
      <c r="F197" s="60" t="s">
        <v>44</v>
      </c>
      <c r="G197" s="60" t="s">
        <v>44</v>
      </c>
      <c r="H197" s="60" t="s">
        <v>44</v>
      </c>
      <c r="I197" s="60">
        <v>0.2</v>
      </c>
      <c r="J197" s="60">
        <v>0.2</v>
      </c>
      <c r="K197" s="60">
        <v>0.3</v>
      </c>
      <c r="L197" s="60">
        <v>0.5</v>
      </c>
      <c r="M197" s="60">
        <v>0.2</v>
      </c>
      <c r="N197" s="60">
        <v>0.6</v>
      </c>
      <c r="O197" s="60">
        <v>0.9</v>
      </c>
      <c r="P197" s="60">
        <v>1.4</v>
      </c>
      <c r="Q197" s="60">
        <v>1.7</v>
      </c>
      <c r="R197" s="60">
        <v>2.2000000000000002</v>
      </c>
      <c r="S197" s="60">
        <v>2.7</v>
      </c>
      <c r="T197" s="60">
        <v>3</v>
      </c>
      <c r="U197" s="60">
        <v>3.7</v>
      </c>
      <c r="V197" s="60">
        <v>5</v>
      </c>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row>
    <row r="198" spans="1:49" s="10" customFormat="1" ht="12.75">
      <c r="A198" s="154"/>
      <c r="B198" s="154"/>
      <c r="C198" s="154" t="s">
        <v>85</v>
      </c>
      <c r="D198" s="154"/>
      <c r="E198" s="59" t="s">
        <v>44</v>
      </c>
      <c r="F198" s="59" t="s">
        <v>44</v>
      </c>
      <c r="G198" s="59" t="s">
        <v>44</v>
      </c>
      <c r="H198" s="59" t="s">
        <v>44</v>
      </c>
      <c r="I198" s="59">
        <v>8.9</v>
      </c>
      <c r="J198" s="59">
        <v>7.9</v>
      </c>
      <c r="K198" s="59">
        <v>9</v>
      </c>
      <c r="L198" s="59">
        <v>13.9</v>
      </c>
      <c r="M198" s="59">
        <v>12.6</v>
      </c>
      <c r="N198" s="59">
        <v>12.8</v>
      </c>
      <c r="O198" s="59">
        <v>9.9</v>
      </c>
      <c r="P198" s="59">
        <v>10.1</v>
      </c>
      <c r="Q198" s="59">
        <v>10.1</v>
      </c>
      <c r="R198" s="59">
        <v>11.6</v>
      </c>
      <c r="S198" s="61">
        <v>14</v>
      </c>
      <c r="T198" s="61">
        <v>12.5</v>
      </c>
      <c r="U198" s="61">
        <v>11.7</v>
      </c>
      <c r="V198" s="61">
        <v>13.6</v>
      </c>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row>
    <row r="199" spans="1:49" s="2" customFormat="1" ht="12.75">
      <c r="A199" s="167"/>
      <c r="B199" s="167"/>
      <c r="C199" s="155" t="s">
        <v>53</v>
      </c>
      <c r="D199" s="155"/>
      <c r="E199" s="63" t="s">
        <v>44</v>
      </c>
      <c r="F199" s="63" t="s">
        <v>44</v>
      </c>
      <c r="G199" s="63" t="s">
        <v>44</v>
      </c>
      <c r="H199" s="63" t="s">
        <v>44</v>
      </c>
      <c r="I199" s="63">
        <v>0.7</v>
      </c>
      <c r="J199" s="63">
        <v>0.4</v>
      </c>
      <c r="K199" s="63">
        <v>0.7</v>
      </c>
      <c r="L199" s="63">
        <v>0.9</v>
      </c>
      <c r="M199" s="63">
        <v>0.7</v>
      </c>
      <c r="N199" s="63">
        <v>0.5</v>
      </c>
      <c r="O199" s="63">
        <v>0.9</v>
      </c>
      <c r="P199" s="63">
        <v>0.6</v>
      </c>
      <c r="Q199" s="63">
        <v>0.2</v>
      </c>
      <c r="R199" s="63">
        <v>0.4</v>
      </c>
      <c r="S199" s="63">
        <v>0.9</v>
      </c>
      <c r="T199" s="63">
        <v>0.6</v>
      </c>
      <c r="U199" s="63">
        <v>0.6</v>
      </c>
      <c r="V199" s="63">
        <v>0.1</v>
      </c>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row>
    <row r="200" spans="1:49" s="2" customFormat="1" ht="12.75">
      <c r="A200" s="166" t="s">
        <v>2</v>
      </c>
      <c r="B200" s="166"/>
      <c r="C200" s="153" t="s">
        <v>49</v>
      </c>
      <c r="D200" s="153"/>
      <c r="E200" s="62" t="s">
        <v>44</v>
      </c>
      <c r="F200" s="62" t="s">
        <v>44</v>
      </c>
      <c r="G200" s="62" t="s">
        <v>44</v>
      </c>
      <c r="H200" s="62" t="s">
        <v>44</v>
      </c>
      <c r="I200" s="62">
        <v>88.2</v>
      </c>
      <c r="J200" s="62">
        <v>88.2</v>
      </c>
      <c r="K200" s="62">
        <v>85.5</v>
      </c>
      <c r="L200" s="62">
        <v>84.5</v>
      </c>
      <c r="M200" s="62">
        <v>84.899999999999991</v>
      </c>
      <c r="N200" s="62">
        <v>83</v>
      </c>
      <c r="O200" s="62">
        <v>81.900000000000006</v>
      </c>
      <c r="P200" s="62">
        <v>81.099999999999994</v>
      </c>
      <c r="Q200" s="62">
        <v>80.600000000000009</v>
      </c>
      <c r="R200" s="62">
        <v>80.600000000000009</v>
      </c>
      <c r="S200" s="62">
        <v>79.900000000000006</v>
      </c>
      <c r="T200" s="62">
        <v>79.7</v>
      </c>
      <c r="U200" s="62">
        <v>78.7</v>
      </c>
      <c r="V200" s="62">
        <v>77.900000000000006</v>
      </c>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row>
    <row r="201" spans="1:49" s="2" customFormat="1" ht="12.75">
      <c r="A201" s="154"/>
      <c r="B201" s="154"/>
      <c r="C201" s="45" t="s">
        <v>52</v>
      </c>
      <c r="D201" s="94" t="s">
        <v>50</v>
      </c>
      <c r="E201" s="59" t="s">
        <v>44</v>
      </c>
      <c r="F201" s="59" t="s">
        <v>44</v>
      </c>
      <c r="G201" s="59" t="s">
        <v>44</v>
      </c>
      <c r="H201" s="59" t="s">
        <v>44</v>
      </c>
      <c r="I201" s="59">
        <v>87.7</v>
      </c>
      <c r="J201" s="59">
        <v>87.5</v>
      </c>
      <c r="K201" s="59">
        <v>84.9</v>
      </c>
      <c r="L201" s="59">
        <v>84.2</v>
      </c>
      <c r="M201" s="59">
        <v>84.3</v>
      </c>
      <c r="N201" s="59">
        <v>82.4</v>
      </c>
      <c r="O201" s="59">
        <v>81.2</v>
      </c>
      <c r="P201" s="59">
        <v>80.3</v>
      </c>
      <c r="Q201" s="59">
        <v>79.900000000000006</v>
      </c>
      <c r="R201" s="59">
        <v>79.2</v>
      </c>
      <c r="S201" s="61">
        <v>78.7</v>
      </c>
      <c r="T201" s="61">
        <v>78.5</v>
      </c>
      <c r="U201" s="61">
        <v>76.2</v>
      </c>
      <c r="V201" s="61">
        <v>74.2</v>
      </c>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row>
    <row r="202" spans="1:49" s="2" customFormat="1" ht="12.75">
      <c r="A202" s="154"/>
      <c r="B202" s="154"/>
      <c r="C202" s="46" t="s">
        <v>52</v>
      </c>
      <c r="D202" s="93" t="s">
        <v>51</v>
      </c>
      <c r="E202" s="60" t="s">
        <v>44</v>
      </c>
      <c r="F202" s="60" t="s">
        <v>44</v>
      </c>
      <c r="G202" s="60" t="s">
        <v>44</v>
      </c>
      <c r="H202" s="60" t="s">
        <v>44</v>
      </c>
      <c r="I202" s="60">
        <v>0.5</v>
      </c>
      <c r="J202" s="60">
        <v>0.7</v>
      </c>
      <c r="K202" s="60">
        <v>0.6</v>
      </c>
      <c r="L202" s="60">
        <v>0.3</v>
      </c>
      <c r="M202" s="60">
        <v>0.6</v>
      </c>
      <c r="N202" s="60">
        <v>0.6</v>
      </c>
      <c r="O202" s="60">
        <v>0.7</v>
      </c>
      <c r="P202" s="60">
        <v>0.8</v>
      </c>
      <c r="Q202" s="60">
        <v>0.7</v>
      </c>
      <c r="R202" s="60">
        <v>1.4</v>
      </c>
      <c r="S202" s="60">
        <v>1.2</v>
      </c>
      <c r="T202" s="60">
        <v>1.2</v>
      </c>
      <c r="U202" s="60">
        <v>2.5</v>
      </c>
      <c r="V202" s="60">
        <v>3.7</v>
      </c>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row>
    <row r="203" spans="1:49" s="10" customFormat="1" ht="12.75">
      <c r="A203" s="154"/>
      <c r="B203" s="154"/>
      <c r="C203" s="154" t="s">
        <v>85</v>
      </c>
      <c r="D203" s="154"/>
      <c r="E203" s="59" t="s">
        <v>44</v>
      </c>
      <c r="F203" s="59" t="s">
        <v>44</v>
      </c>
      <c r="G203" s="59" t="s">
        <v>44</v>
      </c>
      <c r="H203" s="59" t="s">
        <v>44</v>
      </c>
      <c r="I203" s="59">
        <v>10.4</v>
      </c>
      <c r="J203" s="59">
        <v>11.3</v>
      </c>
      <c r="K203" s="59">
        <v>13.8</v>
      </c>
      <c r="L203" s="59">
        <v>14.8</v>
      </c>
      <c r="M203" s="59">
        <v>14.6</v>
      </c>
      <c r="N203" s="59">
        <v>16.2</v>
      </c>
      <c r="O203" s="59">
        <v>16.5</v>
      </c>
      <c r="P203" s="59">
        <v>16.8</v>
      </c>
      <c r="Q203" s="59">
        <v>18.600000000000001</v>
      </c>
      <c r="R203" s="59">
        <v>18.899999999999999</v>
      </c>
      <c r="S203" s="61">
        <v>19.7</v>
      </c>
      <c r="T203" s="61">
        <v>20</v>
      </c>
      <c r="U203" s="61">
        <v>21.2</v>
      </c>
      <c r="V203" s="61">
        <v>21.8</v>
      </c>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row>
    <row r="204" spans="1:49" s="2" customFormat="1" ht="12.75">
      <c r="A204" s="167"/>
      <c r="B204" s="167"/>
      <c r="C204" s="155" t="s">
        <v>53</v>
      </c>
      <c r="D204" s="155"/>
      <c r="E204" s="63" t="s">
        <v>44</v>
      </c>
      <c r="F204" s="63" t="s">
        <v>44</v>
      </c>
      <c r="G204" s="63" t="s">
        <v>44</v>
      </c>
      <c r="H204" s="63" t="s">
        <v>44</v>
      </c>
      <c r="I204" s="63">
        <v>1.4</v>
      </c>
      <c r="J204" s="63">
        <v>0.6</v>
      </c>
      <c r="K204" s="63">
        <v>0.7</v>
      </c>
      <c r="L204" s="63">
        <v>0.6</v>
      </c>
      <c r="M204" s="63">
        <v>0.5</v>
      </c>
      <c r="N204" s="63">
        <v>0.7</v>
      </c>
      <c r="O204" s="63">
        <v>1.6</v>
      </c>
      <c r="P204" s="63">
        <v>2.1</v>
      </c>
      <c r="Q204" s="63">
        <v>0.9</v>
      </c>
      <c r="R204" s="63">
        <v>0.5</v>
      </c>
      <c r="S204" s="63">
        <v>0.4</v>
      </c>
      <c r="T204" s="63">
        <v>0.3</v>
      </c>
      <c r="U204" s="63">
        <v>0.1</v>
      </c>
      <c r="V204" s="63">
        <v>0.3</v>
      </c>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row>
    <row r="205" spans="1:49" s="2" customFormat="1" ht="12.75">
      <c r="A205" s="166" t="s">
        <v>1</v>
      </c>
      <c r="B205" s="166"/>
      <c r="C205" s="153" t="s">
        <v>49</v>
      </c>
      <c r="D205" s="153"/>
      <c r="E205" s="62" t="s">
        <v>44</v>
      </c>
      <c r="F205" s="62" t="s">
        <v>44</v>
      </c>
      <c r="G205" s="62" t="s">
        <v>44</v>
      </c>
      <c r="H205" s="62" t="s">
        <v>44</v>
      </c>
      <c r="I205" s="62" t="s">
        <v>44</v>
      </c>
      <c r="J205" s="62" t="s">
        <v>44</v>
      </c>
      <c r="K205" s="62">
        <v>85.8</v>
      </c>
      <c r="L205" s="62">
        <v>88.199999999999989</v>
      </c>
      <c r="M205" s="62">
        <v>88</v>
      </c>
      <c r="N205" s="62">
        <v>87.5</v>
      </c>
      <c r="O205" s="62">
        <v>86.4</v>
      </c>
      <c r="P205" s="62">
        <v>85.7</v>
      </c>
      <c r="Q205" s="62">
        <v>85.5</v>
      </c>
      <c r="R205" s="62">
        <v>85</v>
      </c>
      <c r="S205" s="62">
        <v>85.600000000000009</v>
      </c>
      <c r="T205" s="62">
        <v>84.600000000000009</v>
      </c>
      <c r="U205" s="62">
        <v>84.8</v>
      </c>
      <c r="V205" s="62">
        <v>85.9</v>
      </c>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row>
    <row r="206" spans="1:49" s="2" customFormat="1" ht="12.75">
      <c r="A206" s="154"/>
      <c r="B206" s="154"/>
      <c r="C206" s="45" t="s">
        <v>52</v>
      </c>
      <c r="D206" s="94" t="s">
        <v>50</v>
      </c>
      <c r="E206" s="59" t="s">
        <v>44</v>
      </c>
      <c r="F206" s="59" t="s">
        <v>44</v>
      </c>
      <c r="G206" s="59" t="s">
        <v>44</v>
      </c>
      <c r="H206" s="59" t="s">
        <v>44</v>
      </c>
      <c r="I206" s="59" t="s">
        <v>44</v>
      </c>
      <c r="J206" s="59" t="s">
        <v>44</v>
      </c>
      <c r="K206" s="59">
        <v>81.599999999999994</v>
      </c>
      <c r="L206" s="59">
        <v>88.1</v>
      </c>
      <c r="M206" s="59">
        <v>87.9</v>
      </c>
      <c r="N206" s="59">
        <v>86.3</v>
      </c>
      <c r="O206" s="59">
        <v>85.7</v>
      </c>
      <c r="P206" s="59">
        <v>81.900000000000006</v>
      </c>
      <c r="Q206" s="59">
        <v>80.900000000000006</v>
      </c>
      <c r="R206" s="59">
        <v>80.3</v>
      </c>
      <c r="S206" s="61">
        <v>81.400000000000006</v>
      </c>
      <c r="T206" s="61">
        <v>79.7</v>
      </c>
      <c r="U206" s="61">
        <v>78.099999999999994</v>
      </c>
      <c r="V206" s="61">
        <v>79</v>
      </c>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row>
    <row r="207" spans="1:49" s="2" customFormat="1" ht="12.75">
      <c r="A207" s="154"/>
      <c r="B207" s="154"/>
      <c r="C207" s="46" t="s">
        <v>52</v>
      </c>
      <c r="D207" s="93" t="s">
        <v>51</v>
      </c>
      <c r="E207" s="60" t="s">
        <v>44</v>
      </c>
      <c r="F207" s="60" t="s">
        <v>44</v>
      </c>
      <c r="G207" s="60" t="s">
        <v>44</v>
      </c>
      <c r="H207" s="60" t="s">
        <v>44</v>
      </c>
      <c r="I207" s="60" t="s">
        <v>44</v>
      </c>
      <c r="J207" s="60" t="s">
        <v>44</v>
      </c>
      <c r="K207" s="60">
        <v>4.2</v>
      </c>
      <c r="L207" s="60">
        <v>0.1</v>
      </c>
      <c r="M207" s="60">
        <v>0.1</v>
      </c>
      <c r="N207" s="60">
        <v>1.2</v>
      </c>
      <c r="O207" s="60">
        <v>0.7</v>
      </c>
      <c r="P207" s="60">
        <v>3.8</v>
      </c>
      <c r="Q207" s="60">
        <v>4.5999999999999996</v>
      </c>
      <c r="R207" s="60">
        <v>4.7</v>
      </c>
      <c r="S207" s="60">
        <v>4.2</v>
      </c>
      <c r="T207" s="60">
        <v>4.9000000000000004</v>
      </c>
      <c r="U207" s="60">
        <v>6.7</v>
      </c>
      <c r="V207" s="60">
        <v>6.9</v>
      </c>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row>
    <row r="208" spans="1:49" s="10" customFormat="1" ht="12.75">
      <c r="A208" s="154"/>
      <c r="B208" s="154"/>
      <c r="C208" s="154" t="s">
        <v>85</v>
      </c>
      <c r="D208" s="154"/>
      <c r="E208" s="59" t="s">
        <v>44</v>
      </c>
      <c r="F208" s="59" t="s">
        <v>44</v>
      </c>
      <c r="G208" s="59" t="s">
        <v>44</v>
      </c>
      <c r="H208" s="59" t="s">
        <v>44</v>
      </c>
      <c r="I208" s="59" t="s">
        <v>44</v>
      </c>
      <c r="J208" s="59" t="s">
        <v>44</v>
      </c>
      <c r="K208" s="59">
        <v>11.2</v>
      </c>
      <c r="L208" s="59">
        <v>9.1999999999999993</v>
      </c>
      <c r="M208" s="59">
        <v>9.5</v>
      </c>
      <c r="N208" s="59">
        <v>8.9</v>
      </c>
      <c r="O208" s="59">
        <v>9.6999999999999993</v>
      </c>
      <c r="P208" s="59">
        <v>10.4</v>
      </c>
      <c r="Q208" s="59">
        <v>9.8000000000000007</v>
      </c>
      <c r="R208" s="59">
        <v>10.8</v>
      </c>
      <c r="S208" s="61">
        <v>10.199999999999999</v>
      </c>
      <c r="T208" s="61">
        <v>11</v>
      </c>
      <c r="U208" s="61">
        <v>11.6</v>
      </c>
      <c r="V208" s="61">
        <v>11</v>
      </c>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row>
    <row r="209" spans="1:71" s="2" customFormat="1" ht="12.75">
      <c r="A209" s="170"/>
      <c r="B209" s="170"/>
      <c r="C209" s="161" t="s">
        <v>53</v>
      </c>
      <c r="D209" s="161"/>
      <c r="E209" s="64" t="s">
        <v>44</v>
      </c>
      <c r="F209" s="64" t="s">
        <v>44</v>
      </c>
      <c r="G209" s="64" t="s">
        <v>44</v>
      </c>
      <c r="H209" s="64" t="s">
        <v>44</v>
      </c>
      <c r="I209" s="64" t="s">
        <v>44</v>
      </c>
      <c r="J209" s="64" t="s">
        <v>44</v>
      </c>
      <c r="K209" s="64">
        <v>3</v>
      </c>
      <c r="L209" s="64">
        <v>2.6</v>
      </c>
      <c r="M209" s="64">
        <v>2.5</v>
      </c>
      <c r="N209" s="64">
        <v>3.6</v>
      </c>
      <c r="O209" s="64">
        <v>3.9</v>
      </c>
      <c r="P209" s="64">
        <v>3.9</v>
      </c>
      <c r="Q209" s="64">
        <v>4.7</v>
      </c>
      <c r="R209" s="64">
        <v>4.0999999999999996</v>
      </c>
      <c r="S209" s="64">
        <v>4.2</v>
      </c>
      <c r="T209" s="64">
        <v>4.4000000000000004</v>
      </c>
      <c r="U209" s="64">
        <v>3.7</v>
      </c>
      <c r="V209" s="64">
        <v>3</v>
      </c>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row>
    <row r="210" spans="1:71" s="2" customFormat="1" ht="12.75">
      <c r="A210" s="12"/>
      <c r="B210" s="7"/>
      <c r="C210" s="7"/>
      <c r="D210" s="7"/>
      <c r="E210" s="6"/>
      <c r="F210" s="6"/>
      <c r="G210" s="6"/>
      <c r="H210" s="6"/>
      <c r="I210" s="6"/>
      <c r="J210" s="6"/>
      <c r="K210" s="6"/>
      <c r="L210" s="6"/>
      <c r="M210" s="6"/>
      <c r="N210" s="6"/>
      <c r="O210" s="6"/>
      <c r="P210" s="6"/>
      <c r="Q210" s="6"/>
      <c r="R210" s="6"/>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row>
    <row r="211" spans="1:71" s="2" customFormat="1" ht="12.75">
      <c r="A211" s="12" t="s">
        <v>0</v>
      </c>
      <c r="B211" s="7"/>
      <c r="C211" s="7"/>
      <c r="D211" s="7"/>
      <c r="E211" s="88"/>
      <c r="F211" s="88"/>
      <c r="G211" s="88"/>
      <c r="H211" s="88"/>
      <c r="I211" s="88"/>
      <c r="J211" s="88"/>
      <c r="K211" s="88"/>
      <c r="L211" s="88"/>
      <c r="M211" s="88"/>
      <c r="N211" s="88"/>
      <c r="O211" s="88"/>
      <c r="P211" s="88"/>
      <c r="Q211" s="88"/>
      <c r="R211" s="88"/>
      <c r="S211" s="88"/>
      <c r="T211" s="88"/>
      <c r="U211" s="88"/>
      <c r="V211" s="90"/>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row>
    <row r="212" spans="1:71" s="2" customFormat="1" ht="12.75">
      <c r="A212" s="157" t="s">
        <v>94</v>
      </c>
      <c r="B212" s="157"/>
      <c r="C212" s="157"/>
      <c r="D212" s="157"/>
      <c r="E212" s="157"/>
      <c r="F212" s="157"/>
      <c r="G212" s="157"/>
      <c r="H212" s="157"/>
      <c r="I212" s="157"/>
      <c r="J212" s="157"/>
      <c r="K212" s="157"/>
      <c r="L212" s="157"/>
      <c r="M212" s="157"/>
      <c r="N212" s="157"/>
      <c r="O212" s="157"/>
      <c r="P212" s="157"/>
      <c r="Q212" s="157"/>
      <c r="R212" s="157"/>
      <c r="S212" s="157"/>
      <c r="T212" s="157"/>
      <c r="U212" s="157"/>
      <c r="V212" s="6"/>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row>
    <row r="213" spans="1:71" s="2" customFormat="1" ht="12.95" customHeight="1">
      <c r="A213" s="158" t="s">
        <v>95</v>
      </c>
      <c r="B213" s="158"/>
      <c r="C213" s="158"/>
      <c r="D213" s="158"/>
      <c r="E213" s="158"/>
      <c r="F213" s="158"/>
      <c r="G213" s="158"/>
      <c r="H213" s="158"/>
      <c r="I213" s="158"/>
      <c r="J213" s="158"/>
      <c r="K213" s="158"/>
      <c r="L213" s="158"/>
      <c r="M213" s="158"/>
      <c r="N213" s="158"/>
      <c r="O213" s="158"/>
      <c r="P213" s="158"/>
      <c r="Q213" s="158"/>
      <c r="R213" s="158"/>
      <c r="S213" s="158"/>
      <c r="T213" s="158"/>
      <c r="U213" s="158"/>
      <c r="V213" s="6"/>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row>
    <row r="214" spans="1:71" s="2" customFormat="1" ht="24.95" customHeight="1">
      <c r="A214" s="159" t="s">
        <v>96</v>
      </c>
      <c r="B214" s="159"/>
      <c r="C214" s="159"/>
      <c r="D214" s="159"/>
      <c r="E214" s="159"/>
      <c r="F214" s="159"/>
      <c r="G214" s="159"/>
      <c r="H214" s="159"/>
      <c r="I214" s="159"/>
      <c r="J214" s="159"/>
      <c r="K214" s="159"/>
      <c r="L214" s="159"/>
      <c r="M214" s="159"/>
      <c r="N214" s="159"/>
      <c r="O214" s="159"/>
      <c r="P214" s="159"/>
      <c r="Q214" s="159"/>
      <c r="R214" s="159"/>
      <c r="S214" s="159"/>
      <c r="T214" s="159"/>
      <c r="U214" s="159"/>
      <c r="V214" s="6"/>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spans="1:71" s="2" customFormat="1" ht="12.75" customHeight="1">
      <c r="A215" s="160" t="s">
        <v>97</v>
      </c>
      <c r="B215" s="160"/>
      <c r="C215" s="160"/>
      <c r="D215" s="160"/>
      <c r="E215" s="160"/>
      <c r="F215" s="160"/>
      <c r="G215" s="160"/>
      <c r="H215" s="160"/>
      <c r="I215" s="160"/>
      <c r="J215" s="160"/>
      <c r="K215" s="160"/>
      <c r="L215" s="160"/>
      <c r="M215" s="160"/>
      <c r="N215" s="160"/>
      <c r="O215" s="160"/>
      <c r="P215" s="160"/>
      <c r="Q215" s="160"/>
      <c r="R215" s="160"/>
      <c r="S215" s="160"/>
      <c r="T215" s="160"/>
      <c r="U215" s="160"/>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71" s="2" customFormat="1" ht="12.75" customHeight="1">
      <c r="A216" s="160" t="s">
        <v>98</v>
      </c>
      <c r="B216" s="160"/>
      <c r="C216" s="160"/>
      <c r="D216" s="160"/>
      <c r="E216" s="160"/>
      <c r="F216" s="160"/>
      <c r="G216" s="160"/>
      <c r="H216" s="160"/>
      <c r="I216" s="160"/>
      <c r="J216" s="160"/>
      <c r="K216" s="160"/>
      <c r="L216" s="160"/>
      <c r="M216" s="160"/>
      <c r="N216" s="160"/>
      <c r="O216" s="160"/>
      <c r="P216" s="160"/>
      <c r="Q216" s="160"/>
      <c r="R216" s="160"/>
      <c r="S216" s="160"/>
      <c r="T216" s="160"/>
      <c r="U216" s="160"/>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71" s="2" customFormat="1" ht="12.75" customHeight="1">
      <c r="A217" s="160" t="s">
        <v>99</v>
      </c>
      <c r="B217" s="160"/>
      <c r="C217" s="160"/>
      <c r="D217" s="160"/>
      <c r="E217" s="160"/>
      <c r="F217" s="160"/>
      <c r="G217" s="160"/>
      <c r="H217" s="160"/>
      <c r="I217" s="160"/>
      <c r="J217" s="160"/>
      <c r="K217" s="160"/>
      <c r="L217" s="160"/>
      <c r="M217" s="160"/>
      <c r="N217" s="160"/>
      <c r="O217" s="160"/>
      <c r="P217" s="160"/>
      <c r="Q217" s="160"/>
      <c r="R217" s="160"/>
      <c r="S217" s="160"/>
      <c r="T217" s="160"/>
      <c r="U217" s="160"/>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71" s="2" customFormat="1" ht="42" customHeight="1">
      <c r="A218" s="156" t="s">
        <v>100</v>
      </c>
      <c r="B218" s="156"/>
      <c r="C218" s="156"/>
      <c r="D218" s="156"/>
      <c r="E218" s="156"/>
      <c r="F218" s="156"/>
      <c r="G218" s="156"/>
      <c r="H218" s="156"/>
      <c r="I218" s="156"/>
      <c r="J218" s="156"/>
      <c r="K218" s="156"/>
      <c r="L218" s="156"/>
      <c r="M218" s="156"/>
      <c r="N218" s="156"/>
      <c r="O218" s="156"/>
      <c r="P218" s="156"/>
      <c r="Q218" s="156"/>
      <c r="R218" s="156"/>
      <c r="S218" s="156"/>
      <c r="T218" s="156"/>
      <c r="U218" s="156"/>
      <c r="V218" s="6"/>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row>
    <row r="219" spans="1:71" ht="12.75" customHeight="1">
      <c r="A219" s="156" t="s">
        <v>101</v>
      </c>
      <c r="B219" s="156"/>
      <c r="C219" s="156"/>
      <c r="D219" s="156"/>
      <c r="E219" s="156"/>
      <c r="F219" s="156"/>
      <c r="G219" s="156"/>
      <c r="H219" s="156"/>
      <c r="I219" s="156"/>
      <c r="J219" s="156"/>
      <c r="K219" s="156"/>
      <c r="L219" s="156"/>
      <c r="M219" s="156"/>
      <c r="N219" s="156"/>
      <c r="O219" s="156"/>
      <c r="P219" s="156"/>
      <c r="Q219" s="156"/>
      <c r="R219" s="156"/>
      <c r="S219" s="156"/>
      <c r="T219" s="156"/>
      <c r="U219" s="156"/>
      <c r="V219" s="6"/>
      <c r="W219" s="3"/>
      <c r="X219" s="3"/>
      <c r="Y219" s="3"/>
      <c r="Z219" s="3"/>
      <c r="AA219" s="3"/>
      <c r="AX219" s="2"/>
      <c r="AY219" s="1"/>
      <c r="AZ219" s="1"/>
      <c r="BA219" s="1"/>
      <c r="BB219" s="1"/>
      <c r="BC219" s="1"/>
      <c r="BD219" s="1"/>
      <c r="BE219" s="1"/>
      <c r="BF219" s="1"/>
      <c r="BG219" s="1"/>
      <c r="BH219" s="1"/>
      <c r="BI219" s="1"/>
      <c r="BJ219" s="1"/>
      <c r="BK219" s="1"/>
      <c r="BL219" s="1"/>
      <c r="BM219" s="1"/>
      <c r="BN219" s="1"/>
      <c r="BO219" s="1"/>
      <c r="BP219" s="1"/>
      <c r="BQ219" s="1"/>
      <c r="BR219" s="1"/>
      <c r="BS219" s="1"/>
    </row>
    <row r="220" spans="1:71" ht="12.95" customHeight="1">
      <c r="A220" s="8" t="s">
        <v>45</v>
      </c>
      <c r="B220" s="87"/>
      <c r="C220" s="87"/>
      <c r="D220" s="87"/>
      <c r="E220" s="87"/>
      <c r="F220" s="87"/>
      <c r="G220" s="87"/>
      <c r="H220" s="87"/>
      <c r="I220" s="87"/>
      <c r="J220" s="87"/>
      <c r="K220" s="87"/>
      <c r="L220" s="87"/>
      <c r="M220" s="87"/>
      <c r="N220" s="87"/>
      <c r="O220" s="87"/>
      <c r="P220" s="87"/>
      <c r="Q220" s="87"/>
      <c r="R220" s="87"/>
      <c r="S220" s="87"/>
      <c r="T220" s="87"/>
      <c r="U220" s="87"/>
      <c r="V220" s="89"/>
      <c r="W220" s="3"/>
      <c r="X220" s="3"/>
      <c r="Y220" s="3"/>
      <c r="Z220" s="3"/>
      <c r="AA220" s="3"/>
      <c r="AX220" s="2"/>
      <c r="AY220" s="1"/>
      <c r="AZ220" s="1"/>
      <c r="BA220" s="1"/>
      <c r="BB220" s="1"/>
      <c r="BC220" s="1"/>
      <c r="BD220" s="1"/>
      <c r="BE220" s="1"/>
      <c r="BF220" s="1"/>
      <c r="BG220" s="1"/>
      <c r="BH220" s="1"/>
      <c r="BI220" s="1"/>
      <c r="BJ220" s="1"/>
      <c r="BK220" s="1"/>
      <c r="BL220" s="1"/>
      <c r="BM220" s="1"/>
      <c r="BN220" s="1"/>
      <c r="BO220" s="1"/>
      <c r="BP220" s="1"/>
      <c r="BQ220" s="1"/>
      <c r="BR220" s="1"/>
      <c r="BS220" s="1"/>
    </row>
    <row r="221" spans="1:71" ht="12.95" customHeight="1">
      <c r="A221" s="35" t="s">
        <v>57</v>
      </c>
      <c r="B221" s="87"/>
      <c r="C221" s="87"/>
      <c r="D221" s="87"/>
      <c r="E221" s="87"/>
      <c r="F221" s="87"/>
      <c r="G221" s="87"/>
      <c r="H221" s="87"/>
      <c r="I221" s="87"/>
      <c r="J221" s="87"/>
      <c r="K221" s="87"/>
      <c r="L221" s="87"/>
      <c r="M221" s="87"/>
      <c r="N221" s="87"/>
      <c r="O221" s="87"/>
      <c r="P221" s="87"/>
      <c r="Q221" s="87"/>
      <c r="R221" s="87"/>
      <c r="S221" s="87"/>
      <c r="T221" s="87"/>
      <c r="U221" s="87"/>
      <c r="V221" s="89"/>
      <c r="W221" s="3"/>
      <c r="X221" s="3"/>
      <c r="Y221" s="3"/>
      <c r="Z221" s="3"/>
      <c r="AA221" s="3"/>
      <c r="AY221" s="2"/>
      <c r="AZ221" s="1"/>
      <c r="BA221" s="1"/>
      <c r="BB221" s="1"/>
      <c r="BC221" s="1"/>
      <c r="BD221" s="1"/>
      <c r="BE221" s="1"/>
      <c r="BF221" s="1"/>
      <c r="BG221" s="1"/>
      <c r="BH221" s="1"/>
      <c r="BI221" s="1"/>
      <c r="BJ221" s="1"/>
      <c r="BK221" s="1"/>
      <c r="BL221" s="1"/>
      <c r="BM221" s="1"/>
      <c r="BN221" s="1"/>
      <c r="BO221" s="1"/>
      <c r="BP221" s="1"/>
      <c r="BQ221" s="1"/>
      <c r="BR221" s="1"/>
      <c r="BS221" s="1"/>
    </row>
    <row r="222" spans="1:71">
      <c r="A222" s="39" t="s">
        <v>46</v>
      </c>
      <c r="B222" s="87"/>
      <c r="C222" s="87"/>
      <c r="D222" s="87"/>
      <c r="E222" s="87"/>
      <c r="F222" s="87"/>
      <c r="G222" s="87"/>
      <c r="H222" s="87"/>
      <c r="I222" s="87"/>
      <c r="J222" s="87"/>
      <c r="K222" s="87"/>
      <c r="L222" s="87"/>
      <c r="M222" s="87"/>
      <c r="N222" s="87"/>
      <c r="O222" s="87"/>
      <c r="P222" s="87"/>
      <c r="Q222" s="87"/>
      <c r="R222" s="87"/>
      <c r="S222" s="87"/>
      <c r="T222" s="87"/>
      <c r="U222" s="87"/>
      <c r="V222" s="89"/>
      <c r="W222" s="3"/>
      <c r="X222" s="3"/>
      <c r="Y222" s="3"/>
      <c r="Z222" s="3"/>
      <c r="AA222" s="3"/>
      <c r="AY222" s="2"/>
      <c r="AZ222" s="1"/>
      <c r="BA222" s="1"/>
      <c r="BB222" s="1"/>
      <c r="BC222" s="1"/>
      <c r="BD222" s="1"/>
      <c r="BE222" s="1"/>
      <c r="BF222" s="1"/>
      <c r="BG222" s="1"/>
      <c r="BH222" s="1"/>
      <c r="BI222" s="1"/>
      <c r="BJ222" s="1"/>
      <c r="BK222" s="1"/>
      <c r="BL222" s="1"/>
      <c r="BM222" s="1"/>
      <c r="BN222" s="1"/>
      <c r="BO222" s="1"/>
      <c r="BP222" s="1"/>
      <c r="BQ222" s="1"/>
      <c r="BR222" s="1"/>
      <c r="BS222" s="1"/>
    </row>
    <row r="223" spans="1:71" ht="12.95" customHeight="1">
      <c r="A223" s="39" t="s">
        <v>47</v>
      </c>
      <c r="B223" s="87"/>
      <c r="C223" s="87"/>
      <c r="D223" s="87"/>
      <c r="E223" s="87"/>
      <c r="F223" s="87"/>
      <c r="G223" s="87"/>
      <c r="H223" s="87"/>
      <c r="I223" s="87"/>
      <c r="J223" s="87"/>
      <c r="K223" s="87"/>
      <c r="L223" s="87"/>
      <c r="M223" s="87"/>
      <c r="N223" s="87"/>
      <c r="O223" s="87"/>
      <c r="P223" s="87"/>
      <c r="Q223" s="87"/>
      <c r="R223" s="87"/>
      <c r="S223" s="87"/>
      <c r="T223" s="87"/>
      <c r="U223" s="87"/>
      <c r="V223" s="89"/>
      <c r="W223" s="3"/>
      <c r="X223" s="3"/>
      <c r="Y223" s="3"/>
      <c r="Z223" s="3"/>
      <c r="AA223" s="3"/>
      <c r="AX223" s="2"/>
      <c r="AY223" s="1"/>
      <c r="AZ223" s="1"/>
      <c r="BA223" s="1"/>
      <c r="BB223" s="1"/>
      <c r="BC223" s="1"/>
      <c r="BD223" s="1"/>
      <c r="BE223" s="1"/>
      <c r="BF223" s="1"/>
      <c r="BG223" s="1"/>
      <c r="BH223" s="1"/>
      <c r="BI223" s="1"/>
      <c r="BJ223" s="1"/>
      <c r="BK223" s="1"/>
      <c r="BL223" s="1"/>
      <c r="BM223" s="1"/>
      <c r="BN223" s="1"/>
      <c r="BO223" s="1"/>
      <c r="BP223" s="1"/>
      <c r="BQ223" s="1"/>
      <c r="BR223" s="1"/>
      <c r="BS223" s="1"/>
    </row>
    <row r="224" spans="1:71" ht="12.95" customHeight="1">
      <c r="A224" s="39" t="s">
        <v>62</v>
      </c>
      <c r="B224" s="87"/>
      <c r="C224" s="87"/>
      <c r="D224" s="87"/>
      <c r="E224" s="87"/>
      <c r="F224" s="87"/>
      <c r="G224" s="87"/>
      <c r="H224" s="87"/>
      <c r="I224" s="87"/>
      <c r="J224" s="87"/>
      <c r="K224" s="87"/>
      <c r="L224" s="87"/>
      <c r="M224" s="87"/>
      <c r="N224" s="87"/>
      <c r="O224" s="87"/>
      <c r="P224" s="87"/>
      <c r="Q224" s="87"/>
      <c r="R224" s="87"/>
      <c r="S224" s="87"/>
      <c r="T224" s="87"/>
      <c r="U224" s="87"/>
      <c r="V224" s="89"/>
      <c r="W224" s="3"/>
      <c r="X224" s="3"/>
      <c r="Y224" s="3"/>
      <c r="Z224" s="3"/>
      <c r="AA224" s="3"/>
      <c r="AY224" s="2"/>
      <c r="AZ224" s="1"/>
      <c r="BA224" s="1"/>
      <c r="BB224" s="1"/>
      <c r="BC224" s="1"/>
      <c r="BD224" s="1"/>
      <c r="BE224" s="1"/>
      <c r="BF224" s="1"/>
      <c r="BG224" s="1"/>
      <c r="BH224" s="1"/>
      <c r="BI224" s="1"/>
      <c r="BJ224" s="1"/>
      <c r="BK224" s="1"/>
      <c r="BL224" s="1"/>
      <c r="BM224" s="1"/>
      <c r="BN224" s="1"/>
      <c r="BO224" s="1"/>
      <c r="BP224" s="1"/>
      <c r="BQ224" s="1"/>
      <c r="BR224" s="1"/>
      <c r="BS224" s="1"/>
    </row>
    <row r="225" spans="1:71">
      <c r="A225" s="39" t="s">
        <v>58</v>
      </c>
      <c r="B225" s="87"/>
      <c r="C225" s="87"/>
      <c r="D225" s="87"/>
      <c r="E225" s="8"/>
      <c r="F225" s="8"/>
      <c r="G225" s="8"/>
      <c r="H225" s="8"/>
      <c r="I225" s="8"/>
      <c r="J225" s="8"/>
      <c r="K225" s="8"/>
      <c r="L225" s="8"/>
      <c r="M225" s="8"/>
      <c r="N225" s="55"/>
      <c r="O225" s="55"/>
      <c r="P225" s="55"/>
      <c r="Q225" s="5"/>
      <c r="R225" s="5"/>
      <c r="W225" s="3"/>
      <c r="X225" s="3"/>
      <c r="Y225" s="3"/>
      <c r="Z225" s="3"/>
      <c r="AA225" s="3"/>
      <c r="AY225" s="2"/>
      <c r="AZ225" s="1"/>
      <c r="BA225" s="1"/>
      <c r="BB225" s="1"/>
      <c r="BC225" s="1"/>
      <c r="BD225" s="1"/>
      <c r="BE225" s="1"/>
      <c r="BF225" s="1"/>
      <c r="BG225" s="1"/>
      <c r="BH225" s="1"/>
      <c r="BI225" s="1"/>
      <c r="BJ225" s="1"/>
      <c r="BK225" s="1"/>
      <c r="BL225" s="1"/>
      <c r="BM225" s="1"/>
      <c r="BN225" s="1"/>
      <c r="BO225" s="1"/>
      <c r="BP225" s="1"/>
      <c r="BQ225" s="1"/>
      <c r="BR225" s="1"/>
      <c r="BS225" s="1"/>
    </row>
    <row r="226" spans="1:71">
      <c r="A226" s="39" t="s">
        <v>59</v>
      </c>
      <c r="B226" s="8"/>
      <c r="C226" s="41"/>
      <c r="D226" s="8"/>
      <c r="E226" s="35"/>
      <c r="F226" s="35"/>
      <c r="G226" s="35"/>
      <c r="H226" s="19"/>
      <c r="I226" s="19"/>
      <c r="J226" s="19"/>
      <c r="K226" s="19"/>
      <c r="L226" s="19"/>
      <c r="M226" s="19"/>
      <c r="N226" s="56"/>
      <c r="O226" s="56"/>
      <c r="P226" s="56"/>
      <c r="Q226" s="5"/>
      <c r="R226" s="5"/>
      <c r="W226" s="3"/>
      <c r="X226" s="3"/>
      <c r="Y226" s="3"/>
      <c r="Z226" s="3"/>
      <c r="AA226" s="3"/>
      <c r="AY226" s="2"/>
      <c r="AZ226" s="1"/>
      <c r="BA226" s="1"/>
      <c r="BB226" s="1"/>
      <c r="BC226" s="1"/>
      <c r="BD226" s="1"/>
      <c r="BE226" s="1"/>
      <c r="BF226" s="1"/>
      <c r="BG226" s="1"/>
      <c r="BH226" s="1"/>
      <c r="BI226" s="1"/>
      <c r="BJ226" s="1"/>
      <c r="BK226" s="1"/>
      <c r="BL226" s="1"/>
      <c r="BM226" s="1"/>
      <c r="BN226" s="1"/>
      <c r="BO226" s="1"/>
      <c r="BP226" s="1"/>
      <c r="BQ226" s="1"/>
      <c r="BR226" s="1"/>
      <c r="BS226" s="1"/>
    </row>
    <row r="227" spans="1:71">
      <c r="A227" s="51" t="s">
        <v>63</v>
      </c>
      <c r="B227" s="35"/>
      <c r="C227" s="35"/>
      <c r="D227" s="35"/>
      <c r="E227" s="38"/>
      <c r="F227" s="38"/>
      <c r="G227" s="38"/>
      <c r="H227" s="40"/>
      <c r="I227" s="40"/>
      <c r="J227" s="40"/>
      <c r="K227" s="40"/>
      <c r="L227" s="40"/>
      <c r="M227" s="40"/>
      <c r="N227" s="56"/>
      <c r="O227" s="56"/>
      <c r="P227" s="56"/>
      <c r="Q227" s="5"/>
      <c r="R227" s="5"/>
      <c r="W227" s="3"/>
      <c r="X227" s="3"/>
      <c r="Y227" s="3"/>
      <c r="Z227" s="3"/>
      <c r="AA227" s="3"/>
      <c r="AY227" s="2"/>
      <c r="AZ227" s="1"/>
      <c r="BA227" s="1"/>
      <c r="BB227" s="1"/>
      <c r="BC227" s="1"/>
      <c r="BD227" s="1"/>
      <c r="BE227" s="1"/>
      <c r="BF227" s="1"/>
      <c r="BG227" s="1"/>
      <c r="BH227" s="1"/>
      <c r="BI227" s="1"/>
      <c r="BJ227" s="1"/>
      <c r="BK227" s="1"/>
      <c r="BL227" s="1"/>
      <c r="BM227" s="1"/>
      <c r="BN227" s="1"/>
      <c r="BO227" s="1"/>
      <c r="BP227" s="1"/>
      <c r="BQ227" s="1"/>
      <c r="BR227" s="1"/>
      <c r="BS227" s="1"/>
    </row>
    <row r="228" spans="1:71" ht="12.95" customHeight="1">
      <c r="A228" s="44" t="s">
        <v>48</v>
      </c>
      <c r="B228" s="38"/>
      <c r="C228" s="38"/>
      <c r="D228" s="38"/>
      <c r="E228" s="35"/>
      <c r="F228" s="35"/>
      <c r="G228" s="35"/>
      <c r="H228" s="19"/>
      <c r="I228" s="19"/>
      <c r="J228" s="19"/>
      <c r="K228" s="19"/>
      <c r="L228" s="19"/>
      <c r="M228" s="19"/>
      <c r="N228" s="56"/>
      <c r="O228" s="56"/>
      <c r="P228" s="56"/>
      <c r="W228" s="3"/>
      <c r="X228" s="3"/>
      <c r="Y228" s="3"/>
      <c r="Z228" s="3"/>
      <c r="AA228" s="3"/>
      <c r="AY228" s="2"/>
      <c r="AZ228" s="1"/>
      <c r="BA228" s="1"/>
      <c r="BB228" s="1"/>
      <c r="BC228" s="1"/>
      <c r="BD228" s="1"/>
      <c r="BE228" s="1"/>
      <c r="BF228" s="1"/>
      <c r="BG228" s="1"/>
      <c r="BH228" s="1"/>
      <c r="BI228" s="1"/>
      <c r="BJ228" s="1"/>
      <c r="BK228" s="1"/>
      <c r="BL228" s="1"/>
      <c r="BM228" s="1"/>
      <c r="BN228" s="1"/>
      <c r="BO228" s="1"/>
      <c r="BP228" s="1"/>
      <c r="BQ228" s="1"/>
      <c r="BR228" s="1"/>
      <c r="BS228" s="1"/>
    </row>
    <row r="229" spans="1:71">
      <c r="A229" s="47"/>
      <c r="B229" s="35"/>
      <c r="C229" s="35"/>
      <c r="D229" s="35"/>
      <c r="E229" s="35"/>
      <c r="F229" s="35"/>
      <c r="G229" s="35"/>
      <c r="H229" s="19"/>
      <c r="I229" s="19"/>
      <c r="J229" s="19"/>
      <c r="K229" s="19"/>
      <c r="L229" s="19"/>
      <c r="M229" s="19"/>
      <c r="N229" s="56"/>
      <c r="O229" s="56"/>
      <c r="P229" s="56"/>
      <c r="W229" s="3"/>
      <c r="X229" s="3"/>
      <c r="Y229" s="3"/>
      <c r="Z229" s="3"/>
      <c r="AA229" s="3"/>
      <c r="AY229" s="2"/>
      <c r="AZ229" s="1"/>
      <c r="BA229" s="1"/>
      <c r="BB229" s="1"/>
      <c r="BC229" s="1"/>
      <c r="BD229" s="1"/>
      <c r="BE229" s="1"/>
      <c r="BF229" s="1"/>
      <c r="BG229" s="1"/>
      <c r="BH229" s="1"/>
      <c r="BI229" s="1"/>
      <c r="BJ229" s="1"/>
      <c r="BK229" s="1"/>
      <c r="BL229" s="1"/>
      <c r="BM229" s="1"/>
      <c r="BN229" s="1"/>
      <c r="BO229" s="1"/>
      <c r="BP229" s="1"/>
      <c r="BQ229" s="1"/>
      <c r="BR229" s="1"/>
      <c r="BS229" s="1"/>
    </row>
    <row r="230" spans="1:71">
      <c r="B230" s="35"/>
      <c r="C230" s="35"/>
      <c r="D230" s="35"/>
      <c r="E230" s="35"/>
      <c r="F230" s="35"/>
      <c r="G230" s="35"/>
      <c r="H230" s="19"/>
      <c r="I230" s="19"/>
      <c r="J230" s="19"/>
      <c r="K230" s="19"/>
      <c r="L230" s="19"/>
      <c r="M230" s="19"/>
      <c r="N230" s="56"/>
      <c r="O230" s="56"/>
      <c r="P230" s="56"/>
      <c r="W230" s="3"/>
      <c r="X230" s="3"/>
      <c r="Y230" s="3"/>
      <c r="Z230" s="3"/>
      <c r="AA230" s="3"/>
      <c r="AY230" s="2"/>
      <c r="AZ230" s="1"/>
      <c r="BA230" s="1"/>
      <c r="BB230" s="1"/>
      <c r="BC230" s="1"/>
      <c r="BD230" s="1"/>
      <c r="BE230" s="1"/>
      <c r="BF230" s="1"/>
      <c r="BG230" s="1"/>
      <c r="BH230" s="1"/>
      <c r="BI230" s="1"/>
      <c r="BJ230" s="1"/>
      <c r="BK230" s="1"/>
      <c r="BL230" s="1"/>
      <c r="BM230" s="1"/>
      <c r="BN230" s="1"/>
      <c r="BO230" s="1"/>
      <c r="BP230" s="1"/>
      <c r="BQ230" s="1"/>
      <c r="BR230" s="1"/>
      <c r="BS230" s="1"/>
    </row>
    <row r="231" spans="1:71">
      <c r="B231" s="35"/>
      <c r="C231" s="35"/>
      <c r="D231" s="35"/>
      <c r="E231" s="35"/>
      <c r="F231" s="35"/>
      <c r="G231" s="35"/>
      <c r="H231" s="19"/>
      <c r="I231" s="19"/>
      <c r="J231" s="19"/>
      <c r="K231" s="19"/>
      <c r="L231" s="19"/>
      <c r="M231" s="19"/>
      <c r="N231" s="56"/>
      <c r="O231" s="56"/>
      <c r="P231" s="56"/>
      <c r="W231" s="3"/>
      <c r="X231" s="3"/>
      <c r="Y231" s="3"/>
      <c r="Z231" s="3"/>
      <c r="AA231" s="3"/>
      <c r="AY231" s="2"/>
      <c r="AZ231" s="1"/>
      <c r="BA231" s="1"/>
      <c r="BB231" s="1"/>
      <c r="BC231" s="1"/>
      <c r="BD231" s="1"/>
      <c r="BE231" s="1"/>
      <c r="BF231" s="1"/>
      <c r="BG231" s="1"/>
      <c r="BH231" s="1"/>
      <c r="BI231" s="1"/>
      <c r="BJ231" s="1"/>
      <c r="BK231" s="1"/>
      <c r="BL231" s="1"/>
      <c r="BM231" s="1"/>
      <c r="BN231" s="1"/>
      <c r="BO231" s="1"/>
      <c r="BP231" s="1"/>
      <c r="BQ231" s="1"/>
      <c r="BR231" s="1"/>
      <c r="BS231" s="1"/>
    </row>
    <row r="232" spans="1:71">
      <c r="B232" s="35"/>
      <c r="C232" s="35"/>
      <c r="D232" s="35"/>
      <c r="E232" s="35"/>
      <c r="F232" s="35"/>
      <c r="G232" s="35"/>
      <c r="H232" s="19"/>
      <c r="I232" s="19"/>
      <c r="J232" s="19"/>
      <c r="K232" s="19"/>
      <c r="L232" s="19"/>
      <c r="M232" s="19"/>
      <c r="N232" s="56"/>
      <c r="O232" s="56"/>
      <c r="P232" s="56"/>
      <c r="W232" s="3"/>
      <c r="X232" s="3"/>
      <c r="Y232" s="3"/>
      <c r="Z232" s="3"/>
      <c r="AA232" s="3"/>
      <c r="AY232" s="2"/>
      <c r="AZ232" s="1"/>
      <c r="BA232" s="1"/>
      <c r="BB232" s="1"/>
      <c r="BC232" s="1"/>
      <c r="BD232" s="1"/>
      <c r="BE232" s="1"/>
      <c r="BF232" s="1"/>
      <c r="BG232" s="1"/>
      <c r="BH232" s="1"/>
      <c r="BI232" s="1"/>
      <c r="BJ232" s="1"/>
      <c r="BK232" s="1"/>
      <c r="BL232" s="1"/>
      <c r="BM232" s="1"/>
      <c r="BN232" s="1"/>
      <c r="BO232" s="1"/>
      <c r="BP232" s="1"/>
      <c r="BQ232" s="1"/>
      <c r="BR232" s="1"/>
      <c r="BS232" s="1"/>
    </row>
    <row r="233" spans="1:71">
      <c r="B233" s="35"/>
      <c r="C233" s="35"/>
      <c r="D233" s="35"/>
      <c r="E233" s="44"/>
      <c r="F233" s="44"/>
      <c r="G233" s="44"/>
      <c r="H233" s="43"/>
      <c r="I233" s="43"/>
      <c r="J233" s="43"/>
      <c r="K233" s="43"/>
      <c r="L233" s="43"/>
      <c r="M233" s="43"/>
      <c r="N233" s="57"/>
      <c r="O233" s="57"/>
      <c r="P233" s="57"/>
      <c r="W233" s="3"/>
      <c r="X233" s="3"/>
      <c r="Y233" s="3"/>
      <c r="Z233" s="3"/>
      <c r="AA233" s="3"/>
      <c r="AY233" s="2"/>
      <c r="AZ233" s="1"/>
      <c r="BA233" s="1"/>
      <c r="BB233" s="1"/>
      <c r="BC233" s="1"/>
      <c r="BD233" s="1"/>
      <c r="BE233" s="1"/>
      <c r="BF233" s="1"/>
      <c r="BG233" s="1"/>
      <c r="BH233" s="1"/>
      <c r="BI233" s="1"/>
      <c r="BJ233" s="1"/>
      <c r="BK233" s="1"/>
      <c r="BL233" s="1"/>
      <c r="BM233" s="1"/>
      <c r="BN233" s="1"/>
      <c r="BO233" s="1"/>
      <c r="BP233" s="1"/>
      <c r="BQ233" s="1"/>
      <c r="BR233" s="1"/>
      <c r="BS233" s="1"/>
    </row>
    <row r="234" spans="1:71">
      <c r="B234" s="44"/>
      <c r="C234" s="44"/>
      <c r="D234" s="44"/>
      <c r="E234" s="5"/>
      <c r="F234" s="5"/>
      <c r="G234" s="5"/>
      <c r="H234" s="5"/>
      <c r="I234" s="5"/>
      <c r="J234" s="5"/>
      <c r="K234" s="5"/>
      <c r="L234" s="5"/>
      <c r="M234" s="5"/>
      <c r="N234" s="5"/>
      <c r="O234" s="5"/>
      <c r="P234" s="5"/>
      <c r="W234" s="3"/>
      <c r="X234" s="3"/>
      <c r="Y234" s="3"/>
      <c r="Z234" s="3"/>
      <c r="AA234" s="3"/>
      <c r="AY234" s="2"/>
      <c r="AZ234" s="1"/>
      <c r="BA234" s="1"/>
      <c r="BB234" s="1"/>
      <c r="BC234" s="1"/>
      <c r="BD234" s="1"/>
      <c r="BE234" s="1"/>
      <c r="BF234" s="1"/>
      <c r="BG234" s="1"/>
      <c r="BH234" s="1"/>
      <c r="BI234" s="1"/>
      <c r="BJ234" s="1"/>
      <c r="BK234" s="1"/>
      <c r="BL234" s="1"/>
      <c r="BM234" s="1"/>
      <c r="BN234" s="1"/>
      <c r="BO234" s="1"/>
      <c r="BP234" s="1"/>
      <c r="BQ234" s="1"/>
      <c r="BR234" s="1"/>
      <c r="BS234" s="1"/>
    </row>
    <row r="235" spans="1:71" ht="12.75">
      <c r="B235" s="37"/>
      <c r="C235" s="37"/>
      <c r="D235" s="37"/>
      <c r="W235" s="3"/>
      <c r="X235" s="3"/>
      <c r="Y235" s="3"/>
      <c r="Z235" s="3"/>
      <c r="AA235" s="3"/>
      <c r="AY235" s="2"/>
      <c r="AZ235" s="1"/>
      <c r="BA235" s="1"/>
      <c r="BB235" s="1"/>
      <c r="BC235" s="1"/>
      <c r="BD235" s="1"/>
      <c r="BE235" s="1"/>
      <c r="BF235" s="1"/>
      <c r="BG235" s="1"/>
      <c r="BH235" s="1"/>
      <c r="BI235" s="1"/>
      <c r="BJ235" s="1"/>
      <c r="BK235" s="1"/>
      <c r="BL235" s="1"/>
      <c r="BM235" s="1"/>
      <c r="BN235" s="1"/>
      <c r="BO235" s="1"/>
      <c r="BP235" s="1"/>
      <c r="BQ235" s="1"/>
      <c r="BR235" s="1"/>
      <c r="BS235" s="1"/>
    </row>
    <row r="236" spans="1:71" ht="12.75">
      <c r="W236" s="3"/>
      <c r="X236" s="3"/>
      <c r="Y236" s="3"/>
      <c r="Z236" s="3"/>
      <c r="AA236" s="3"/>
      <c r="AY236" s="2"/>
      <c r="AZ236" s="1"/>
      <c r="BA236" s="1"/>
      <c r="BB236" s="1"/>
      <c r="BC236" s="1"/>
      <c r="BD236" s="1"/>
      <c r="BE236" s="1"/>
      <c r="BF236" s="1"/>
      <c r="BG236" s="1"/>
      <c r="BH236" s="1"/>
      <c r="BI236" s="1"/>
      <c r="BJ236" s="1"/>
      <c r="BK236" s="1"/>
      <c r="BL236" s="1"/>
      <c r="BM236" s="1"/>
      <c r="BN236" s="1"/>
      <c r="BO236" s="1"/>
      <c r="BP236" s="1"/>
      <c r="BQ236" s="1"/>
      <c r="BR236" s="1"/>
      <c r="BS236" s="1"/>
    </row>
    <row r="237" spans="1:71" ht="12.75">
      <c r="W237" s="3"/>
      <c r="X237" s="3"/>
      <c r="Y237" s="3"/>
      <c r="Z237" s="3"/>
      <c r="AA237" s="3"/>
      <c r="AY237" s="2"/>
      <c r="AZ237" s="1"/>
      <c r="BA237" s="1"/>
      <c r="BB237" s="1"/>
      <c r="BC237" s="1"/>
      <c r="BD237" s="1"/>
      <c r="BE237" s="1"/>
      <c r="BF237" s="1"/>
      <c r="BG237" s="1"/>
      <c r="BH237" s="1"/>
      <c r="BI237" s="1"/>
      <c r="BJ237" s="1"/>
      <c r="BK237" s="1"/>
      <c r="BL237" s="1"/>
      <c r="BM237" s="1"/>
      <c r="BN237" s="1"/>
      <c r="BO237" s="1"/>
      <c r="BP237" s="1"/>
      <c r="BQ237" s="1"/>
      <c r="BR237" s="1"/>
      <c r="BS237" s="1"/>
    </row>
    <row r="238" spans="1:71" ht="12.75">
      <c r="W238" s="3"/>
      <c r="X238" s="3"/>
      <c r="Y238" s="3"/>
      <c r="Z238" s="3"/>
      <c r="AA238" s="3"/>
      <c r="AY238" s="2"/>
      <c r="AZ238" s="1"/>
      <c r="BA238" s="1"/>
      <c r="BB238" s="1"/>
      <c r="BC238" s="1"/>
      <c r="BD238" s="1"/>
      <c r="BE238" s="1"/>
      <c r="BF238" s="1"/>
      <c r="BG238" s="1"/>
      <c r="BH238" s="1"/>
      <c r="BI238" s="1"/>
      <c r="BJ238" s="1"/>
      <c r="BK238" s="1"/>
      <c r="BL238" s="1"/>
      <c r="BM238" s="1"/>
      <c r="BN238" s="1"/>
      <c r="BO238" s="1"/>
      <c r="BP238" s="1"/>
      <c r="BQ238" s="1"/>
      <c r="BR238" s="1"/>
      <c r="BS238" s="1"/>
    </row>
    <row r="239" spans="1:71" ht="12.75">
      <c r="W239" s="3"/>
      <c r="X239" s="3"/>
      <c r="Y239" s="3"/>
      <c r="Z239" s="3"/>
      <c r="AA239" s="3"/>
      <c r="AY239" s="2"/>
      <c r="AZ239" s="1"/>
      <c r="BA239" s="1"/>
      <c r="BB239" s="1"/>
      <c r="BC239" s="1"/>
      <c r="BD239" s="1"/>
      <c r="BE239" s="1"/>
      <c r="BF239" s="1"/>
      <c r="BG239" s="1"/>
      <c r="BH239" s="1"/>
      <c r="BI239" s="1"/>
      <c r="BJ239" s="1"/>
      <c r="BK239" s="1"/>
      <c r="BL239" s="1"/>
      <c r="BM239" s="1"/>
      <c r="BN239" s="1"/>
      <c r="BO239" s="1"/>
      <c r="BP239" s="1"/>
      <c r="BQ239" s="1"/>
      <c r="BR239" s="1"/>
      <c r="BS239" s="1"/>
    </row>
    <row r="240" spans="1:71" ht="12.75">
      <c r="W240" s="3"/>
      <c r="X240" s="3"/>
      <c r="Y240" s="3"/>
      <c r="Z240" s="3"/>
      <c r="AA240" s="3"/>
      <c r="AY240" s="2"/>
      <c r="AZ240" s="1"/>
      <c r="BA240" s="1"/>
      <c r="BB240" s="1"/>
      <c r="BC240" s="1"/>
      <c r="BD240" s="1"/>
      <c r="BE240" s="1"/>
      <c r="BF240" s="1"/>
      <c r="BG240" s="1"/>
      <c r="BH240" s="1"/>
      <c r="BI240" s="1"/>
      <c r="BJ240" s="1"/>
      <c r="BK240" s="1"/>
      <c r="BL240" s="1"/>
      <c r="BM240" s="1"/>
      <c r="BN240" s="1"/>
      <c r="BO240" s="1"/>
      <c r="BP240" s="1"/>
      <c r="BQ240" s="1"/>
      <c r="BR240" s="1"/>
      <c r="BS240" s="1"/>
    </row>
    <row r="241" spans="23:71" ht="12.75">
      <c r="W241" s="3"/>
      <c r="X241" s="3"/>
      <c r="Y241" s="3"/>
      <c r="Z241" s="3"/>
      <c r="AA241" s="3"/>
      <c r="AY241" s="2"/>
      <c r="AZ241" s="1"/>
      <c r="BA241" s="1"/>
      <c r="BB241" s="1"/>
      <c r="BC241" s="1"/>
      <c r="BD241" s="1"/>
      <c r="BE241" s="1"/>
      <c r="BF241" s="1"/>
      <c r="BG241" s="1"/>
      <c r="BH241" s="1"/>
      <c r="BI241" s="1"/>
      <c r="BJ241" s="1"/>
      <c r="BK241" s="1"/>
      <c r="BL241" s="1"/>
      <c r="BM241" s="1"/>
      <c r="BN241" s="1"/>
      <c r="BO241" s="1"/>
      <c r="BP241" s="1"/>
      <c r="BQ241" s="1"/>
      <c r="BR241" s="1"/>
      <c r="BS241" s="1"/>
    </row>
    <row r="242" spans="23:71" ht="12.75">
      <c r="W242" s="3"/>
      <c r="X242" s="3"/>
      <c r="Y242" s="3"/>
      <c r="Z242" s="3"/>
      <c r="AA242" s="3"/>
      <c r="AY242" s="2"/>
      <c r="AZ242" s="1"/>
      <c r="BA242" s="1"/>
      <c r="BB242" s="1"/>
      <c r="BC242" s="1"/>
      <c r="BD242" s="1"/>
      <c r="BE242" s="1"/>
      <c r="BF242" s="1"/>
      <c r="BG242" s="1"/>
      <c r="BH242" s="1"/>
      <c r="BI242" s="1"/>
      <c r="BJ242" s="1"/>
      <c r="BK242" s="1"/>
      <c r="BL242" s="1"/>
      <c r="BM242" s="1"/>
      <c r="BN242" s="1"/>
      <c r="BO242" s="1"/>
      <c r="BP242" s="1"/>
      <c r="BQ242" s="1"/>
      <c r="BR242" s="1"/>
      <c r="BS242" s="1"/>
    </row>
    <row r="243" spans="23:71" ht="12.75">
      <c r="W243" s="3"/>
      <c r="X243" s="3"/>
      <c r="Y243" s="3"/>
      <c r="Z243" s="3"/>
      <c r="AA243" s="3"/>
      <c r="AY243" s="2"/>
      <c r="AZ243" s="1"/>
      <c r="BA243" s="1"/>
      <c r="BB243" s="1"/>
      <c r="BC243" s="1"/>
      <c r="BD243" s="1"/>
      <c r="BE243" s="1"/>
      <c r="BF243" s="1"/>
      <c r="BG243" s="1"/>
      <c r="BH243" s="1"/>
      <c r="BI243" s="1"/>
      <c r="BJ243" s="1"/>
      <c r="BK243" s="1"/>
      <c r="BL243" s="1"/>
      <c r="BM243" s="1"/>
      <c r="BN243" s="1"/>
      <c r="BO243" s="1"/>
      <c r="BP243" s="1"/>
      <c r="BQ243" s="1"/>
      <c r="BR243" s="1"/>
      <c r="BS243" s="1"/>
    </row>
    <row r="244" spans="23:71" ht="12.75">
      <c r="W244" s="3"/>
      <c r="X244" s="3"/>
      <c r="Y244" s="3"/>
      <c r="Z244" s="3"/>
      <c r="AA244" s="3"/>
      <c r="AY244" s="2"/>
      <c r="AZ244" s="1"/>
      <c r="BA244" s="1"/>
      <c r="BB244" s="1"/>
      <c r="BC244" s="1"/>
      <c r="BD244" s="1"/>
      <c r="BE244" s="1"/>
      <c r="BF244" s="1"/>
      <c r="BG244" s="1"/>
      <c r="BH244" s="1"/>
      <c r="BI244" s="1"/>
      <c r="BJ244" s="1"/>
      <c r="BK244" s="1"/>
      <c r="BL244" s="1"/>
      <c r="BM244" s="1"/>
      <c r="BN244" s="1"/>
      <c r="BO244" s="1"/>
      <c r="BP244" s="1"/>
      <c r="BQ244" s="1"/>
      <c r="BR244" s="1"/>
      <c r="BS244" s="1"/>
    </row>
    <row r="245" spans="23:71" ht="12.75">
      <c r="W245" s="3"/>
      <c r="X245" s="3"/>
      <c r="Y245" s="3"/>
      <c r="Z245" s="3"/>
      <c r="AA245" s="3"/>
      <c r="AY245" s="2"/>
      <c r="AZ245" s="1"/>
      <c r="BA245" s="1"/>
      <c r="BB245" s="1"/>
      <c r="BC245" s="1"/>
      <c r="BD245" s="1"/>
      <c r="BE245" s="1"/>
      <c r="BF245" s="1"/>
      <c r="BG245" s="1"/>
      <c r="BH245" s="1"/>
      <c r="BI245" s="1"/>
      <c r="BJ245" s="1"/>
      <c r="BK245" s="1"/>
      <c r="BL245" s="1"/>
      <c r="BM245" s="1"/>
      <c r="BN245" s="1"/>
      <c r="BO245" s="1"/>
      <c r="BP245" s="1"/>
      <c r="BQ245" s="1"/>
      <c r="BR245" s="1"/>
      <c r="BS245" s="1"/>
    </row>
    <row r="246" spans="23:71" ht="12.75">
      <c r="W246" s="3"/>
      <c r="X246" s="3"/>
      <c r="Y246" s="3"/>
      <c r="Z246" s="3"/>
      <c r="AA246" s="3"/>
      <c r="AY246" s="2"/>
      <c r="AZ246" s="1"/>
      <c r="BA246" s="1"/>
      <c r="BB246" s="1"/>
      <c r="BC246" s="1"/>
      <c r="BD246" s="1"/>
      <c r="BE246" s="1"/>
      <c r="BF246" s="1"/>
      <c r="BG246" s="1"/>
      <c r="BH246" s="1"/>
      <c r="BI246" s="1"/>
      <c r="BJ246" s="1"/>
      <c r="BK246" s="1"/>
      <c r="BL246" s="1"/>
      <c r="BM246" s="1"/>
      <c r="BN246" s="1"/>
      <c r="BO246" s="1"/>
      <c r="BP246" s="1"/>
      <c r="BQ246" s="1"/>
      <c r="BR246" s="1"/>
      <c r="BS246" s="1"/>
    </row>
    <row r="247" spans="23:71" ht="12.75">
      <c r="W247" s="3"/>
      <c r="X247" s="3"/>
      <c r="Y247" s="3"/>
      <c r="Z247" s="3"/>
      <c r="AA247" s="3"/>
      <c r="AY247" s="2"/>
      <c r="AZ247" s="1"/>
      <c r="BA247" s="1"/>
      <c r="BB247" s="1"/>
      <c r="BC247" s="1"/>
      <c r="BD247" s="1"/>
      <c r="BE247" s="1"/>
      <c r="BF247" s="1"/>
      <c r="BG247" s="1"/>
      <c r="BH247" s="1"/>
      <c r="BI247" s="1"/>
      <c r="BJ247" s="1"/>
      <c r="BK247" s="1"/>
      <c r="BL247" s="1"/>
      <c r="BM247" s="1"/>
      <c r="BN247" s="1"/>
      <c r="BO247" s="1"/>
      <c r="BP247" s="1"/>
      <c r="BQ247" s="1"/>
      <c r="BR247" s="1"/>
      <c r="BS247" s="1"/>
    </row>
    <row r="248" spans="23:71" ht="12.75">
      <c r="W248" s="3"/>
      <c r="X248" s="3"/>
      <c r="Y248" s="3"/>
      <c r="Z248" s="3"/>
      <c r="AA248" s="3"/>
      <c r="AY248" s="2"/>
      <c r="AZ248" s="1"/>
      <c r="BA248" s="1"/>
      <c r="BB248" s="1"/>
      <c r="BC248" s="1"/>
      <c r="BD248" s="1"/>
      <c r="BE248" s="1"/>
      <c r="BF248" s="1"/>
      <c r="BG248" s="1"/>
      <c r="BH248" s="1"/>
      <c r="BI248" s="1"/>
      <c r="BJ248" s="1"/>
      <c r="BK248" s="1"/>
      <c r="BL248" s="1"/>
      <c r="BM248" s="1"/>
      <c r="BN248" s="1"/>
      <c r="BO248" s="1"/>
      <c r="BP248" s="1"/>
      <c r="BQ248" s="1"/>
      <c r="BR248" s="1"/>
      <c r="BS248" s="1"/>
    </row>
    <row r="249" spans="23:71" ht="12.75">
      <c r="W249" s="3"/>
      <c r="X249" s="3"/>
      <c r="Y249" s="3"/>
      <c r="Z249" s="3"/>
      <c r="AA249" s="3"/>
      <c r="AY249" s="2"/>
      <c r="AZ249" s="1"/>
      <c r="BA249" s="1"/>
      <c r="BB249" s="1"/>
      <c r="BC249" s="1"/>
      <c r="BD249" s="1"/>
      <c r="BE249" s="1"/>
      <c r="BF249" s="1"/>
      <c r="BG249" s="1"/>
      <c r="BH249" s="1"/>
      <c r="BI249" s="1"/>
      <c r="BJ249" s="1"/>
      <c r="BK249" s="1"/>
      <c r="BL249" s="1"/>
      <c r="BM249" s="1"/>
      <c r="BN249" s="1"/>
      <c r="BO249" s="1"/>
      <c r="BP249" s="1"/>
      <c r="BQ249" s="1"/>
      <c r="BR249" s="1"/>
      <c r="BS249" s="1"/>
    </row>
    <row r="250" spans="23:71" ht="12.75">
      <c r="W250" s="3"/>
      <c r="X250" s="3"/>
      <c r="Y250" s="3"/>
      <c r="Z250" s="3"/>
      <c r="AA250" s="3"/>
      <c r="AY250" s="2"/>
      <c r="AZ250" s="1"/>
      <c r="BA250" s="1"/>
      <c r="BB250" s="1"/>
      <c r="BC250" s="1"/>
      <c r="BD250" s="1"/>
      <c r="BE250" s="1"/>
      <c r="BF250" s="1"/>
      <c r="BG250" s="1"/>
      <c r="BH250" s="1"/>
      <c r="BI250" s="1"/>
      <c r="BJ250" s="1"/>
      <c r="BK250" s="1"/>
      <c r="BL250" s="1"/>
      <c r="BM250" s="1"/>
      <c r="BN250" s="1"/>
      <c r="BO250" s="1"/>
      <c r="BP250" s="1"/>
      <c r="BQ250" s="1"/>
      <c r="BR250" s="1"/>
      <c r="BS250" s="1"/>
    </row>
    <row r="251" spans="23:71" ht="12.75">
      <c r="W251" s="3"/>
      <c r="X251" s="3"/>
      <c r="Y251" s="3"/>
      <c r="Z251" s="3"/>
      <c r="AA251" s="3"/>
      <c r="AY251" s="2"/>
      <c r="AZ251" s="1"/>
      <c r="BA251" s="1"/>
      <c r="BB251" s="1"/>
      <c r="BC251" s="1"/>
      <c r="BD251" s="1"/>
      <c r="BE251" s="1"/>
      <c r="BF251" s="1"/>
      <c r="BG251" s="1"/>
      <c r="BH251" s="1"/>
      <c r="BI251" s="1"/>
      <c r="BJ251" s="1"/>
      <c r="BK251" s="1"/>
      <c r="BL251" s="1"/>
      <c r="BM251" s="1"/>
      <c r="BN251" s="1"/>
      <c r="BO251" s="1"/>
      <c r="BP251" s="1"/>
      <c r="BQ251" s="1"/>
      <c r="BR251" s="1"/>
      <c r="BS251" s="1"/>
    </row>
    <row r="252" spans="23:71" ht="12.75">
      <c r="W252" s="3"/>
      <c r="X252" s="3"/>
      <c r="Y252" s="3"/>
      <c r="Z252" s="3"/>
      <c r="AA252" s="3"/>
      <c r="AY252" s="2"/>
      <c r="AZ252" s="1"/>
      <c r="BA252" s="1"/>
      <c r="BB252" s="1"/>
      <c r="BC252" s="1"/>
      <c r="BD252" s="1"/>
      <c r="BE252" s="1"/>
      <c r="BF252" s="1"/>
      <c r="BG252" s="1"/>
      <c r="BH252" s="1"/>
      <c r="BI252" s="1"/>
      <c r="BJ252" s="1"/>
      <c r="BK252" s="1"/>
      <c r="BL252" s="1"/>
      <c r="BM252" s="1"/>
      <c r="BN252" s="1"/>
      <c r="BO252" s="1"/>
      <c r="BP252" s="1"/>
      <c r="BQ252" s="1"/>
      <c r="BR252" s="1"/>
      <c r="BS252" s="1"/>
    </row>
    <row r="253" spans="23:71" ht="12.75">
      <c r="W253" s="3"/>
      <c r="X253" s="3"/>
      <c r="Y253" s="3"/>
      <c r="Z253" s="3"/>
      <c r="AA253" s="3"/>
      <c r="AY253" s="2"/>
      <c r="AZ253" s="1"/>
      <c r="BA253" s="1"/>
      <c r="BB253" s="1"/>
      <c r="BC253" s="1"/>
      <c r="BD253" s="1"/>
      <c r="BE253" s="1"/>
      <c r="BF253" s="1"/>
      <c r="BG253" s="1"/>
      <c r="BH253" s="1"/>
      <c r="BI253" s="1"/>
      <c r="BJ253" s="1"/>
      <c r="BK253" s="1"/>
      <c r="BL253" s="1"/>
      <c r="BM253" s="1"/>
      <c r="BN253" s="1"/>
      <c r="BO253" s="1"/>
      <c r="BP253" s="1"/>
      <c r="BQ253" s="1"/>
      <c r="BR253" s="1"/>
      <c r="BS253" s="1"/>
    </row>
    <row r="254" spans="23:71" ht="12.75">
      <c r="W254" s="3"/>
      <c r="X254" s="3"/>
      <c r="Y254" s="3"/>
      <c r="Z254" s="3"/>
      <c r="AA254" s="3"/>
      <c r="AY254" s="2"/>
      <c r="AZ254" s="1"/>
      <c r="BA254" s="1"/>
      <c r="BB254" s="1"/>
      <c r="BC254" s="1"/>
      <c r="BD254" s="1"/>
      <c r="BE254" s="1"/>
      <c r="BF254" s="1"/>
      <c r="BG254" s="1"/>
      <c r="BH254" s="1"/>
      <c r="BI254" s="1"/>
      <c r="BJ254" s="1"/>
      <c r="BK254" s="1"/>
      <c r="BL254" s="1"/>
      <c r="BM254" s="1"/>
      <c r="BN254" s="1"/>
      <c r="BO254" s="1"/>
      <c r="BP254" s="1"/>
      <c r="BQ254" s="1"/>
      <c r="BR254" s="1"/>
      <c r="BS254" s="1"/>
    </row>
    <row r="255" spans="23:71" ht="12.75">
      <c r="W255" s="3"/>
      <c r="X255" s="3"/>
      <c r="Y255" s="3"/>
      <c r="Z255" s="3"/>
      <c r="AA255" s="3"/>
      <c r="AY255" s="2"/>
      <c r="AZ255" s="1"/>
      <c r="BA255" s="1"/>
      <c r="BB255" s="1"/>
      <c r="BC255" s="1"/>
      <c r="BD255" s="1"/>
      <c r="BE255" s="1"/>
      <c r="BF255" s="1"/>
      <c r="BG255" s="1"/>
      <c r="BH255" s="1"/>
      <c r="BI255" s="1"/>
      <c r="BJ255" s="1"/>
      <c r="BK255" s="1"/>
      <c r="BL255" s="1"/>
      <c r="BM255" s="1"/>
      <c r="BN255" s="1"/>
      <c r="BO255" s="1"/>
      <c r="BP255" s="1"/>
      <c r="BQ255" s="1"/>
      <c r="BR255" s="1"/>
      <c r="BS255" s="1"/>
    </row>
    <row r="256" spans="23:71" ht="12.75">
      <c r="W256" s="3"/>
      <c r="X256" s="3"/>
      <c r="Y256" s="3"/>
      <c r="Z256" s="3"/>
      <c r="AA256" s="3"/>
      <c r="AY256" s="2"/>
      <c r="AZ256" s="1"/>
      <c r="BA256" s="1"/>
      <c r="BB256" s="1"/>
      <c r="BC256" s="1"/>
      <c r="BD256" s="1"/>
      <c r="BE256" s="1"/>
      <c r="BF256" s="1"/>
      <c r="BG256" s="1"/>
      <c r="BH256" s="1"/>
      <c r="BI256" s="1"/>
      <c r="BJ256" s="1"/>
      <c r="BK256" s="1"/>
      <c r="BL256" s="1"/>
      <c r="BM256" s="1"/>
      <c r="BN256" s="1"/>
      <c r="BO256" s="1"/>
      <c r="BP256" s="1"/>
      <c r="BQ256" s="1"/>
      <c r="BR256" s="1"/>
      <c r="BS256" s="1"/>
    </row>
    <row r="257" spans="23:71" ht="12.75">
      <c r="W257" s="3"/>
      <c r="X257" s="3"/>
      <c r="Y257" s="3"/>
      <c r="Z257" s="3"/>
      <c r="AA257" s="3"/>
      <c r="AY257" s="2"/>
      <c r="AZ257" s="1"/>
      <c r="BA257" s="1"/>
      <c r="BB257" s="1"/>
      <c r="BC257" s="1"/>
      <c r="BD257" s="1"/>
      <c r="BE257" s="1"/>
      <c r="BF257" s="1"/>
      <c r="BG257" s="1"/>
      <c r="BH257" s="1"/>
      <c r="BI257" s="1"/>
      <c r="BJ257" s="1"/>
      <c r="BK257" s="1"/>
      <c r="BL257" s="1"/>
      <c r="BM257" s="1"/>
      <c r="BN257" s="1"/>
      <c r="BO257" s="1"/>
      <c r="BP257" s="1"/>
      <c r="BQ257" s="1"/>
      <c r="BR257" s="1"/>
      <c r="BS257" s="1"/>
    </row>
    <row r="258" spans="23:71" ht="12.75">
      <c r="W258" s="3"/>
      <c r="X258" s="3"/>
      <c r="Y258" s="3"/>
      <c r="Z258" s="3"/>
      <c r="AA258" s="3"/>
      <c r="AY258" s="2"/>
      <c r="AZ258" s="1"/>
      <c r="BA258" s="1"/>
      <c r="BB258" s="1"/>
      <c r="BC258" s="1"/>
      <c r="BD258" s="1"/>
      <c r="BE258" s="1"/>
      <c r="BF258" s="1"/>
      <c r="BG258" s="1"/>
      <c r="BH258" s="1"/>
      <c r="BI258" s="1"/>
      <c r="BJ258" s="1"/>
      <c r="BK258" s="1"/>
      <c r="BL258" s="1"/>
      <c r="BM258" s="1"/>
      <c r="BN258" s="1"/>
      <c r="BO258" s="1"/>
      <c r="BP258" s="1"/>
      <c r="BQ258" s="1"/>
      <c r="BR258" s="1"/>
      <c r="BS258" s="1"/>
    </row>
    <row r="259" spans="23:71" ht="12.75">
      <c r="W259" s="3"/>
      <c r="X259" s="3"/>
      <c r="Y259" s="3"/>
      <c r="Z259" s="3"/>
      <c r="AA259" s="3"/>
      <c r="AY259" s="2"/>
      <c r="AZ259" s="1"/>
      <c r="BA259" s="1"/>
      <c r="BB259" s="1"/>
      <c r="BC259" s="1"/>
      <c r="BD259" s="1"/>
      <c r="BE259" s="1"/>
      <c r="BF259" s="1"/>
      <c r="BG259" s="1"/>
      <c r="BH259" s="1"/>
      <c r="BI259" s="1"/>
      <c r="BJ259" s="1"/>
      <c r="BK259" s="1"/>
      <c r="BL259" s="1"/>
      <c r="BM259" s="1"/>
      <c r="BN259" s="1"/>
      <c r="BO259" s="1"/>
      <c r="BP259" s="1"/>
      <c r="BQ259" s="1"/>
      <c r="BR259" s="1"/>
      <c r="BS259" s="1"/>
    </row>
    <row r="260" spans="23:71" ht="12.75">
      <c r="W260" s="3"/>
      <c r="X260" s="3"/>
      <c r="Y260" s="3"/>
      <c r="Z260" s="3"/>
      <c r="AA260" s="3"/>
      <c r="AY260" s="2"/>
      <c r="AZ260" s="1"/>
      <c r="BA260" s="1"/>
      <c r="BB260" s="1"/>
      <c r="BC260" s="1"/>
      <c r="BD260" s="1"/>
      <c r="BE260" s="1"/>
      <c r="BF260" s="1"/>
      <c r="BG260" s="1"/>
      <c r="BH260" s="1"/>
      <c r="BI260" s="1"/>
      <c r="BJ260" s="1"/>
      <c r="BK260" s="1"/>
      <c r="BL260" s="1"/>
      <c r="BM260" s="1"/>
      <c r="BN260" s="1"/>
      <c r="BO260" s="1"/>
      <c r="BP260" s="1"/>
      <c r="BQ260" s="1"/>
      <c r="BR260" s="1"/>
      <c r="BS260" s="1"/>
    </row>
    <row r="261" spans="23:71" ht="12.75">
      <c r="W261" s="3"/>
      <c r="X261" s="3"/>
      <c r="Y261" s="3"/>
      <c r="Z261" s="3"/>
      <c r="AA261" s="3"/>
      <c r="AY261" s="2"/>
      <c r="AZ261" s="1"/>
      <c r="BA261" s="1"/>
      <c r="BB261" s="1"/>
      <c r="BC261" s="1"/>
      <c r="BD261" s="1"/>
      <c r="BE261" s="1"/>
      <c r="BF261" s="1"/>
      <c r="BG261" s="1"/>
      <c r="BH261" s="1"/>
      <c r="BI261" s="1"/>
      <c r="BJ261" s="1"/>
      <c r="BK261" s="1"/>
      <c r="BL261" s="1"/>
      <c r="BM261" s="1"/>
      <c r="BN261" s="1"/>
      <c r="BO261" s="1"/>
      <c r="BP261" s="1"/>
      <c r="BQ261" s="1"/>
      <c r="BR261" s="1"/>
      <c r="BS261" s="1"/>
    </row>
    <row r="262" spans="23:71" ht="12.75">
      <c r="W262" s="3"/>
      <c r="X262" s="3"/>
      <c r="Y262" s="3"/>
      <c r="Z262" s="3"/>
      <c r="AA262" s="3"/>
      <c r="AY262" s="2"/>
      <c r="AZ262" s="1"/>
      <c r="BA262" s="1"/>
      <c r="BB262" s="1"/>
      <c r="BC262" s="1"/>
      <c r="BD262" s="1"/>
      <c r="BE262" s="1"/>
      <c r="BF262" s="1"/>
      <c r="BG262" s="1"/>
      <c r="BH262" s="1"/>
      <c r="BI262" s="1"/>
      <c r="BJ262" s="1"/>
      <c r="BK262" s="1"/>
      <c r="BL262" s="1"/>
      <c r="BM262" s="1"/>
      <c r="BN262" s="1"/>
      <c r="BO262" s="1"/>
      <c r="BP262" s="1"/>
      <c r="BQ262" s="1"/>
      <c r="BR262" s="1"/>
      <c r="BS262" s="1"/>
    </row>
    <row r="263" spans="23:71" ht="12.75">
      <c r="W263" s="3"/>
      <c r="X263" s="3"/>
      <c r="Y263" s="3"/>
      <c r="Z263" s="3"/>
      <c r="AA263" s="3"/>
      <c r="AY263" s="2"/>
      <c r="AZ263" s="1"/>
      <c r="BA263" s="1"/>
      <c r="BB263" s="1"/>
      <c r="BC263" s="1"/>
      <c r="BD263" s="1"/>
      <c r="BE263" s="1"/>
      <c r="BF263" s="1"/>
      <c r="BG263" s="1"/>
      <c r="BH263" s="1"/>
      <c r="BI263" s="1"/>
      <c r="BJ263" s="1"/>
      <c r="BK263" s="1"/>
      <c r="BL263" s="1"/>
      <c r="BM263" s="1"/>
      <c r="BN263" s="1"/>
      <c r="BO263" s="1"/>
      <c r="BP263" s="1"/>
      <c r="BQ263" s="1"/>
      <c r="BR263" s="1"/>
      <c r="BS263" s="1"/>
    </row>
    <row r="264" spans="23:71" ht="12.75">
      <c r="W264" s="3"/>
      <c r="X264" s="3"/>
      <c r="Y264" s="3"/>
      <c r="Z264" s="3"/>
      <c r="AA264" s="3"/>
      <c r="AY264" s="2"/>
      <c r="AZ264" s="1"/>
      <c r="BA264" s="1"/>
      <c r="BB264" s="1"/>
      <c r="BC264" s="1"/>
      <c r="BD264" s="1"/>
      <c r="BE264" s="1"/>
      <c r="BF264" s="1"/>
      <c r="BG264" s="1"/>
      <c r="BH264" s="1"/>
      <c r="BI264" s="1"/>
      <c r="BJ264" s="1"/>
      <c r="BK264" s="1"/>
      <c r="BL264" s="1"/>
      <c r="BM264" s="1"/>
      <c r="BN264" s="1"/>
      <c r="BO264" s="1"/>
      <c r="BP264" s="1"/>
      <c r="BQ264" s="1"/>
      <c r="BR264" s="1"/>
      <c r="BS264" s="1"/>
    </row>
    <row r="265" spans="23:71" ht="12.75">
      <c r="W265" s="3"/>
      <c r="X265" s="3"/>
      <c r="Y265" s="3"/>
      <c r="Z265" s="3"/>
      <c r="AA265" s="3"/>
      <c r="AY265" s="2"/>
      <c r="AZ265" s="1"/>
      <c r="BA265" s="1"/>
      <c r="BB265" s="1"/>
      <c r="BC265" s="1"/>
      <c r="BD265" s="1"/>
      <c r="BE265" s="1"/>
      <c r="BF265" s="1"/>
      <c r="BG265" s="1"/>
      <c r="BH265" s="1"/>
      <c r="BI265" s="1"/>
      <c r="BJ265" s="1"/>
      <c r="BK265" s="1"/>
      <c r="BL265" s="1"/>
      <c r="BM265" s="1"/>
      <c r="BN265" s="1"/>
      <c r="BO265" s="1"/>
      <c r="BP265" s="1"/>
      <c r="BQ265" s="1"/>
      <c r="BR265" s="1"/>
      <c r="BS265" s="1"/>
    </row>
    <row r="266" spans="23:71" ht="12.75">
      <c r="W266" s="3"/>
      <c r="X266" s="3"/>
      <c r="Y266" s="3"/>
      <c r="Z266" s="3"/>
      <c r="AA266" s="3"/>
      <c r="AY266" s="2"/>
      <c r="AZ266" s="1"/>
      <c r="BA266" s="1"/>
      <c r="BB266" s="1"/>
      <c r="BC266" s="1"/>
      <c r="BD266" s="1"/>
      <c r="BE266" s="1"/>
      <c r="BF266" s="1"/>
      <c r="BG266" s="1"/>
      <c r="BH266" s="1"/>
      <c r="BI266" s="1"/>
      <c r="BJ266" s="1"/>
      <c r="BK266" s="1"/>
      <c r="BL266" s="1"/>
      <c r="BM266" s="1"/>
      <c r="BN266" s="1"/>
      <c r="BO266" s="1"/>
      <c r="BP266" s="1"/>
      <c r="BQ266" s="1"/>
      <c r="BR266" s="1"/>
      <c r="BS266" s="1"/>
    </row>
    <row r="267" spans="23:71" ht="12.75">
      <c r="W267" s="3"/>
      <c r="X267" s="3"/>
      <c r="Y267" s="3"/>
      <c r="Z267" s="3"/>
      <c r="AA267" s="3"/>
      <c r="AY267" s="2"/>
      <c r="AZ267" s="1"/>
      <c r="BA267" s="1"/>
      <c r="BB267" s="1"/>
      <c r="BC267" s="1"/>
      <c r="BD267" s="1"/>
      <c r="BE267" s="1"/>
      <c r="BF267" s="1"/>
      <c r="BG267" s="1"/>
      <c r="BH267" s="1"/>
      <c r="BI267" s="1"/>
      <c r="BJ267" s="1"/>
      <c r="BK267" s="1"/>
      <c r="BL267" s="1"/>
      <c r="BM267" s="1"/>
      <c r="BN267" s="1"/>
      <c r="BO267" s="1"/>
      <c r="BP267" s="1"/>
      <c r="BQ267" s="1"/>
      <c r="BR267" s="1"/>
      <c r="BS267" s="1"/>
    </row>
    <row r="268" spans="23:71" ht="12.75">
      <c r="W268" s="3"/>
      <c r="X268" s="3"/>
      <c r="Y268" s="3"/>
      <c r="Z268" s="3"/>
      <c r="AA268" s="3"/>
      <c r="AY268" s="2"/>
      <c r="AZ268" s="1"/>
      <c r="BA268" s="1"/>
      <c r="BB268" s="1"/>
      <c r="BC268" s="1"/>
      <c r="BD268" s="1"/>
      <c r="BE268" s="1"/>
      <c r="BF268" s="1"/>
      <c r="BG268" s="1"/>
      <c r="BH268" s="1"/>
      <c r="BI268" s="1"/>
      <c r="BJ268" s="1"/>
      <c r="BK268" s="1"/>
      <c r="BL268" s="1"/>
      <c r="BM268" s="1"/>
      <c r="BN268" s="1"/>
      <c r="BO268" s="1"/>
      <c r="BP268" s="1"/>
      <c r="BQ268" s="1"/>
      <c r="BR268" s="1"/>
      <c r="BS268" s="1"/>
    </row>
    <row r="269" spans="23:71" ht="12.75">
      <c r="W269" s="3"/>
      <c r="X269" s="3"/>
      <c r="Y269" s="3"/>
      <c r="Z269" s="3"/>
      <c r="AA269" s="3"/>
      <c r="AY269" s="2"/>
      <c r="AZ269" s="1"/>
      <c r="BA269" s="1"/>
      <c r="BB269" s="1"/>
      <c r="BC269" s="1"/>
      <c r="BD269" s="1"/>
      <c r="BE269" s="1"/>
      <c r="BF269" s="1"/>
      <c r="BG269" s="1"/>
      <c r="BH269" s="1"/>
      <c r="BI269" s="1"/>
      <c r="BJ269" s="1"/>
      <c r="BK269" s="1"/>
      <c r="BL269" s="1"/>
      <c r="BM269" s="1"/>
      <c r="BN269" s="1"/>
      <c r="BO269" s="1"/>
      <c r="BP269" s="1"/>
      <c r="BQ269" s="1"/>
      <c r="BR269" s="1"/>
      <c r="BS269" s="1"/>
    </row>
    <row r="270" spans="23:71" ht="12.75">
      <c r="W270" s="3"/>
      <c r="X270" s="3"/>
      <c r="Y270" s="3"/>
      <c r="Z270" s="3"/>
      <c r="AA270" s="3"/>
      <c r="AY270" s="2"/>
      <c r="AZ270" s="1"/>
      <c r="BA270" s="1"/>
      <c r="BB270" s="1"/>
      <c r="BC270" s="1"/>
      <c r="BD270" s="1"/>
      <c r="BE270" s="1"/>
      <c r="BF270" s="1"/>
      <c r="BG270" s="1"/>
      <c r="BH270" s="1"/>
      <c r="BI270" s="1"/>
      <c r="BJ270" s="1"/>
      <c r="BK270" s="1"/>
      <c r="BL270" s="1"/>
      <c r="BM270" s="1"/>
      <c r="BN270" s="1"/>
      <c r="BO270" s="1"/>
      <c r="BP270" s="1"/>
      <c r="BQ270" s="1"/>
      <c r="BR270" s="1"/>
      <c r="BS270" s="1"/>
    </row>
    <row r="271" spans="23:71" ht="12.75">
      <c r="W271" s="3"/>
      <c r="X271" s="3"/>
      <c r="Y271" s="3"/>
      <c r="Z271" s="3"/>
      <c r="AA271" s="3"/>
      <c r="AY271" s="2"/>
      <c r="AZ271" s="1"/>
      <c r="BA271" s="1"/>
      <c r="BB271" s="1"/>
      <c r="BC271" s="1"/>
      <c r="BD271" s="1"/>
      <c r="BE271" s="1"/>
      <c r="BF271" s="1"/>
      <c r="BG271" s="1"/>
      <c r="BH271" s="1"/>
      <c r="BI271" s="1"/>
      <c r="BJ271" s="1"/>
      <c r="BK271" s="1"/>
      <c r="BL271" s="1"/>
      <c r="BM271" s="1"/>
      <c r="BN271" s="1"/>
      <c r="BO271" s="1"/>
      <c r="BP271" s="1"/>
      <c r="BQ271" s="1"/>
      <c r="BR271" s="1"/>
      <c r="BS271" s="1"/>
    </row>
    <row r="272" spans="23:71" ht="12.75">
      <c r="W272" s="3"/>
      <c r="X272" s="3"/>
      <c r="Y272" s="3"/>
      <c r="Z272" s="3"/>
      <c r="AA272" s="3"/>
      <c r="AY272" s="2"/>
      <c r="AZ272" s="1"/>
      <c r="BA272" s="1"/>
      <c r="BB272" s="1"/>
      <c r="BC272" s="1"/>
      <c r="BD272" s="1"/>
      <c r="BE272" s="1"/>
      <c r="BF272" s="1"/>
      <c r="BG272" s="1"/>
      <c r="BH272" s="1"/>
      <c r="BI272" s="1"/>
      <c r="BJ272" s="1"/>
      <c r="BK272" s="1"/>
      <c r="BL272" s="1"/>
      <c r="BM272" s="1"/>
      <c r="BN272" s="1"/>
      <c r="BO272" s="1"/>
      <c r="BP272" s="1"/>
      <c r="BQ272" s="1"/>
      <c r="BR272" s="1"/>
      <c r="BS272" s="1"/>
    </row>
    <row r="273" spans="23:71" ht="12.75">
      <c r="W273" s="3"/>
      <c r="X273" s="3"/>
      <c r="Y273" s="3"/>
      <c r="Z273" s="3"/>
      <c r="AA273" s="3"/>
      <c r="AY273" s="2"/>
      <c r="AZ273" s="1"/>
      <c r="BA273" s="1"/>
      <c r="BB273" s="1"/>
      <c r="BC273" s="1"/>
      <c r="BD273" s="1"/>
      <c r="BE273" s="1"/>
      <c r="BF273" s="1"/>
      <c r="BG273" s="1"/>
      <c r="BH273" s="1"/>
      <c r="BI273" s="1"/>
      <c r="BJ273" s="1"/>
      <c r="BK273" s="1"/>
      <c r="BL273" s="1"/>
      <c r="BM273" s="1"/>
      <c r="BN273" s="1"/>
      <c r="BO273" s="1"/>
      <c r="BP273" s="1"/>
      <c r="BQ273" s="1"/>
      <c r="BR273" s="1"/>
      <c r="BS273" s="1"/>
    </row>
    <row r="274" spans="23:71" ht="12.75">
      <c r="W274" s="3"/>
      <c r="X274" s="3"/>
      <c r="Y274" s="3"/>
      <c r="Z274" s="3"/>
      <c r="AA274" s="3"/>
      <c r="AY274" s="2"/>
      <c r="AZ274" s="1"/>
      <c r="BA274" s="1"/>
      <c r="BB274" s="1"/>
      <c r="BC274" s="1"/>
      <c r="BD274" s="1"/>
      <c r="BE274" s="1"/>
      <c r="BF274" s="1"/>
      <c r="BG274" s="1"/>
      <c r="BH274" s="1"/>
      <c r="BI274" s="1"/>
      <c r="BJ274" s="1"/>
      <c r="BK274" s="1"/>
      <c r="BL274" s="1"/>
      <c r="BM274" s="1"/>
      <c r="BN274" s="1"/>
      <c r="BO274" s="1"/>
      <c r="BP274" s="1"/>
      <c r="BQ274" s="1"/>
      <c r="BR274" s="1"/>
      <c r="BS274" s="1"/>
    </row>
    <row r="275" spans="23:71" ht="12.75">
      <c r="W275" s="3"/>
      <c r="X275" s="3"/>
      <c r="Y275" s="3"/>
      <c r="Z275" s="3"/>
      <c r="AA275" s="3"/>
      <c r="AY275" s="2"/>
      <c r="AZ275" s="1"/>
      <c r="BA275" s="1"/>
      <c r="BB275" s="1"/>
      <c r="BC275" s="1"/>
      <c r="BD275" s="1"/>
      <c r="BE275" s="1"/>
      <c r="BF275" s="1"/>
      <c r="BG275" s="1"/>
      <c r="BH275" s="1"/>
      <c r="BI275" s="1"/>
      <c r="BJ275" s="1"/>
      <c r="BK275" s="1"/>
      <c r="BL275" s="1"/>
      <c r="BM275" s="1"/>
      <c r="BN275" s="1"/>
      <c r="BO275" s="1"/>
      <c r="BP275" s="1"/>
      <c r="BQ275" s="1"/>
      <c r="BR275" s="1"/>
      <c r="BS275" s="1"/>
    </row>
    <row r="276" spans="23:71" ht="12.75">
      <c r="W276" s="3"/>
      <c r="X276" s="3"/>
      <c r="Y276" s="3"/>
      <c r="Z276" s="3"/>
      <c r="AA276" s="3"/>
      <c r="AY276" s="2"/>
      <c r="AZ276" s="1"/>
      <c r="BA276" s="1"/>
      <c r="BB276" s="1"/>
      <c r="BC276" s="1"/>
      <c r="BD276" s="1"/>
      <c r="BE276" s="1"/>
      <c r="BF276" s="1"/>
      <c r="BG276" s="1"/>
      <c r="BH276" s="1"/>
      <c r="BI276" s="1"/>
      <c r="BJ276" s="1"/>
      <c r="BK276" s="1"/>
      <c r="BL276" s="1"/>
      <c r="BM276" s="1"/>
      <c r="BN276" s="1"/>
      <c r="BO276" s="1"/>
      <c r="BP276" s="1"/>
      <c r="BQ276" s="1"/>
      <c r="BR276" s="1"/>
      <c r="BS276" s="1"/>
    </row>
    <row r="277" spans="23:71" ht="12.75">
      <c r="W277" s="3"/>
      <c r="X277" s="3"/>
      <c r="Y277" s="3"/>
      <c r="Z277" s="3"/>
      <c r="AA277" s="3"/>
      <c r="AY277" s="2"/>
      <c r="AZ277" s="1"/>
      <c r="BA277" s="1"/>
      <c r="BB277" s="1"/>
      <c r="BC277" s="1"/>
      <c r="BD277" s="1"/>
      <c r="BE277" s="1"/>
      <c r="BF277" s="1"/>
      <c r="BG277" s="1"/>
      <c r="BH277" s="1"/>
      <c r="BI277" s="1"/>
      <c r="BJ277" s="1"/>
      <c r="BK277" s="1"/>
      <c r="BL277" s="1"/>
      <c r="BM277" s="1"/>
      <c r="BN277" s="1"/>
      <c r="BO277" s="1"/>
      <c r="BP277" s="1"/>
      <c r="BQ277" s="1"/>
      <c r="BR277" s="1"/>
      <c r="BS277" s="1"/>
    </row>
    <row r="278" spans="23:71" ht="12.75">
      <c r="W278" s="3"/>
      <c r="X278" s="3"/>
      <c r="Y278" s="3"/>
      <c r="Z278" s="3"/>
      <c r="AA278" s="3"/>
      <c r="AY278" s="2"/>
      <c r="AZ278" s="1"/>
      <c r="BA278" s="1"/>
      <c r="BB278" s="1"/>
      <c r="BC278" s="1"/>
      <c r="BD278" s="1"/>
      <c r="BE278" s="1"/>
      <c r="BF278" s="1"/>
      <c r="BG278" s="1"/>
      <c r="BH278" s="1"/>
      <c r="BI278" s="1"/>
      <c r="BJ278" s="1"/>
      <c r="BK278" s="1"/>
      <c r="BL278" s="1"/>
      <c r="BM278" s="1"/>
      <c r="BN278" s="1"/>
      <c r="BO278" s="1"/>
      <c r="BP278" s="1"/>
      <c r="BQ278" s="1"/>
      <c r="BR278" s="1"/>
      <c r="BS278" s="1"/>
    </row>
    <row r="279" spans="23:71" ht="12.75">
      <c r="W279" s="3"/>
      <c r="X279" s="3"/>
      <c r="Y279" s="3"/>
      <c r="Z279" s="3"/>
      <c r="AA279" s="3"/>
      <c r="AY279" s="2"/>
      <c r="AZ279" s="1"/>
      <c r="BA279" s="1"/>
      <c r="BB279" s="1"/>
      <c r="BC279" s="1"/>
      <c r="BD279" s="1"/>
      <c r="BE279" s="1"/>
      <c r="BF279" s="1"/>
      <c r="BG279" s="1"/>
      <c r="BH279" s="1"/>
      <c r="BI279" s="1"/>
      <c r="BJ279" s="1"/>
      <c r="BK279" s="1"/>
      <c r="BL279" s="1"/>
      <c r="BM279" s="1"/>
      <c r="BN279" s="1"/>
      <c r="BO279" s="1"/>
      <c r="BP279" s="1"/>
      <c r="BQ279" s="1"/>
      <c r="BR279" s="1"/>
      <c r="BS279" s="1"/>
    </row>
    <row r="280" spans="23:71" ht="12.75">
      <c r="W280" s="3"/>
      <c r="X280" s="3"/>
      <c r="Y280" s="3"/>
      <c r="Z280" s="3"/>
      <c r="AA280" s="3"/>
      <c r="AY280" s="2"/>
      <c r="AZ280" s="1"/>
      <c r="BA280" s="1"/>
      <c r="BB280" s="1"/>
      <c r="BC280" s="1"/>
      <c r="BD280" s="1"/>
      <c r="BE280" s="1"/>
      <c r="BF280" s="1"/>
      <c r="BG280" s="1"/>
      <c r="BH280" s="1"/>
      <c r="BI280" s="1"/>
      <c r="BJ280" s="1"/>
      <c r="BK280" s="1"/>
      <c r="BL280" s="1"/>
      <c r="BM280" s="1"/>
      <c r="BN280" s="1"/>
      <c r="BO280" s="1"/>
      <c r="BP280" s="1"/>
      <c r="BQ280" s="1"/>
      <c r="BR280" s="1"/>
      <c r="BS280" s="1"/>
    </row>
    <row r="281" spans="23:71" ht="12.75">
      <c r="W281" s="3"/>
      <c r="X281" s="3"/>
      <c r="Y281" s="3"/>
      <c r="Z281" s="3"/>
      <c r="AA281" s="3"/>
      <c r="AY281" s="2"/>
      <c r="AZ281" s="1"/>
      <c r="BA281" s="1"/>
      <c r="BB281" s="1"/>
      <c r="BC281" s="1"/>
      <c r="BD281" s="1"/>
      <c r="BE281" s="1"/>
      <c r="BF281" s="1"/>
      <c r="BG281" s="1"/>
      <c r="BH281" s="1"/>
      <c r="BI281" s="1"/>
      <c r="BJ281" s="1"/>
      <c r="BK281" s="1"/>
      <c r="BL281" s="1"/>
      <c r="BM281" s="1"/>
      <c r="BN281" s="1"/>
      <c r="BO281" s="1"/>
      <c r="BP281" s="1"/>
      <c r="BQ281" s="1"/>
      <c r="BR281" s="1"/>
      <c r="BS281" s="1"/>
    </row>
    <row r="282" spans="23:71" ht="12.75">
      <c r="W282" s="3"/>
      <c r="X282" s="3"/>
      <c r="Y282" s="3"/>
      <c r="Z282" s="3"/>
      <c r="AA282" s="3"/>
      <c r="AY282" s="2"/>
      <c r="AZ282" s="1"/>
      <c r="BA282" s="1"/>
      <c r="BB282" s="1"/>
      <c r="BC282" s="1"/>
      <c r="BD282" s="1"/>
      <c r="BE282" s="1"/>
      <c r="BF282" s="1"/>
      <c r="BG282" s="1"/>
      <c r="BH282" s="1"/>
      <c r="BI282" s="1"/>
      <c r="BJ282" s="1"/>
      <c r="BK282" s="1"/>
      <c r="BL282" s="1"/>
      <c r="BM282" s="1"/>
      <c r="BN282" s="1"/>
      <c r="BO282" s="1"/>
      <c r="BP282" s="1"/>
      <c r="BQ282" s="1"/>
      <c r="BR282" s="1"/>
      <c r="BS282" s="1"/>
    </row>
    <row r="283" spans="23:71" ht="12.75">
      <c r="W283" s="3"/>
      <c r="X283" s="3"/>
      <c r="Y283" s="3"/>
      <c r="Z283" s="3"/>
      <c r="AA283" s="3"/>
      <c r="AY283" s="2"/>
      <c r="AZ283" s="1"/>
      <c r="BA283" s="1"/>
      <c r="BB283" s="1"/>
      <c r="BC283" s="1"/>
      <c r="BD283" s="1"/>
      <c r="BE283" s="1"/>
      <c r="BF283" s="1"/>
      <c r="BG283" s="1"/>
      <c r="BH283" s="1"/>
      <c r="BI283" s="1"/>
      <c r="BJ283" s="1"/>
      <c r="BK283" s="1"/>
      <c r="BL283" s="1"/>
      <c r="BM283" s="1"/>
      <c r="BN283" s="1"/>
      <c r="BO283" s="1"/>
      <c r="BP283" s="1"/>
      <c r="BQ283" s="1"/>
      <c r="BR283" s="1"/>
      <c r="BS283" s="1"/>
    </row>
    <row r="284" spans="23:71" ht="12.75">
      <c r="W284" s="3"/>
      <c r="X284" s="3"/>
      <c r="Y284" s="3"/>
      <c r="Z284" s="3"/>
      <c r="AA284" s="3"/>
      <c r="AY284" s="2"/>
      <c r="AZ284" s="1"/>
      <c r="BA284" s="1"/>
      <c r="BB284" s="1"/>
      <c r="BC284" s="1"/>
      <c r="BD284" s="1"/>
      <c r="BE284" s="1"/>
      <c r="BF284" s="1"/>
      <c r="BG284" s="1"/>
      <c r="BH284" s="1"/>
      <c r="BI284" s="1"/>
      <c r="BJ284" s="1"/>
      <c r="BK284" s="1"/>
      <c r="BL284" s="1"/>
      <c r="BM284" s="1"/>
      <c r="BN284" s="1"/>
      <c r="BO284" s="1"/>
      <c r="BP284" s="1"/>
      <c r="BQ284" s="1"/>
      <c r="BR284" s="1"/>
      <c r="BS284" s="1"/>
    </row>
    <row r="285" spans="23:71" ht="12.75">
      <c r="W285" s="3"/>
      <c r="X285" s="3"/>
      <c r="Y285" s="3"/>
      <c r="Z285" s="3"/>
      <c r="AA285" s="3"/>
      <c r="AY285" s="2"/>
      <c r="AZ285" s="1"/>
      <c r="BA285" s="1"/>
      <c r="BB285" s="1"/>
      <c r="BC285" s="1"/>
      <c r="BD285" s="1"/>
      <c r="BE285" s="1"/>
      <c r="BF285" s="1"/>
      <c r="BG285" s="1"/>
      <c r="BH285" s="1"/>
      <c r="BI285" s="1"/>
      <c r="BJ285" s="1"/>
      <c r="BK285" s="1"/>
      <c r="BL285" s="1"/>
      <c r="BM285" s="1"/>
      <c r="BN285" s="1"/>
      <c r="BO285" s="1"/>
      <c r="BP285" s="1"/>
      <c r="BQ285" s="1"/>
      <c r="BR285" s="1"/>
      <c r="BS285" s="1"/>
    </row>
    <row r="286" spans="23:71" ht="12.75">
      <c r="W286" s="3"/>
      <c r="X286" s="3"/>
      <c r="Y286" s="3"/>
      <c r="Z286" s="3"/>
      <c r="AA286" s="3"/>
      <c r="AY286" s="2"/>
      <c r="AZ286" s="1"/>
      <c r="BA286" s="1"/>
      <c r="BB286" s="1"/>
      <c r="BC286" s="1"/>
      <c r="BD286" s="1"/>
      <c r="BE286" s="1"/>
      <c r="BF286" s="1"/>
      <c r="BG286" s="1"/>
      <c r="BH286" s="1"/>
      <c r="BI286" s="1"/>
      <c r="BJ286" s="1"/>
      <c r="BK286" s="1"/>
      <c r="BL286" s="1"/>
      <c r="BM286" s="1"/>
      <c r="BN286" s="1"/>
      <c r="BO286" s="1"/>
      <c r="BP286" s="1"/>
      <c r="BQ286" s="1"/>
      <c r="BR286" s="1"/>
      <c r="BS286" s="1"/>
    </row>
    <row r="287" spans="23:71" ht="12.75">
      <c r="W287" s="3"/>
      <c r="X287" s="3"/>
      <c r="Y287" s="3"/>
      <c r="Z287" s="3"/>
      <c r="AA287" s="3"/>
      <c r="AY287" s="2"/>
      <c r="AZ287" s="1"/>
      <c r="BA287" s="1"/>
      <c r="BB287" s="1"/>
      <c r="BC287" s="1"/>
      <c r="BD287" s="1"/>
      <c r="BE287" s="1"/>
      <c r="BF287" s="1"/>
      <c r="BG287" s="1"/>
      <c r="BH287" s="1"/>
      <c r="BI287" s="1"/>
      <c r="BJ287" s="1"/>
      <c r="BK287" s="1"/>
      <c r="BL287" s="1"/>
      <c r="BM287" s="1"/>
      <c r="BN287" s="1"/>
      <c r="BO287" s="1"/>
      <c r="BP287" s="1"/>
      <c r="BQ287" s="1"/>
      <c r="BR287" s="1"/>
      <c r="BS287" s="1"/>
    </row>
    <row r="288" spans="23:71" ht="12.75">
      <c r="W288" s="3"/>
      <c r="X288" s="3"/>
      <c r="Y288" s="3"/>
      <c r="Z288" s="3"/>
      <c r="AA288" s="3"/>
      <c r="AY288" s="2"/>
      <c r="AZ288" s="1"/>
      <c r="BA288" s="1"/>
      <c r="BB288" s="1"/>
      <c r="BC288" s="1"/>
      <c r="BD288" s="1"/>
      <c r="BE288" s="1"/>
      <c r="BF288" s="1"/>
      <c r="BG288" s="1"/>
      <c r="BH288" s="1"/>
      <c r="BI288" s="1"/>
      <c r="BJ288" s="1"/>
      <c r="BK288" s="1"/>
      <c r="BL288" s="1"/>
      <c r="BM288" s="1"/>
      <c r="BN288" s="1"/>
      <c r="BO288" s="1"/>
      <c r="BP288" s="1"/>
      <c r="BQ288" s="1"/>
      <c r="BR288" s="1"/>
      <c r="BS288" s="1"/>
    </row>
    <row r="289" spans="23:71" ht="12.75">
      <c r="W289" s="3"/>
      <c r="X289" s="3"/>
      <c r="Y289" s="3"/>
      <c r="Z289" s="3"/>
      <c r="AA289" s="3"/>
      <c r="AY289" s="2"/>
      <c r="AZ289" s="1"/>
      <c r="BA289" s="1"/>
      <c r="BB289" s="1"/>
      <c r="BC289" s="1"/>
      <c r="BD289" s="1"/>
      <c r="BE289" s="1"/>
      <c r="BF289" s="1"/>
      <c r="BG289" s="1"/>
      <c r="BH289" s="1"/>
      <c r="BI289" s="1"/>
      <c r="BJ289" s="1"/>
      <c r="BK289" s="1"/>
      <c r="BL289" s="1"/>
      <c r="BM289" s="1"/>
      <c r="BN289" s="1"/>
      <c r="BO289" s="1"/>
      <c r="BP289" s="1"/>
      <c r="BQ289" s="1"/>
      <c r="BR289" s="1"/>
      <c r="BS289" s="1"/>
    </row>
    <row r="290" spans="23:71" ht="12.75">
      <c r="W290" s="3"/>
      <c r="X290" s="3"/>
      <c r="Y290" s="3"/>
      <c r="Z290" s="3"/>
      <c r="AA290" s="3"/>
      <c r="AY290" s="2"/>
      <c r="AZ290" s="1"/>
      <c r="BA290" s="1"/>
      <c r="BB290" s="1"/>
      <c r="BC290" s="1"/>
      <c r="BD290" s="1"/>
      <c r="BE290" s="1"/>
      <c r="BF290" s="1"/>
      <c r="BG290" s="1"/>
      <c r="BH290" s="1"/>
      <c r="BI290" s="1"/>
      <c r="BJ290" s="1"/>
      <c r="BK290" s="1"/>
      <c r="BL290" s="1"/>
      <c r="BM290" s="1"/>
      <c r="BN290" s="1"/>
      <c r="BO290" s="1"/>
      <c r="BP290" s="1"/>
      <c r="BQ290" s="1"/>
      <c r="BR290" s="1"/>
      <c r="BS290" s="1"/>
    </row>
    <row r="291" spans="23:71" ht="12.75">
      <c r="W291" s="3"/>
      <c r="X291" s="3"/>
      <c r="Y291" s="3"/>
      <c r="Z291" s="3"/>
      <c r="AA291" s="3"/>
      <c r="AY291" s="2"/>
      <c r="AZ291" s="1"/>
      <c r="BA291" s="1"/>
      <c r="BB291" s="1"/>
      <c r="BC291" s="1"/>
      <c r="BD291" s="1"/>
      <c r="BE291" s="1"/>
      <c r="BF291" s="1"/>
      <c r="BG291" s="1"/>
      <c r="BH291" s="1"/>
      <c r="BI291" s="1"/>
      <c r="BJ291" s="1"/>
      <c r="BK291" s="1"/>
      <c r="BL291" s="1"/>
      <c r="BM291" s="1"/>
      <c r="BN291" s="1"/>
      <c r="BO291" s="1"/>
      <c r="BP291" s="1"/>
      <c r="BQ291" s="1"/>
      <c r="BR291" s="1"/>
      <c r="BS291" s="1"/>
    </row>
    <row r="292" spans="23:71" ht="12.75">
      <c r="W292" s="3"/>
      <c r="X292" s="3"/>
      <c r="Y292" s="3"/>
      <c r="Z292" s="3"/>
      <c r="AA292" s="3"/>
      <c r="AY292" s="2"/>
      <c r="AZ292" s="1"/>
      <c r="BA292" s="1"/>
      <c r="BB292" s="1"/>
      <c r="BC292" s="1"/>
      <c r="BD292" s="1"/>
      <c r="BE292" s="1"/>
      <c r="BF292" s="1"/>
      <c r="BG292" s="1"/>
      <c r="BH292" s="1"/>
      <c r="BI292" s="1"/>
      <c r="BJ292" s="1"/>
      <c r="BK292" s="1"/>
      <c r="BL292" s="1"/>
      <c r="BM292" s="1"/>
      <c r="BN292" s="1"/>
      <c r="BO292" s="1"/>
      <c r="BP292" s="1"/>
      <c r="BQ292" s="1"/>
      <c r="BR292" s="1"/>
      <c r="BS292" s="1"/>
    </row>
    <row r="293" spans="23:71" ht="12.75">
      <c r="W293" s="3"/>
      <c r="X293" s="3"/>
      <c r="Y293" s="3"/>
      <c r="Z293" s="3"/>
      <c r="AA293" s="3"/>
      <c r="AY293" s="2"/>
      <c r="AZ293" s="1"/>
      <c r="BA293" s="1"/>
      <c r="BB293" s="1"/>
      <c r="BC293" s="1"/>
      <c r="BD293" s="1"/>
      <c r="BE293" s="1"/>
      <c r="BF293" s="1"/>
      <c r="BG293" s="1"/>
      <c r="BH293" s="1"/>
      <c r="BI293" s="1"/>
      <c r="BJ293" s="1"/>
      <c r="BK293" s="1"/>
      <c r="BL293" s="1"/>
      <c r="BM293" s="1"/>
      <c r="BN293" s="1"/>
      <c r="BO293" s="1"/>
      <c r="BP293" s="1"/>
      <c r="BQ293" s="1"/>
      <c r="BR293" s="1"/>
      <c r="BS293" s="1"/>
    </row>
    <row r="294" spans="23:71" ht="12.75">
      <c r="W294" s="3"/>
      <c r="X294" s="3"/>
      <c r="Y294" s="3"/>
      <c r="Z294" s="3"/>
      <c r="AA294" s="3"/>
      <c r="AY294" s="2"/>
      <c r="AZ294" s="1"/>
      <c r="BA294" s="1"/>
      <c r="BB294" s="1"/>
      <c r="BC294" s="1"/>
      <c r="BD294" s="1"/>
      <c r="BE294" s="1"/>
      <c r="BF294" s="1"/>
      <c r="BG294" s="1"/>
      <c r="BH294" s="1"/>
      <c r="BI294" s="1"/>
      <c r="BJ294" s="1"/>
      <c r="BK294" s="1"/>
      <c r="BL294" s="1"/>
      <c r="BM294" s="1"/>
      <c r="BN294" s="1"/>
      <c r="BO294" s="1"/>
      <c r="BP294" s="1"/>
      <c r="BQ294" s="1"/>
      <c r="BR294" s="1"/>
      <c r="BS294" s="1"/>
    </row>
    <row r="295" spans="23:71" ht="12.75">
      <c r="W295" s="3"/>
      <c r="X295" s="3"/>
      <c r="Y295" s="3"/>
      <c r="Z295" s="3"/>
      <c r="AA295" s="3"/>
      <c r="AY295" s="2"/>
      <c r="AZ295" s="1"/>
      <c r="BA295" s="1"/>
      <c r="BB295" s="1"/>
      <c r="BC295" s="1"/>
      <c r="BD295" s="1"/>
      <c r="BE295" s="1"/>
      <c r="BF295" s="1"/>
      <c r="BG295" s="1"/>
      <c r="BH295" s="1"/>
      <c r="BI295" s="1"/>
      <c r="BJ295" s="1"/>
      <c r="BK295" s="1"/>
      <c r="BL295" s="1"/>
      <c r="BM295" s="1"/>
      <c r="BN295" s="1"/>
      <c r="BO295" s="1"/>
      <c r="BP295" s="1"/>
      <c r="BQ295" s="1"/>
      <c r="BR295" s="1"/>
      <c r="BS295" s="1"/>
    </row>
    <row r="296" spans="23:71" ht="12.75">
      <c r="W296" s="3"/>
      <c r="X296" s="3"/>
      <c r="Y296" s="3"/>
      <c r="Z296" s="3"/>
      <c r="AA296" s="3"/>
      <c r="AY296" s="2"/>
      <c r="AZ296" s="1"/>
      <c r="BA296" s="1"/>
      <c r="BB296" s="1"/>
      <c r="BC296" s="1"/>
      <c r="BD296" s="1"/>
      <c r="BE296" s="1"/>
      <c r="BF296" s="1"/>
      <c r="BG296" s="1"/>
      <c r="BH296" s="1"/>
      <c r="BI296" s="1"/>
      <c r="BJ296" s="1"/>
      <c r="BK296" s="1"/>
      <c r="BL296" s="1"/>
      <c r="BM296" s="1"/>
      <c r="BN296" s="1"/>
      <c r="BO296" s="1"/>
      <c r="BP296" s="1"/>
      <c r="BQ296" s="1"/>
      <c r="BR296" s="1"/>
      <c r="BS296" s="1"/>
    </row>
    <row r="297" spans="23:71" ht="12.75">
      <c r="W297" s="3"/>
      <c r="X297" s="3"/>
      <c r="Y297" s="3"/>
      <c r="Z297" s="3"/>
      <c r="AA297" s="3"/>
      <c r="AY297" s="2"/>
      <c r="AZ297" s="1"/>
      <c r="BA297" s="1"/>
      <c r="BB297" s="1"/>
      <c r="BC297" s="1"/>
      <c r="BD297" s="1"/>
      <c r="BE297" s="1"/>
      <c r="BF297" s="1"/>
      <c r="BG297" s="1"/>
      <c r="BH297" s="1"/>
      <c r="BI297" s="1"/>
      <c r="BJ297" s="1"/>
      <c r="BK297" s="1"/>
      <c r="BL297" s="1"/>
      <c r="BM297" s="1"/>
      <c r="BN297" s="1"/>
      <c r="BO297" s="1"/>
      <c r="BP297" s="1"/>
      <c r="BQ297" s="1"/>
      <c r="BR297" s="1"/>
      <c r="BS297" s="1"/>
    </row>
  </sheetData>
  <mergeCells count="216">
    <mergeCell ref="C138:D138"/>
    <mergeCell ref="C129:D129"/>
    <mergeCell ref="C130:D130"/>
    <mergeCell ref="C133:D133"/>
    <mergeCell ref="C134:D134"/>
    <mergeCell ref="C135:D135"/>
    <mergeCell ref="C184:D184"/>
    <mergeCell ref="C185:D185"/>
    <mergeCell ref="C188:D188"/>
    <mergeCell ref="C158:D158"/>
    <mergeCell ref="C159:D159"/>
    <mergeCell ref="C160:D160"/>
    <mergeCell ref="C179:D179"/>
    <mergeCell ref="C180:D180"/>
    <mergeCell ref="C183:D183"/>
    <mergeCell ref="C173:D173"/>
    <mergeCell ref="C174:D174"/>
    <mergeCell ref="C175:D175"/>
    <mergeCell ref="C178:D178"/>
    <mergeCell ref="C165:D165"/>
    <mergeCell ref="C164:D164"/>
    <mergeCell ref="C153:D153"/>
    <mergeCell ref="C145:D145"/>
    <mergeCell ref="C148:D148"/>
    <mergeCell ref="C78:D78"/>
    <mergeCell ref="C79:D79"/>
    <mergeCell ref="C80:D80"/>
    <mergeCell ref="C83:D83"/>
    <mergeCell ref="C84:D84"/>
    <mergeCell ref="C69:D69"/>
    <mergeCell ref="C70:D70"/>
    <mergeCell ref="C73:D73"/>
    <mergeCell ref="C74:D74"/>
    <mergeCell ref="C75:D75"/>
    <mergeCell ref="A155:A159"/>
    <mergeCell ref="B155:B159"/>
    <mergeCell ref="B200:B204"/>
    <mergeCell ref="A205:A209"/>
    <mergeCell ref="B205:B209"/>
    <mergeCell ref="B195:B199"/>
    <mergeCell ref="A100:A104"/>
    <mergeCell ref="B100:B104"/>
    <mergeCell ref="A105:A109"/>
    <mergeCell ref="B105:B109"/>
    <mergeCell ref="A160:A164"/>
    <mergeCell ref="B160:B164"/>
    <mergeCell ref="A165:A169"/>
    <mergeCell ref="B165:B169"/>
    <mergeCell ref="A170:A174"/>
    <mergeCell ref="B170:B174"/>
    <mergeCell ref="B190:B194"/>
    <mergeCell ref="A190:A194"/>
    <mergeCell ref="A175:A179"/>
    <mergeCell ref="A180:A184"/>
    <mergeCell ref="A185:A189"/>
    <mergeCell ref="B175:B179"/>
    <mergeCell ref="B180:B184"/>
    <mergeCell ref="B185:B189"/>
    <mergeCell ref="A150:A154"/>
    <mergeCell ref="B150:B154"/>
    <mergeCell ref="A125:A129"/>
    <mergeCell ref="B125:B129"/>
    <mergeCell ref="A130:A134"/>
    <mergeCell ref="B130:B134"/>
    <mergeCell ref="A135:A139"/>
    <mergeCell ref="B135:B139"/>
    <mergeCell ref="C10:D10"/>
    <mergeCell ref="C13:D13"/>
    <mergeCell ref="C14:D14"/>
    <mergeCell ref="C15:D15"/>
    <mergeCell ref="C18:D18"/>
    <mergeCell ref="A140:A144"/>
    <mergeCell ref="B140:B144"/>
    <mergeCell ref="A145:A149"/>
    <mergeCell ref="C28:D28"/>
    <mergeCell ref="C29:D29"/>
    <mergeCell ref="C30:D30"/>
    <mergeCell ref="C33:D33"/>
    <mergeCell ref="C34:D34"/>
    <mergeCell ref="C19:D19"/>
    <mergeCell ref="C20:D20"/>
    <mergeCell ref="C23:D23"/>
    <mergeCell ref="A120:A124"/>
    <mergeCell ref="B120:B124"/>
    <mergeCell ref="A85:A89"/>
    <mergeCell ref="B85:B89"/>
    <mergeCell ref="A90:A94"/>
    <mergeCell ref="B90:B94"/>
    <mergeCell ref="A95:A99"/>
    <mergeCell ref="B95:B99"/>
    <mergeCell ref="B145:B149"/>
    <mergeCell ref="A115:A119"/>
    <mergeCell ref="B115:B119"/>
    <mergeCell ref="A110:A114"/>
    <mergeCell ref="B110:B114"/>
    <mergeCell ref="C44:D44"/>
    <mergeCell ref="C45:D45"/>
    <mergeCell ref="C48:D48"/>
    <mergeCell ref="C49:D49"/>
    <mergeCell ref="C50:D50"/>
    <mergeCell ref="C35:D35"/>
    <mergeCell ref="C38:D38"/>
    <mergeCell ref="C39:D39"/>
    <mergeCell ref="C40:D40"/>
    <mergeCell ref="C43:D43"/>
    <mergeCell ref="C60:D60"/>
    <mergeCell ref="C63:D63"/>
    <mergeCell ref="C64:D64"/>
    <mergeCell ref="C65:D65"/>
    <mergeCell ref="C68:D68"/>
    <mergeCell ref="C53:D53"/>
    <mergeCell ref="C54:D54"/>
    <mergeCell ref="C55:D55"/>
    <mergeCell ref="C58:D58"/>
    <mergeCell ref="C59:D59"/>
    <mergeCell ref="A65:A69"/>
    <mergeCell ref="B65:B69"/>
    <mergeCell ref="A45:A49"/>
    <mergeCell ref="A50:A54"/>
    <mergeCell ref="A40:A44"/>
    <mergeCell ref="B40:B44"/>
    <mergeCell ref="A5:A9"/>
    <mergeCell ref="B5:B9"/>
    <mergeCell ref="A10:A14"/>
    <mergeCell ref="A35:A39"/>
    <mergeCell ref="B35:B39"/>
    <mergeCell ref="A30:A34"/>
    <mergeCell ref="B30:B34"/>
    <mergeCell ref="A1:U1"/>
    <mergeCell ref="A195:A199"/>
    <mergeCell ref="A200:A204"/>
    <mergeCell ref="C195:D195"/>
    <mergeCell ref="C198:D198"/>
    <mergeCell ref="C199:D199"/>
    <mergeCell ref="C100:D100"/>
    <mergeCell ref="C103:D103"/>
    <mergeCell ref="C104:D104"/>
    <mergeCell ref="C105:D105"/>
    <mergeCell ref="C108:D108"/>
    <mergeCell ref="C109:D109"/>
    <mergeCell ref="B80:B84"/>
    <mergeCell ref="A80:A84"/>
    <mergeCell ref="B45:B49"/>
    <mergeCell ref="B50:B54"/>
    <mergeCell ref="B55:B59"/>
    <mergeCell ref="B60:B64"/>
    <mergeCell ref="A55:A59"/>
    <mergeCell ref="A60:A64"/>
    <mergeCell ref="A70:A74"/>
    <mergeCell ref="B70:B74"/>
    <mergeCell ref="A75:A79"/>
    <mergeCell ref="B75:B79"/>
    <mergeCell ref="C5:D5"/>
    <mergeCell ref="C8:D8"/>
    <mergeCell ref="C9:D9"/>
    <mergeCell ref="C24:D24"/>
    <mergeCell ref="C25:D25"/>
    <mergeCell ref="C3:D4"/>
    <mergeCell ref="A2:U2"/>
    <mergeCell ref="B10:B14"/>
    <mergeCell ref="A15:A19"/>
    <mergeCell ref="B15:B19"/>
    <mergeCell ref="A20:A24"/>
    <mergeCell ref="B20:B24"/>
    <mergeCell ref="A25:A29"/>
    <mergeCell ref="B25:B29"/>
    <mergeCell ref="C94:D94"/>
    <mergeCell ref="C95:D95"/>
    <mergeCell ref="C98:D98"/>
    <mergeCell ref="C99:D99"/>
    <mergeCell ref="C110:D110"/>
    <mergeCell ref="C85:D85"/>
    <mergeCell ref="C88:D88"/>
    <mergeCell ref="C89:D89"/>
    <mergeCell ref="C90:D90"/>
    <mergeCell ref="C93:D93"/>
    <mergeCell ref="C120:D120"/>
    <mergeCell ref="C123:D123"/>
    <mergeCell ref="C124:D124"/>
    <mergeCell ref="C125:D125"/>
    <mergeCell ref="C128:D128"/>
    <mergeCell ref="C113:D113"/>
    <mergeCell ref="C114:D114"/>
    <mergeCell ref="C115:D115"/>
    <mergeCell ref="C118:D118"/>
    <mergeCell ref="C119:D119"/>
    <mergeCell ref="C149:D149"/>
    <mergeCell ref="C150:D150"/>
    <mergeCell ref="C154:D154"/>
    <mergeCell ref="C155:D155"/>
    <mergeCell ref="C139:D139"/>
    <mergeCell ref="C140:D140"/>
    <mergeCell ref="C143:D143"/>
    <mergeCell ref="C144:D144"/>
    <mergeCell ref="C163:D163"/>
    <mergeCell ref="C170:D170"/>
    <mergeCell ref="C168:D168"/>
    <mergeCell ref="C169:D169"/>
    <mergeCell ref="A218:U218"/>
    <mergeCell ref="A219:U219"/>
    <mergeCell ref="A212:U212"/>
    <mergeCell ref="A213:U213"/>
    <mergeCell ref="A214:U214"/>
    <mergeCell ref="A215:U215"/>
    <mergeCell ref="A216:U216"/>
    <mergeCell ref="A217:U217"/>
    <mergeCell ref="C209:D209"/>
    <mergeCell ref="C200:D200"/>
    <mergeCell ref="C203:D203"/>
    <mergeCell ref="C204:D204"/>
    <mergeCell ref="C205:D205"/>
    <mergeCell ref="C208:D208"/>
    <mergeCell ref="C189:D189"/>
    <mergeCell ref="C190:D190"/>
    <mergeCell ref="C193:D193"/>
    <mergeCell ref="C194:D194"/>
  </mergeCells>
  <hyperlinks>
    <hyperlink ref="A221" r:id="rId1"/>
    <hyperlink ref="A222" r:id="rId2"/>
    <hyperlink ref="A223" r:id="rId3"/>
    <hyperlink ref="A226" r:id="rId4"/>
    <hyperlink ref="A225" r:id="rId5"/>
    <hyperlink ref="A228" r:id="rId6"/>
    <hyperlink ref="A224" r:id="rId7"/>
  </hyperlinks>
  <pageMargins left="0.70866141732283472" right="0.70866141732283472" top="0.74803149606299213" bottom="0.74803149606299213" header="0.31496062992125984" footer="0.31496062992125984"/>
  <pageSetup paperSize="9" scale="61" fitToHeight="5" orientation="portrait" r:id="rId8"/>
  <headerFooter>
    <oddHeader>&amp;LOECD Family database (www.oecd.org/els/social/family/database.htm)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6"/>
  <sheetViews>
    <sheetView zoomScale="80" zoomScaleNormal="80" workbookViewId="0">
      <selection activeCell="A51" sqref="A51"/>
    </sheetView>
  </sheetViews>
  <sheetFormatPr defaultColWidth="8.85546875" defaultRowHeight="12.75"/>
  <cols>
    <col min="1" max="1" width="20.7109375" customWidth="1"/>
    <col min="2" max="2" width="15.28515625" customWidth="1"/>
  </cols>
  <sheetData>
    <row r="3" spans="1:13">
      <c r="B3" t="s">
        <v>49</v>
      </c>
      <c r="C3" s="71" t="s">
        <v>50</v>
      </c>
      <c r="D3" s="71" t="s">
        <v>51</v>
      </c>
      <c r="E3" t="s">
        <v>56</v>
      </c>
      <c r="F3" t="s">
        <v>53</v>
      </c>
    </row>
    <row r="4" spans="1:13">
      <c r="B4" s="71"/>
      <c r="E4" s="71"/>
      <c r="F4" s="71"/>
    </row>
    <row r="5" spans="1:13">
      <c r="B5" s="72"/>
      <c r="C5" s="72"/>
      <c r="D5" s="72"/>
      <c r="E5" s="72"/>
      <c r="F5" s="72"/>
    </row>
    <row r="6" spans="1:13">
      <c r="A6" t="s">
        <v>10</v>
      </c>
      <c r="B6" s="73">
        <v>93.4</v>
      </c>
      <c r="C6" s="72" t="s">
        <v>44</v>
      </c>
      <c r="D6" s="72" t="s">
        <v>44</v>
      </c>
      <c r="E6" s="73">
        <v>5.7</v>
      </c>
      <c r="F6" s="73">
        <v>1</v>
      </c>
    </row>
    <row r="7" spans="1:13">
      <c r="A7" t="s">
        <v>6</v>
      </c>
      <c r="B7" s="73">
        <v>91.6</v>
      </c>
      <c r="C7" s="72">
        <v>88.5</v>
      </c>
      <c r="D7" s="72">
        <v>3.1</v>
      </c>
      <c r="E7" s="73">
        <v>8.1</v>
      </c>
      <c r="F7" s="73">
        <v>0.4</v>
      </c>
    </row>
    <row r="8" spans="1:13">
      <c r="A8" t="s">
        <v>30</v>
      </c>
      <c r="B8" s="72">
        <v>91.2</v>
      </c>
      <c r="C8" s="72">
        <v>90.7</v>
      </c>
      <c r="D8" s="72">
        <v>0.5</v>
      </c>
      <c r="E8" s="72">
        <v>8</v>
      </c>
      <c r="F8" s="72">
        <v>0.8</v>
      </c>
    </row>
    <row r="9" spans="1:13">
      <c r="A9" t="s">
        <v>17</v>
      </c>
      <c r="B9" s="73">
        <v>89.5</v>
      </c>
      <c r="C9" s="72">
        <v>68.7</v>
      </c>
      <c r="D9" s="72">
        <v>20.8</v>
      </c>
      <c r="E9" s="73">
        <v>9.9</v>
      </c>
      <c r="F9" s="73">
        <v>0.6</v>
      </c>
    </row>
    <row r="10" spans="1:13">
      <c r="A10" t="s">
        <v>11</v>
      </c>
      <c r="B10" s="73">
        <v>87.6</v>
      </c>
      <c r="C10" s="72">
        <v>79.8</v>
      </c>
      <c r="D10" s="72">
        <v>7.8</v>
      </c>
      <c r="E10" s="73">
        <v>12.2</v>
      </c>
      <c r="F10" s="73">
        <v>0.2</v>
      </c>
      <c r="M10">
        <f>39-6</f>
        <v>33</v>
      </c>
    </row>
    <row r="11" spans="1:13">
      <c r="A11" t="s">
        <v>25</v>
      </c>
      <c r="B11" s="72">
        <v>87.4</v>
      </c>
      <c r="C11" s="72">
        <v>79.900000000000006</v>
      </c>
      <c r="D11" s="72">
        <v>7.5</v>
      </c>
      <c r="E11" s="72">
        <v>12.4</v>
      </c>
      <c r="F11" s="72">
        <v>0.2</v>
      </c>
      <c r="I11">
        <v>2015</v>
      </c>
    </row>
    <row r="12" spans="1:13">
      <c r="A12" t="s">
        <v>15</v>
      </c>
      <c r="B12" s="73">
        <v>87.199999999999989</v>
      </c>
      <c r="C12" s="72">
        <v>81.099999999999994</v>
      </c>
      <c r="D12" s="72">
        <v>6.1</v>
      </c>
      <c r="E12" s="73">
        <v>12.4</v>
      </c>
      <c r="F12" s="73">
        <v>0.4</v>
      </c>
      <c r="I12">
        <v>2015</v>
      </c>
    </row>
    <row r="13" spans="1:13">
      <c r="A13" t="s">
        <v>24</v>
      </c>
      <c r="B13" s="72">
        <v>87.131606303121146</v>
      </c>
      <c r="C13" s="72" t="s">
        <v>44</v>
      </c>
      <c r="D13" s="72" t="s">
        <v>44</v>
      </c>
      <c r="E13" s="72">
        <v>12.196560543346243</v>
      </c>
      <c r="F13" s="72">
        <v>0.67183315353261686</v>
      </c>
      <c r="I13">
        <v>2010</v>
      </c>
    </row>
    <row r="14" spans="1:13">
      <c r="A14" t="s">
        <v>5</v>
      </c>
      <c r="B14" s="73">
        <v>86.9</v>
      </c>
      <c r="C14" s="73">
        <v>83.9</v>
      </c>
      <c r="D14" s="73">
        <v>3</v>
      </c>
      <c r="E14" s="73">
        <v>12.5</v>
      </c>
      <c r="F14" s="73">
        <v>0.6</v>
      </c>
    </row>
    <row r="15" spans="1:13">
      <c r="A15" t="s">
        <v>20</v>
      </c>
      <c r="B15" s="72">
        <v>86.6</v>
      </c>
      <c r="C15" s="72">
        <v>72.599999999999994</v>
      </c>
      <c r="D15" s="72">
        <v>14</v>
      </c>
      <c r="E15" s="72">
        <v>13.1</v>
      </c>
      <c r="F15" s="72">
        <v>0.3</v>
      </c>
    </row>
    <row r="16" spans="1:13">
      <c r="A16" t="s">
        <v>36</v>
      </c>
      <c r="B16" s="72">
        <v>86.4</v>
      </c>
      <c r="C16" s="72">
        <v>68.3</v>
      </c>
      <c r="D16" s="72">
        <v>18.100000000000001</v>
      </c>
      <c r="E16" s="72">
        <v>13</v>
      </c>
      <c r="F16" s="72">
        <v>0.6</v>
      </c>
    </row>
    <row r="17" spans="1:9">
      <c r="A17" t="s">
        <v>33</v>
      </c>
      <c r="B17" s="72">
        <v>86.4</v>
      </c>
      <c r="C17" s="72">
        <v>68.7</v>
      </c>
      <c r="D17" s="72">
        <v>17.7</v>
      </c>
      <c r="E17" s="72">
        <v>13.2</v>
      </c>
      <c r="F17" s="72">
        <v>0.5</v>
      </c>
    </row>
    <row r="18" spans="1:9">
      <c r="A18" t="s">
        <v>14</v>
      </c>
      <c r="B18" s="73">
        <v>84.9</v>
      </c>
      <c r="C18" s="73">
        <v>55.9</v>
      </c>
      <c r="D18" s="73">
        <v>29</v>
      </c>
      <c r="E18" s="73">
        <v>14.4</v>
      </c>
      <c r="F18" s="73">
        <v>0.8</v>
      </c>
    </row>
    <row r="19" spans="1:9">
      <c r="A19" t="s">
        <v>1</v>
      </c>
      <c r="B19" s="73">
        <v>84.600000000000009</v>
      </c>
      <c r="C19" s="73">
        <v>79.7</v>
      </c>
      <c r="D19" s="73">
        <v>4.9000000000000004</v>
      </c>
      <c r="E19" s="73">
        <v>11</v>
      </c>
      <c r="F19" s="73" t="s">
        <v>44</v>
      </c>
    </row>
    <row r="20" spans="1:9">
      <c r="A20" t="s">
        <v>34</v>
      </c>
      <c r="B20" s="72">
        <v>84</v>
      </c>
      <c r="C20" s="72">
        <v>52.9</v>
      </c>
      <c r="D20" s="72">
        <v>31.1</v>
      </c>
      <c r="E20" s="72">
        <v>15.5</v>
      </c>
      <c r="F20" s="72">
        <v>0.5</v>
      </c>
    </row>
    <row r="21" spans="1:9">
      <c r="A21" t="s">
        <v>22</v>
      </c>
      <c r="B21" s="72">
        <v>83.5</v>
      </c>
      <c r="C21" s="72">
        <v>72.7</v>
      </c>
      <c r="D21" s="72">
        <v>10.8</v>
      </c>
      <c r="E21" s="72">
        <v>16.399999999999999</v>
      </c>
      <c r="F21" s="72">
        <v>0.1</v>
      </c>
    </row>
    <row r="22" spans="1:9">
      <c r="A22" t="s">
        <v>40</v>
      </c>
      <c r="B22" s="72">
        <v>82.9</v>
      </c>
      <c r="C22" s="72">
        <v>71.2</v>
      </c>
      <c r="D22" s="72">
        <v>11.7</v>
      </c>
      <c r="E22" s="72">
        <v>16.3</v>
      </c>
      <c r="F22" s="72">
        <v>0.8</v>
      </c>
    </row>
    <row r="23" spans="1:9">
      <c r="A23" t="s">
        <v>31</v>
      </c>
      <c r="B23" s="72">
        <v>82.9</v>
      </c>
      <c r="C23" s="72">
        <v>74.5</v>
      </c>
      <c r="D23" s="72">
        <v>8.4</v>
      </c>
      <c r="E23" s="72">
        <v>16</v>
      </c>
      <c r="F23" s="72">
        <v>1.2</v>
      </c>
    </row>
    <row r="24" spans="1:9">
      <c r="A24" t="s">
        <v>13</v>
      </c>
      <c r="B24" s="73">
        <v>82.6</v>
      </c>
      <c r="C24" s="73">
        <v>73.3</v>
      </c>
      <c r="D24" s="73">
        <v>9.3000000000000007</v>
      </c>
      <c r="E24" s="73">
        <v>16.5</v>
      </c>
      <c r="F24" s="73">
        <v>0.9</v>
      </c>
    </row>
    <row r="25" spans="1:9">
      <c r="A25" t="s">
        <v>27</v>
      </c>
      <c r="B25" s="72">
        <v>82.399999999999991</v>
      </c>
      <c r="C25" s="72">
        <v>71.8</v>
      </c>
      <c r="D25" s="72">
        <v>10.6</v>
      </c>
      <c r="E25" s="72">
        <v>17.600000000000001</v>
      </c>
      <c r="F25" s="72">
        <v>0.1</v>
      </c>
      <c r="I25">
        <v>2015</v>
      </c>
    </row>
    <row r="26" spans="1:9">
      <c r="A26" t="s">
        <v>81</v>
      </c>
      <c r="B26" s="73">
        <v>82.346428571428604</v>
      </c>
      <c r="C26" s="73">
        <v>68.753571428571419</v>
      </c>
      <c r="D26" s="73">
        <v>13.592857142857147</v>
      </c>
      <c r="E26" s="73">
        <v>16.728571428571424</v>
      </c>
      <c r="F26" s="73">
        <v>0.80740740740740735</v>
      </c>
    </row>
    <row r="27" spans="1:9">
      <c r="A27" t="s">
        <v>7</v>
      </c>
      <c r="B27" s="73">
        <v>81.900000000000006</v>
      </c>
      <c r="C27" s="73">
        <v>60.1</v>
      </c>
      <c r="D27" s="73">
        <v>21.8</v>
      </c>
      <c r="E27" s="73">
        <v>16.100000000000001</v>
      </c>
      <c r="F27" s="73">
        <v>1.9</v>
      </c>
    </row>
    <row r="28" spans="1:9">
      <c r="A28" t="s">
        <v>41</v>
      </c>
      <c r="B28" s="72">
        <v>81.665923831770129</v>
      </c>
      <c r="C28" s="72" t="s">
        <v>44</v>
      </c>
      <c r="D28" s="72" t="s">
        <v>44</v>
      </c>
      <c r="E28" s="72">
        <v>18.152499124322368</v>
      </c>
      <c r="F28" s="72">
        <v>0.18157704390750676</v>
      </c>
    </row>
    <row r="29" spans="1:9">
      <c r="A29" t="s">
        <v>80</v>
      </c>
      <c r="B29" s="73">
        <v>81.357016525317306</v>
      </c>
      <c r="C29" s="73">
        <v>66.246760518717579</v>
      </c>
      <c r="D29" s="73">
        <v>15.269504063955141</v>
      </c>
      <c r="E29" s="73">
        <v>17.459127503727075</v>
      </c>
      <c r="F29" s="73">
        <v>1.2521014700479962</v>
      </c>
    </row>
    <row r="30" spans="1:9">
      <c r="A30" t="s">
        <v>28</v>
      </c>
      <c r="B30" s="72">
        <v>80.5</v>
      </c>
      <c r="C30" s="72">
        <v>55.9</v>
      </c>
      <c r="D30" s="72">
        <v>24.6</v>
      </c>
      <c r="E30" s="72">
        <v>18.600000000000001</v>
      </c>
      <c r="F30" s="72">
        <v>0.9</v>
      </c>
      <c r="I30">
        <v>2015</v>
      </c>
    </row>
    <row r="31" spans="1:9">
      <c r="A31" t="s">
        <v>12</v>
      </c>
      <c r="B31" s="73">
        <v>79.900000000000006</v>
      </c>
      <c r="C31" s="73">
        <v>54.9</v>
      </c>
      <c r="D31" s="73">
        <v>25</v>
      </c>
      <c r="E31" s="73">
        <v>19</v>
      </c>
      <c r="F31" s="73">
        <v>1</v>
      </c>
    </row>
    <row r="32" spans="1:9">
      <c r="A32" t="s">
        <v>2</v>
      </c>
      <c r="B32" s="73">
        <v>79.7</v>
      </c>
      <c r="C32" s="73">
        <v>78.3</v>
      </c>
      <c r="D32" s="73">
        <v>1.4</v>
      </c>
      <c r="E32" s="73">
        <v>20.100000000000001</v>
      </c>
      <c r="F32" s="73">
        <v>0.2</v>
      </c>
    </row>
    <row r="33" spans="1:9">
      <c r="A33" t="s">
        <v>38</v>
      </c>
      <c r="B33" s="72">
        <v>79.5</v>
      </c>
      <c r="C33" s="72" t="s">
        <v>44</v>
      </c>
      <c r="D33" s="72" t="s">
        <v>44</v>
      </c>
      <c r="E33" s="72">
        <v>19.2</v>
      </c>
      <c r="F33" s="72">
        <v>1.9</v>
      </c>
    </row>
    <row r="34" spans="1:9">
      <c r="A34" t="s">
        <v>16</v>
      </c>
      <c r="B34" s="73">
        <v>78.400000000000006</v>
      </c>
      <c r="C34" s="73">
        <v>65</v>
      </c>
      <c r="D34" s="73">
        <v>13.4</v>
      </c>
      <c r="E34" s="73">
        <v>20</v>
      </c>
      <c r="F34" s="73">
        <v>1.6</v>
      </c>
    </row>
    <row r="35" spans="1:9">
      <c r="A35" t="s">
        <v>21</v>
      </c>
      <c r="B35" s="72">
        <v>78.361136051089133</v>
      </c>
      <c r="C35" s="72" t="s">
        <v>44</v>
      </c>
      <c r="D35" s="72" t="s">
        <v>44</v>
      </c>
      <c r="E35" s="72">
        <v>18.07076370711496</v>
      </c>
      <c r="F35" s="72">
        <v>3.5681002417959093</v>
      </c>
      <c r="I35">
        <v>2010</v>
      </c>
    </row>
    <row r="36" spans="1:9">
      <c r="A36" t="s">
        <v>18</v>
      </c>
      <c r="B36" s="73">
        <v>77</v>
      </c>
      <c r="C36" s="73">
        <v>54.8</v>
      </c>
      <c r="D36" s="73">
        <v>22.2</v>
      </c>
      <c r="E36" s="73">
        <v>21.6</v>
      </c>
      <c r="F36" s="73">
        <v>1.4</v>
      </c>
    </row>
    <row r="37" spans="1:9">
      <c r="A37" t="s">
        <v>32</v>
      </c>
      <c r="B37" s="72">
        <v>76.599999999999994</v>
      </c>
      <c r="C37" s="72">
        <v>51.8</v>
      </c>
      <c r="D37" s="72">
        <v>24.8</v>
      </c>
      <c r="E37" s="72">
        <v>22.8</v>
      </c>
      <c r="F37" s="72">
        <v>0.7</v>
      </c>
    </row>
    <row r="38" spans="1:9">
      <c r="A38" t="s">
        <v>9</v>
      </c>
      <c r="B38" s="73">
        <v>76.599999999999994</v>
      </c>
      <c r="C38" s="73">
        <v>61.5</v>
      </c>
      <c r="D38" s="73">
        <v>15.1</v>
      </c>
      <c r="E38" s="73">
        <v>23.2</v>
      </c>
      <c r="F38" s="73">
        <v>0.2</v>
      </c>
    </row>
    <row r="39" spans="1:9">
      <c r="A39" t="s">
        <v>19</v>
      </c>
      <c r="B39" s="72">
        <v>76.3</v>
      </c>
      <c r="C39" s="72" t="s">
        <v>44</v>
      </c>
      <c r="D39" s="72" t="s">
        <v>44</v>
      </c>
      <c r="E39" s="72">
        <v>23.7</v>
      </c>
      <c r="F39" s="72" t="s">
        <v>44</v>
      </c>
      <c r="I39">
        <v>2006</v>
      </c>
    </row>
    <row r="40" spans="1:9">
      <c r="A40" t="s">
        <v>39</v>
      </c>
      <c r="B40" s="72">
        <v>76.099999999999994</v>
      </c>
      <c r="C40" s="72">
        <v>55.8</v>
      </c>
      <c r="D40" s="72">
        <v>20.3</v>
      </c>
      <c r="E40" s="72">
        <v>22.9</v>
      </c>
      <c r="F40" s="72">
        <v>1</v>
      </c>
    </row>
    <row r="41" spans="1:9">
      <c r="A41" t="s">
        <v>35</v>
      </c>
      <c r="B41" s="72">
        <v>75.8</v>
      </c>
      <c r="C41" s="72">
        <v>64.2</v>
      </c>
      <c r="D41" s="72">
        <v>11.6</v>
      </c>
      <c r="E41" s="72">
        <v>23.4</v>
      </c>
      <c r="F41" s="72">
        <v>0.8</v>
      </c>
    </row>
    <row r="42" spans="1:9">
      <c r="A42" t="s">
        <v>29</v>
      </c>
      <c r="B42" s="72">
        <v>75.8</v>
      </c>
      <c r="C42" s="72">
        <v>60.5</v>
      </c>
      <c r="D42" s="72">
        <v>15.3</v>
      </c>
      <c r="E42" s="72">
        <v>21.9</v>
      </c>
      <c r="F42" s="72">
        <v>2.2999999999999998</v>
      </c>
    </row>
    <row r="43" spans="1:9">
      <c r="A43" t="s">
        <v>3</v>
      </c>
      <c r="B43" s="73">
        <v>75.400000000000006</v>
      </c>
      <c r="C43" s="73">
        <v>67.400000000000006</v>
      </c>
      <c r="D43" s="73">
        <v>8</v>
      </c>
      <c r="E43" s="73">
        <v>23.3</v>
      </c>
      <c r="F43" s="73">
        <v>1.3</v>
      </c>
    </row>
    <row r="44" spans="1:9">
      <c r="A44" t="s">
        <v>37</v>
      </c>
      <c r="B44" s="72">
        <v>69</v>
      </c>
      <c r="C44" s="72" t="s">
        <v>44</v>
      </c>
      <c r="D44" s="72" t="s">
        <v>44</v>
      </c>
      <c r="E44" s="72">
        <v>22</v>
      </c>
      <c r="F44" s="72">
        <v>9</v>
      </c>
      <c r="I44">
        <v>2002</v>
      </c>
    </row>
    <row r="45" spans="1:9">
      <c r="A45" t="s">
        <v>8</v>
      </c>
      <c r="B45" s="73">
        <v>68.722879149490126</v>
      </c>
      <c r="C45" s="73">
        <v>64.715773486656545</v>
      </c>
      <c r="D45" s="73">
        <v>4.0071056628335864</v>
      </c>
      <c r="E45" s="73">
        <v>27.431384248210023</v>
      </c>
      <c r="F45" s="73">
        <v>3.8457366022998478</v>
      </c>
    </row>
    <row r="46" spans="1:9">
      <c r="A46" t="s">
        <v>4</v>
      </c>
      <c r="B46" s="73">
        <v>68.5</v>
      </c>
      <c r="C46" s="73">
        <v>51.2</v>
      </c>
      <c r="D46" s="73">
        <v>17.3</v>
      </c>
      <c r="E46" s="73">
        <v>29.4</v>
      </c>
      <c r="F46" s="73">
        <v>2</v>
      </c>
    </row>
  </sheetData>
  <sortState ref="A6:I46">
    <sortCondition descending="1" ref="B6:B4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ELS/SPD</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ELS/SPD</DisplayName>
        <AccountId>124</AccountId>
        <AccountType/>
      </UserInfo>
      <UserInfo>
        <DisplayName>LEE Jiwan, ELS/SPD</DisplayName>
        <AccountId>2043</AccountId>
        <AccountType/>
      </UserInfo>
      <UserInfo>
        <DisplayName>CORRY Natalie, ELS/COM</DisplayName>
        <AccountId>202</AccountId>
        <AccountType/>
      </UserInfo>
      <UserInfo>
        <DisplayName>FLUCHTMANN Jonas, ELS/SPD</DisplayName>
        <AccountId>3581</AccountId>
        <AccountType/>
      </UserInfo>
      <UserInfo>
        <DisplayName>ALBERTONE Baptiste, ELS/SPD</DisplayName>
        <AccountId>3584</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B107F7A0-D573-43DE-A61B-DF4C75CBA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B11AAF-C51D-42AF-ABC6-D2F814D074E7}">
  <ds:schemaRefs>
    <ds:schemaRef ds:uri="22a5b7d0-1699-458f-b8e2-4d8247229549"/>
    <ds:schemaRef ds:uri="http://www.w3.org/XML/1998/namespace"/>
    <ds:schemaRef ds:uri="http://schemas.microsoft.com/office/infopath/2007/PartnerControls"/>
    <ds:schemaRef ds:uri="ca82dde9-3436-4d3d-bddd-d31447390034"/>
    <ds:schemaRef ds:uri="c5805097-db0a-42f9-a837-be9035f1f571"/>
    <ds:schemaRef ds:uri="http://schemas.openxmlformats.org/package/2006/metadata/core-properties"/>
    <ds:schemaRef ds:uri="http://schemas.microsoft.com/office/2006/documentManagement/types"/>
    <ds:schemaRef ds:uri="http://schemas.microsoft.com/sharepoint/v4"/>
    <ds:schemaRef ds:uri="c9f238dd-bb73-4aef-a7a5-d644ad823e52"/>
    <ds:schemaRef ds:uri="http://purl.org/dc/terms/"/>
    <ds:schemaRef ds:uri="http://purl.org/dc/elements/1.1/"/>
    <ds:schemaRef ds:uri="54c4cd27-f286-408f-9ce0-33c1e0f3ab39"/>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064419C7-28D5-4F56-9F99-01D047EA2F83}">
  <ds:schemaRefs>
    <ds:schemaRef ds:uri="http://schemas.microsoft.com/sharepoint/v3/contenttype/forms"/>
  </ds:schemaRefs>
</ds:datastoreItem>
</file>

<file path=customXml/itemProps4.xml><?xml version="1.0" encoding="utf-8"?>
<ds:datastoreItem xmlns:ds="http://schemas.openxmlformats.org/officeDocument/2006/customXml" ds:itemID="{1C441AB4-5801-4C53-AFD1-4910B4A6B173}">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1FB92F45-7D3E-4D82-9472-645010F1849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Chart SF1.2.A</vt:lpstr>
      <vt:lpstr>Chart SF1.2.B</vt:lpstr>
      <vt:lpstr>Chart SF1.2.C</vt:lpstr>
      <vt:lpstr>DistbnChildrenHouseholdType</vt:lpstr>
      <vt:lpstr>Sheet2</vt:lpstr>
      <vt:lpstr>'Chart SF1.2.A'!Print_Area</vt:lpstr>
      <vt:lpstr>'Chart SF1.2.B'!Print_Area</vt:lpstr>
      <vt:lpstr>'Chart SF1.2.C'!Print_Area</vt:lpstr>
      <vt:lpstr>DistbnChildrenHouseholdType!Print_Area</vt:lpstr>
      <vt:lpstr>DistbnChildrenHouseholdType!Print_Titles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CLARKE Chris</cp:lastModifiedBy>
  <cp:lastPrinted>2016-05-09T09:06:11Z</cp:lastPrinted>
  <dcterms:created xsi:type="dcterms:W3CDTF">2015-04-13T15:17:56Z</dcterms:created>
  <dcterms:modified xsi:type="dcterms:W3CDTF">2020-02-10T17:22:42Z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