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<sst xmlns="http://schemas.openxmlformats.org/spreadsheetml/2006/main" count="47" uniqueCount="17">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</sst>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abSelected="1" zoomScale="73" zoomScaleNormal="73" topLeftCell="A15" workbookViewId="0">
      <selection activeCell="B40" sqref="B40:I40"/>
    </sheetView>
  </sheetViews>
  <sheetFormatPr defaultColWidth="9.14285714285714" defaultRowHeight="15"/>
  <cols>
    <col min="1" max="1" width="46" customWidth="1"/>
    <col min="2" max="2" width="12.3714285714286" customWidth="1"/>
    <col min="3" max="3" width="13.9619047619048" customWidth="1"/>
    <col min="4" max="4" width="14.4380952380952" customWidth="1"/>
    <col min="5" max="5" width="14.9238095238095" customWidth="1"/>
    <col min="6" max="6" width="16.0285714285714" customWidth="1"/>
    <col min="7" max="7" width="15.8666666666667" customWidth="1"/>
    <col min="8" max="8" width="25.3904761904762" customWidth="1"/>
    <col min="9" max="9" width="25.7142857142857" customWidth="1"/>
    <col min="10" max="10" width="17.7714285714286" customWidth="1"/>
    <col min="11" max="11" width="20"/>
  </cols>
  <sheetData>
    <row r="1" spans="1:7">
      <c r="A1" s="1"/>
      <c r="B1" s="1"/>
      <c r="C1" s="1"/>
      <c r="D1" s="1"/>
      <c r="E1" s="1"/>
      <c r="F1" s="1"/>
      <c r="G1" s="1"/>
    </row>
    <row r="2" ht="15.75" spans="1:1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1"/>
      <c r="K2" s="1"/>
    </row>
    <row r="3" ht="18.75" spans="1:11">
      <c r="A3" s="1" t="s">
        <v>9</v>
      </c>
      <c r="B3" s="5">
        <v>0</v>
      </c>
      <c r="C3" s="5">
        <v>0</v>
      </c>
      <c r="D3" s="5">
        <v>-1</v>
      </c>
      <c r="E3" s="5">
        <f>C3+EXP(C3)</f>
        <v>1</v>
      </c>
      <c r="F3" s="5">
        <f>D3+EXP(D3)</f>
        <v>-0.632120558828558</v>
      </c>
      <c r="G3" s="5">
        <f>((C3+D3)/2)</f>
        <v>-0.5</v>
      </c>
      <c r="H3" s="5">
        <f>G3+EXP(G3)</f>
        <v>0.106530659712633</v>
      </c>
      <c r="I3" s="5">
        <f>ABS(D3-C3)</f>
        <v>1</v>
      </c>
      <c r="J3" s="14" t="s">
        <v>10</v>
      </c>
      <c r="K3" s="15">
        <f>((G7^2)-27)</f>
        <v>-26.6474609375</v>
      </c>
    </row>
    <row r="4" ht="18.75" spans="1:11">
      <c r="A4" s="1" t="s">
        <v>11</v>
      </c>
      <c r="B4" s="5">
        <f>B3+1</f>
        <v>1</v>
      </c>
      <c r="C4" s="5">
        <f>G3</f>
        <v>-0.5</v>
      </c>
      <c r="D4" s="5">
        <f>D3</f>
        <v>-1</v>
      </c>
      <c r="E4" s="5">
        <f>C4+EXP(C4)</f>
        <v>0.106530659712633</v>
      </c>
      <c r="F4" s="5">
        <f>D4+EXP(D4)</f>
        <v>-0.632120558828558</v>
      </c>
      <c r="G4" s="5">
        <f>((C4+D4)/2)</f>
        <v>-0.75</v>
      </c>
      <c r="H4" s="5">
        <f>G4+EXP(G4)</f>
        <v>-0.277633447258985</v>
      </c>
      <c r="I4" s="5">
        <f>ABS(D4-C4)</f>
        <v>0.5</v>
      </c>
      <c r="J4" s="14" t="s">
        <v>12</v>
      </c>
      <c r="K4" s="15">
        <f>((G7^2)-50)</f>
        <v>-49.6474609375</v>
      </c>
    </row>
    <row r="5" spans="1:11">
      <c r="A5" s="1" t="s">
        <v>13</v>
      </c>
      <c r="B5" s="5">
        <f>B4+1</f>
        <v>2</v>
      </c>
      <c r="C5" s="5">
        <f>C4</f>
        <v>-0.5</v>
      </c>
      <c r="D5" s="5">
        <f>G4</f>
        <v>-0.75</v>
      </c>
      <c r="E5" s="5">
        <f>C5+EXP(C5)</f>
        <v>0.106530659712633</v>
      </c>
      <c r="F5" s="5">
        <f>D5+EXP(D5)</f>
        <v>-0.277633447258985</v>
      </c>
      <c r="G5" s="6">
        <f>((C5+D5)/2)</f>
        <v>-0.625</v>
      </c>
      <c r="H5" s="5">
        <f>G5+EXP(G5)</f>
        <v>-0.0897385714810097</v>
      </c>
      <c r="I5" s="5">
        <f>ABS(D5-C5)</f>
        <v>0.25</v>
      </c>
      <c r="J5" s="1"/>
      <c r="K5" s="1"/>
    </row>
    <row r="6" spans="1:11">
      <c r="A6" s="1"/>
      <c r="B6" s="5">
        <f>B5+1</f>
        <v>3</v>
      </c>
      <c r="C6" s="1">
        <f>C5</f>
        <v>-0.5</v>
      </c>
      <c r="D6" s="1">
        <f>G5</f>
        <v>-0.625</v>
      </c>
      <c r="E6" s="5">
        <f>C6+EXP(C6)</f>
        <v>0.106530659712633</v>
      </c>
      <c r="F6" s="5">
        <f>D6+EXP(D6)</f>
        <v>-0.0897385714810097</v>
      </c>
      <c r="G6" s="6">
        <f>((C6+D6)/2)</f>
        <v>-0.5625</v>
      </c>
      <c r="H6" s="5">
        <f>G6+EXP(G6)</f>
        <v>0.00728282473092301</v>
      </c>
      <c r="I6" s="5">
        <f>ABS(D6-C6)</f>
        <v>0.125</v>
      </c>
      <c r="J6" s="1"/>
      <c r="K6" s="1"/>
    </row>
    <row r="7" spans="1:11">
      <c r="A7" s="1"/>
      <c r="B7" s="5">
        <f>B6+1</f>
        <v>4</v>
      </c>
      <c r="C7" s="1">
        <f>G6</f>
        <v>-0.5625</v>
      </c>
      <c r="D7" s="1">
        <f>D6</f>
        <v>-0.625</v>
      </c>
      <c r="E7" s="5">
        <f>C7+EXP(C7)</f>
        <v>0.00728282473092301</v>
      </c>
      <c r="F7" s="5">
        <f>D7+EXP(D7)</f>
        <v>-0.0897385714810097</v>
      </c>
      <c r="G7" s="7">
        <f>((C7+D7)/2)</f>
        <v>-0.59375</v>
      </c>
      <c r="H7" s="5">
        <f>G7+EXP(G7)</f>
        <v>-0.0414975498369796</v>
      </c>
      <c r="I7" s="5">
        <f>ABS(D7-C7)</f>
        <v>0.0625</v>
      </c>
      <c r="J7" s="1"/>
      <c r="K7" s="1"/>
    </row>
    <row r="8" spans="1:11">
      <c r="A8" s="1"/>
      <c r="B8" s="1"/>
      <c r="C8" s="1"/>
      <c r="D8" s="1"/>
      <c r="E8" s="1"/>
      <c r="F8" s="1"/>
      <c r="G8" s="8"/>
      <c r="H8" s="1"/>
      <c r="I8" s="1"/>
      <c r="J8" s="1"/>
      <c r="K8" s="1"/>
    </row>
    <row r="9" spans="1:11">
      <c r="A9" s="1"/>
      <c r="B9" s="9"/>
      <c r="C9" s="1"/>
      <c r="D9" s="1"/>
      <c r="E9" s="1"/>
      <c r="F9" s="1"/>
      <c r="G9" s="1"/>
      <c r="H9" s="1"/>
      <c r="I9" s="1"/>
      <c r="J9" s="1"/>
      <c r="K9" s="1"/>
    </row>
    <row r="10" ht="15.75" spans="1:11">
      <c r="A10" s="1"/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4" t="s">
        <v>6</v>
      </c>
      <c r="H10" s="4" t="s">
        <v>7</v>
      </c>
      <c r="I10" s="4" t="s">
        <v>8</v>
      </c>
      <c r="J10" s="1"/>
      <c r="K10" s="1"/>
    </row>
    <row r="11" spans="1:11">
      <c r="A11" s="1"/>
      <c r="B11" s="5">
        <v>0</v>
      </c>
      <c r="C11" s="5">
        <v>2</v>
      </c>
      <c r="D11" s="5">
        <v>-1</v>
      </c>
      <c r="E11" s="5">
        <f>C11+EXP(C11)</f>
        <v>9.38905609893065</v>
      </c>
      <c r="F11" s="5">
        <f>D11+EXP(D11)</f>
        <v>-0.632120558828558</v>
      </c>
      <c r="G11" s="5">
        <f>((C11+D11)/2)</f>
        <v>0.5</v>
      </c>
      <c r="H11" s="5">
        <f>G11+EXP(G11)</f>
        <v>2.14872127070013</v>
      </c>
      <c r="I11" s="5">
        <f>ABS(D11-C11)</f>
        <v>3</v>
      </c>
      <c r="J11" s="1"/>
      <c r="K11" s="1"/>
    </row>
    <row r="12" spans="1:11">
      <c r="A12" s="1"/>
      <c r="B12" s="5">
        <f>B11+1</f>
        <v>1</v>
      </c>
      <c r="C12" s="5">
        <f>G11</f>
        <v>0.5</v>
      </c>
      <c r="D12" s="5">
        <f>D11</f>
        <v>-1</v>
      </c>
      <c r="E12" s="5">
        <f>C12+EXP(C12)</f>
        <v>2.14872127070013</v>
      </c>
      <c r="F12" s="5">
        <f>D12+EXP(D12)</f>
        <v>-0.632120558828558</v>
      </c>
      <c r="G12" s="5">
        <f>((C12+D12)/2)</f>
        <v>-0.25</v>
      </c>
      <c r="H12" s="5">
        <f>G12+EXP(G12)</f>
        <v>0.528800783071405</v>
      </c>
      <c r="I12" s="5">
        <f>ABS(D12-C12)</f>
        <v>1.5</v>
      </c>
      <c r="J12" s="1"/>
      <c r="K12" s="1"/>
    </row>
    <row r="13" ht="18.75" spans="1:11">
      <c r="A13" s="1" t="s">
        <v>14</v>
      </c>
      <c r="B13" s="5">
        <f>B12+1</f>
        <v>2</v>
      </c>
      <c r="C13" s="5">
        <f>G12</f>
        <v>-0.25</v>
      </c>
      <c r="D13" s="5">
        <f>D12</f>
        <v>-1</v>
      </c>
      <c r="E13" s="5">
        <f>C13+EXP(C13)</f>
        <v>0.528800783071405</v>
      </c>
      <c r="F13" s="5">
        <f>D13+EXP(D13)</f>
        <v>-0.632120558828558</v>
      </c>
      <c r="G13" s="5">
        <f>((C13+D13)/2)</f>
        <v>-0.625</v>
      </c>
      <c r="H13" s="5">
        <f>G13+EXP(G13)</f>
        <v>-0.0897385714810097</v>
      </c>
      <c r="I13" s="5">
        <f>ABS(D13-C13)</f>
        <v>0.75</v>
      </c>
      <c r="J13" s="14" t="s">
        <v>10</v>
      </c>
      <c r="K13" s="15">
        <f>((G20^2)-27)</f>
        <v>-26.675856590271</v>
      </c>
    </row>
    <row r="14" ht="18.75" spans="2:11">
      <c r="B14" s="5">
        <f>B13+1</f>
        <v>3</v>
      </c>
      <c r="C14" s="5">
        <f>C13</f>
        <v>-0.25</v>
      </c>
      <c r="D14" s="5">
        <f>G13</f>
        <v>-0.625</v>
      </c>
      <c r="E14" s="5">
        <f>C14+EXP(C14)</f>
        <v>0.528800783071405</v>
      </c>
      <c r="F14" s="5">
        <f>D14+EXP(D14)</f>
        <v>-0.0897385714810097</v>
      </c>
      <c r="G14" s="5">
        <f>((C14+D14)/2)</f>
        <v>-0.4375</v>
      </c>
      <c r="H14" s="5">
        <f>G14+EXP(G14)</f>
        <v>0.208148526427892</v>
      </c>
      <c r="I14" s="5">
        <f>ABS(D14-C14)</f>
        <v>0.375</v>
      </c>
      <c r="J14" s="14" t="s">
        <v>12</v>
      </c>
      <c r="K14" s="15">
        <f>((G20^2)-50)</f>
        <v>-49.675856590271</v>
      </c>
    </row>
    <row r="15" spans="2:11">
      <c r="B15" s="5">
        <f>B14+1</f>
        <v>4</v>
      </c>
      <c r="C15" s="5">
        <f>G14</f>
        <v>-0.4375</v>
      </c>
      <c r="D15" s="5">
        <f>D14</f>
        <v>-0.625</v>
      </c>
      <c r="E15" s="5">
        <f>C15+EXP(C15)</f>
        <v>0.208148526427892</v>
      </c>
      <c r="F15" s="5">
        <f>D15+EXP(D15)</f>
        <v>-0.0897385714810097</v>
      </c>
      <c r="G15" s="5">
        <f>((C15+D15)/2)</f>
        <v>-0.53125</v>
      </c>
      <c r="H15" s="5">
        <f>G15+EXP(G15)</f>
        <v>0.0566196731223465</v>
      </c>
      <c r="I15" s="5">
        <f>ABS(D15-C15)</f>
        <v>0.1875</v>
      </c>
      <c r="J15" s="1"/>
      <c r="K15" s="1"/>
    </row>
    <row r="16" spans="2:11">
      <c r="B16" s="5">
        <f>B15+1</f>
        <v>5</v>
      </c>
      <c r="C16" s="5">
        <f>G15</f>
        <v>-0.53125</v>
      </c>
      <c r="D16" s="5">
        <f>D15</f>
        <v>-0.625</v>
      </c>
      <c r="E16" s="5">
        <f>C16+EXP(C16)</f>
        <v>0.0566196731223465</v>
      </c>
      <c r="F16" s="5">
        <f>D16+EXP(D16)</f>
        <v>-0.0897385714810097</v>
      </c>
      <c r="G16" s="5">
        <f>((C16+D16)/2)</f>
        <v>-0.578125</v>
      </c>
      <c r="H16" s="5">
        <f>G16+EXP(G16)</f>
        <v>-0.0171758391855292</v>
      </c>
      <c r="I16" s="5">
        <f>ABS(D16-C16)</f>
        <v>0.09375</v>
      </c>
      <c r="J16" s="1"/>
      <c r="K16" s="1"/>
    </row>
    <row r="17" spans="2:11">
      <c r="B17" s="5">
        <f>B16+1</f>
        <v>6</v>
      </c>
      <c r="C17" s="5">
        <f>C16</f>
        <v>-0.53125</v>
      </c>
      <c r="D17" s="5">
        <f>G16</f>
        <v>-0.578125</v>
      </c>
      <c r="E17" s="5">
        <f>C17+EXP(C17)</f>
        <v>0.0566196731223465</v>
      </c>
      <c r="F17" s="5">
        <f>D17+EXP(D17)</f>
        <v>-0.0171758391855292</v>
      </c>
      <c r="G17" s="5">
        <f>((C17+D17)/2)</f>
        <v>-0.5546875</v>
      </c>
      <c r="H17" s="5">
        <f>G17+EXP(G17)</f>
        <v>0.0195641868118521</v>
      </c>
      <c r="I17" s="5">
        <f>ABS(D17-C17)</f>
        <v>0.046875</v>
      </c>
      <c r="J17" s="1"/>
      <c r="K17" s="1"/>
    </row>
    <row r="18" spans="2:11">
      <c r="B18" s="5">
        <f>B17+1</f>
        <v>7</v>
      </c>
      <c r="C18" s="5">
        <f>G17</f>
        <v>-0.5546875</v>
      </c>
      <c r="D18" s="5">
        <f>D17</f>
        <v>-0.578125</v>
      </c>
      <c r="E18" s="5">
        <f>C18+EXP(C18)</f>
        <v>0.0195641868118521</v>
      </c>
      <c r="F18" s="5">
        <f>D18+EXP(D18)</f>
        <v>-0.0171758391855292</v>
      </c>
      <c r="G18" s="5">
        <f>((C18+D18)/2)</f>
        <v>-0.56640625</v>
      </c>
      <c r="H18" s="5">
        <f>G18+EXP(G18)</f>
        <v>0.00115520201502439</v>
      </c>
      <c r="I18" s="5">
        <f>ABS(D18-C18)</f>
        <v>0.0234375</v>
      </c>
      <c r="J18" s="1"/>
      <c r="K18" s="1"/>
    </row>
    <row r="19" spans="2:11">
      <c r="B19" s="5">
        <f>B18+1</f>
        <v>8</v>
      </c>
      <c r="C19" s="5">
        <f>G18</f>
        <v>-0.56640625</v>
      </c>
      <c r="D19" s="5">
        <f>D18</f>
        <v>-0.578125</v>
      </c>
      <c r="E19" s="5">
        <f>C19+EXP(C19)</f>
        <v>0.00115520201502439</v>
      </c>
      <c r="F19" s="5">
        <f>D19+EXP(D19)</f>
        <v>-0.0171758391855292</v>
      </c>
      <c r="G19" s="5">
        <f>((C19+D19)/2)</f>
        <v>-0.572265625</v>
      </c>
      <c r="H19" s="5">
        <f>G19+EXP(G19)</f>
        <v>-0.00802000453097906</v>
      </c>
      <c r="I19" s="5">
        <f>ABS(D19-C19)</f>
        <v>0.01171875</v>
      </c>
      <c r="J19" s="1"/>
      <c r="K19" s="1"/>
    </row>
    <row r="20" spans="2:11">
      <c r="B20" s="5">
        <f>B19+1</f>
        <v>9</v>
      </c>
      <c r="C20" s="5">
        <f>C19</f>
        <v>-0.56640625</v>
      </c>
      <c r="D20" s="5">
        <f>G19</f>
        <v>-0.572265625</v>
      </c>
      <c r="E20" s="5">
        <f>C20+EXP(C20)</f>
        <v>0.00115520201502439</v>
      </c>
      <c r="F20" s="5">
        <f>D20+EXP(D20)</f>
        <v>-0.00802000453097906</v>
      </c>
      <c r="G20" s="7">
        <f>((C20+D20)/2)</f>
        <v>-0.5693359375</v>
      </c>
      <c r="H20" s="5">
        <f>G20+EXP(G20)</f>
        <v>-0.00343482984379839</v>
      </c>
      <c r="I20" s="5">
        <f>ABS(D20-C20)</f>
        <v>0.005859375</v>
      </c>
      <c r="J20" s="1"/>
      <c r="K20" s="1"/>
    </row>
    <row r="21" spans="2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5.75" spans="2:11">
      <c r="B23" s="10" t="s">
        <v>1</v>
      </c>
      <c r="C23" s="10" t="s">
        <v>2</v>
      </c>
      <c r="D23" s="10" t="s">
        <v>3</v>
      </c>
      <c r="E23" s="10" t="s">
        <v>4</v>
      </c>
      <c r="F23" s="10" t="s">
        <v>5</v>
      </c>
      <c r="G23" s="10" t="s">
        <v>6</v>
      </c>
      <c r="H23" s="10" t="s">
        <v>7</v>
      </c>
      <c r="I23" s="10" t="s">
        <v>8</v>
      </c>
      <c r="J23" s="1"/>
      <c r="K23" s="1"/>
    </row>
    <row r="24" spans="2:11">
      <c r="B24" s="5">
        <v>0</v>
      </c>
      <c r="C24" s="5">
        <v>5</v>
      </c>
      <c r="D24" s="5">
        <v>6</v>
      </c>
      <c r="E24" s="5">
        <f>C24+EXP(C24)</f>
        <v>153.413159102577</v>
      </c>
      <c r="F24" s="5">
        <f>D24+EXP(D24)</f>
        <v>409.428793492735</v>
      </c>
      <c r="G24" s="5">
        <f>((C24+D24)/2)</f>
        <v>5.5</v>
      </c>
      <c r="H24" s="5">
        <f>G24+EXP(G24)</f>
        <v>250.19193226422</v>
      </c>
      <c r="I24" s="5">
        <f>ABS(D24-C24)</f>
        <v>1</v>
      </c>
      <c r="J24" s="1"/>
      <c r="K24" s="1"/>
    </row>
    <row r="25" spans="2:11">
      <c r="B25" s="5">
        <f>B24+1</f>
        <v>1</v>
      </c>
      <c r="C25" s="5">
        <f>G24</f>
        <v>5.5</v>
      </c>
      <c r="D25" s="5">
        <f>D24</f>
        <v>6</v>
      </c>
      <c r="E25" s="5">
        <f>C25+EXP(C25)</f>
        <v>250.19193226422</v>
      </c>
      <c r="F25" s="5">
        <f>D25+EXP(D25)</f>
        <v>409.428793492735</v>
      </c>
      <c r="G25" s="5">
        <f>((C25+D25)/2)</f>
        <v>5.75</v>
      </c>
      <c r="H25" s="5">
        <f>G25+EXP(G25)</f>
        <v>319.940660285694</v>
      </c>
      <c r="I25" s="5">
        <f>ABS(D25-C25)</f>
        <v>0.5</v>
      </c>
      <c r="J25" s="1"/>
      <c r="K25" s="1"/>
    </row>
    <row r="26" ht="18.75" spans="1:11">
      <c r="A26" s="1" t="s">
        <v>15</v>
      </c>
      <c r="B26" s="5">
        <f>B25+1</f>
        <v>2</v>
      </c>
      <c r="C26" s="5">
        <f>G25</f>
        <v>5.75</v>
      </c>
      <c r="D26" s="5">
        <v>6</v>
      </c>
      <c r="E26" s="5">
        <f>C26+EXP(C26)</f>
        <v>319.940660285694</v>
      </c>
      <c r="F26" s="5">
        <f>D26+EXP(D26)</f>
        <v>409.428793492735</v>
      </c>
      <c r="G26" s="5">
        <f>((C26+D26)/2)</f>
        <v>5.875</v>
      </c>
      <c r="H26" s="5">
        <f>G26+EXP(G26)</f>
        <v>361.899660670779</v>
      </c>
      <c r="I26" s="5">
        <f>ABS(D26-C26)</f>
        <v>0.25</v>
      </c>
      <c r="J26" s="14" t="s">
        <v>10</v>
      </c>
      <c r="K26" s="15">
        <f>((G34^2)-27)</f>
        <v>8.99414086341858</v>
      </c>
    </row>
    <row r="27" ht="18.75" spans="2:11">
      <c r="B27" s="5">
        <f>B26+1</f>
        <v>3</v>
      </c>
      <c r="C27" s="5">
        <f>G26</f>
        <v>5.875</v>
      </c>
      <c r="D27" s="5">
        <f>D26</f>
        <v>6</v>
      </c>
      <c r="E27" s="5">
        <f>C27+EXP(C27)</f>
        <v>361.899660670779</v>
      </c>
      <c r="F27" s="5">
        <f>D27+EXP(D27)</f>
        <v>409.428793492735</v>
      </c>
      <c r="G27" s="5">
        <f>((C27+D27)/2)</f>
        <v>5.9375</v>
      </c>
      <c r="H27" s="5">
        <f>G27+EXP(G27)</f>
        <v>384.923778522156</v>
      </c>
      <c r="I27" s="5">
        <f>ABS(D27-C27)</f>
        <v>0.125</v>
      </c>
      <c r="J27" s="14" t="s">
        <v>12</v>
      </c>
      <c r="K27" s="15">
        <f>((G34^2)-50)</f>
        <v>-14.0058591365814</v>
      </c>
    </row>
    <row r="28" spans="2:11">
      <c r="B28" s="5">
        <f>B27+1</f>
        <v>4</v>
      </c>
      <c r="C28" s="5">
        <f>G27</f>
        <v>5.9375</v>
      </c>
      <c r="D28" s="5">
        <v>6</v>
      </c>
      <c r="E28" s="5">
        <f>C28+EXP(C28)</f>
        <v>384.923778522156</v>
      </c>
      <c r="F28" s="5">
        <f>D28+EXP(D28)</f>
        <v>409.428793492735</v>
      </c>
      <c r="G28" s="5">
        <f>((C28+D28)/2)</f>
        <v>5.96875</v>
      </c>
      <c r="H28" s="5">
        <f>G28+EXP(G28)</f>
        <v>396.985344397853</v>
      </c>
      <c r="I28" s="5">
        <f>ABS(D28-C28)</f>
        <v>0.0625</v>
      </c>
      <c r="J28" s="1"/>
      <c r="K28" s="1"/>
    </row>
    <row r="29" spans="2:11">
      <c r="B29" s="5">
        <f>B28+1</f>
        <v>5</v>
      </c>
      <c r="C29" s="5">
        <f>G28</f>
        <v>5.96875</v>
      </c>
      <c r="D29" s="5">
        <v>6</v>
      </c>
      <c r="E29" s="5">
        <f>C29+EXP(C29)</f>
        <v>396.985344397853</v>
      </c>
      <c r="F29" s="5">
        <f>D29+EXP(D29)</f>
        <v>409.428793492735</v>
      </c>
      <c r="G29" s="5">
        <f>((C29+D29)/2)</f>
        <v>5.984375</v>
      </c>
      <c r="H29" s="5">
        <f>G29+EXP(G29)</f>
        <v>403.158584778988</v>
      </c>
      <c r="I29" s="5">
        <f>ABS(D29-C29)</f>
        <v>0.03125</v>
      </c>
      <c r="J29" s="1"/>
      <c r="K29" s="1"/>
    </row>
    <row r="30" spans="2:11">
      <c r="B30" s="5">
        <f>B29+1</f>
        <v>6</v>
      </c>
      <c r="C30" s="5">
        <f>G29</f>
        <v>5.984375</v>
      </c>
      <c r="D30" s="5">
        <v>6</v>
      </c>
      <c r="E30" s="5">
        <f>C30+EXP(C30)</f>
        <v>403.158584778988</v>
      </c>
      <c r="F30" s="5">
        <f>D30+EXP(D30)</f>
        <v>409.428793492735</v>
      </c>
      <c r="G30" s="5">
        <f>((C30+D30)/2)</f>
        <v>5.9921875</v>
      </c>
      <c r="H30" s="5">
        <f>G30+EXP(G30)</f>
        <v>406.281473214179</v>
      </c>
      <c r="I30" s="5">
        <f>ABS(D30-C30)</f>
        <v>0.015625</v>
      </c>
      <c r="J30" s="1"/>
      <c r="K30" s="1"/>
    </row>
    <row r="31" spans="2:11">
      <c r="B31" s="5">
        <f>B30+1</f>
        <v>7</v>
      </c>
      <c r="C31" s="5">
        <f>G30</f>
        <v>5.9921875</v>
      </c>
      <c r="D31" s="5">
        <f>D30</f>
        <v>6</v>
      </c>
      <c r="E31" s="5">
        <f>C31+EXP(C31)</f>
        <v>406.281473214179</v>
      </c>
      <c r="F31" s="5">
        <f>D31+EXP(D31)</f>
        <v>409.428793492735</v>
      </c>
      <c r="G31" s="5">
        <f>((C31+D31)/2)</f>
        <v>5.99609375</v>
      </c>
      <c r="H31" s="5">
        <f>G31+EXP(G31)</f>
        <v>407.852067431791</v>
      </c>
      <c r="I31" s="5">
        <f>ABS(D31-C31)</f>
        <v>0.0078125</v>
      </c>
      <c r="J31" s="1"/>
      <c r="K31" s="1"/>
    </row>
    <row r="32" spans="2:11">
      <c r="B32" s="5">
        <f>B31+1</f>
        <v>8</v>
      </c>
      <c r="C32" s="5">
        <f>G31</f>
        <v>5.99609375</v>
      </c>
      <c r="D32" s="5">
        <f>D31</f>
        <v>6</v>
      </c>
      <c r="E32" s="5">
        <f>C32+EXP(C32)</f>
        <v>407.852067431791</v>
      </c>
      <c r="F32" s="5">
        <f>D32+EXP(D32)</f>
        <v>409.428793492735</v>
      </c>
      <c r="G32" s="5">
        <f>((C32+D32)/2)</f>
        <v>5.998046875</v>
      </c>
      <c r="H32" s="5">
        <f>G32+EXP(G32)</f>
        <v>408.639662484084</v>
      </c>
      <c r="I32" s="5">
        <f>ABS(D32-C32)</f>
        <v>0.00390625</v>
      </c>
      <c r="J32" s="1"/>
      <c r="K32" s="1"/>
    </row>
    <row r="33" spans="2:11">
      <c r="B33" s="5">
        <f>B32+1</f>
        <v>9</v>
      </c>
      <c r="C33" s="5">
        <f>G32</f>
        <v>5.998046875</v>
      </c>
      <c r="D33" s="5">
        <v>6</v>
      </c>
      <c r="E33" s="5">
        <f>C33+EXP(C33)</f>
        <v>408.639662484084</v>
      </c>
      <c r="F33" s="5">
        <f>D33+EXP(D33)</f>
        <v>409.428793492735</v>
      </c>
      <c r="G33" s="5">
        <f>((C33+D33)/2)</f>
        <v>5.9990234375</v>
      </c>
      <c r="H33" s="5">
        <f>G33+EXP(G33)</f>
        <v>409.034035806324</v>
      </c>
      <c r="I33" s="5">
        <f>ABS(D33-C33)</f>
        <v>0.001953125</v>
      </c>
      <c r="J33" s="1"/>
      <c r="K33" s="1"/>
    </row>
    <row r="34" spans="2:11">
      <c r="B34" s="5">
        <f>B33+1</f>
        <v>10</v>
      </c>
      <c r="C34" s="5">
        <f>G33</f>
        <v>5.9990234375</v>
      </c>
      <c r="D34" s="5">
        <v>6</v>
      </c>
      <c r="E34" s="5">
        <f>C34+EXP(C34)</f>
        <v>409.034035806324</v>
      </c>
      <c r="F34" s="5">
        <f>D34+EXP(D34)</f>
        <v>409.428793492735</v>
      </c>
      <c r="G34" s="7">
        <f>((C34+D34)/2)</f>
        <v>5.99951171875</v>
      </c>
      <c r="H34" s="5">
        <f>G34+EXP(G34)</f>
        <v>409.231366580546</v>
      </c>
      <c r="I34" s="5">
        <f>ABS(D34-C34)</f>
        <v>0.0009765625</v>
      </c>
      <c r="J34" s="1"/>
      <c r="K34" s="1"/>
    </row>
    <row r="35" spans="1:11">
      <c r="A35" s="11"/>
      <c r="B35" s="9"/>
      <c r="C35" s="2"/>
      <c r="D35" s="2"/>
      <c r="E35" s="9"/>
      <c r="F35" s="9"/>
      <c r="G35" s="9"/>
      <c r="H35" s="9"/>
      <c r="I35" s="9"/>
      <c r="J35" s="2"/>
      <c r="K35" s="1"/>
    </row>
    <row r="36" spans="1:11">
      <c r="A36" s="11"/>
      <c r="B36" s="9"/>
      <c r="C36" s="2"/>
      <c r="D36" s="2"/>
      <c r="E36" s="9"/>
      <c r="F36" s="9"/>
      <c r="G36" s="9"/>
      <c r="H36" s="9"/>
      <c r="I36" s="9"/>
      <c r="J36" s="2"/>
      <c r="K36" s="1"/>
    </row>
    <row r="37" spans="1:11">
      <c r="A37" s="11"/>
      <c r="B37" s="9"/>
      <c r="C37" s="2"/>
      <c r="D37" s="2"/>
      <c r="E37" s="9"/>
      <c r="F37" s="9"/>
      <c r="G37" s="12"/>
      <c r="H37" s="9"/>
      <c r="I37" s="9"/>
      <c r="J37" s="2"/>
      <c r="K37" s="1"/>
    </row>
    <row r="38" spans="2:11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spans="2:11">
      <c r="B40" s="10" t="s">
        <v>1</v>
      </c>
      <c r="C40" s="10" t="s">
        <v>2</v>
      </c>
      <c r="D40" s="10" t="s">
        <v>3</v>
      </c>
      <c r="E40" s="10" t="s">
        <v>4</v>
      </c>
      <c r="F40" s="10" t="s">
        <v>5</v>
      </c>
      <c r="G40" s="10" t="s">
        <v>6</v>
      </c>
      <c r="H40" s="10" t="s">
        <v>7</v>
      </c>
      <c r="I40" s="10" t="s">
        <v>8</v>
      </c>
      <c r="J40" s="1"/>
      <c r="K40" s="1"/>
    </row>
    <row r="41" spans="2:11">
      <c r="B41" s="5">
        <v>0</v>
      </c>
      <c r="C41" s="5">
        <v>7</v>
      </c>
      <c r="D41" s="5">
        <v>8</v>
      </c>
      <c r="E41" s="5">
        <f>C41+EXP(C41)</f>
        <v>1103.63315842846</v>
      </c>
      <c r="F41" s="5">
        <f>D41+EXP(D41)</f>
        <v>2988.95798704173</v>
      </c>
      <c r="G41" s="5">
        <f>((C41+D41)/2)</f>
        <v>7.5</v>
      </c>
      <c r="H41" s="5">
        <f>G41+EXP(G41)</f>
        <v>1815.54241445606</v>
      </c>
      <c r="I41" s="5">
        <f>ABS(D41-C41)</f>
        <v>1</v>
      </c>
      <c r="J41" s="1"/>
      <c r="K41" s="1"/>
    </row>
    <row r="42" spans="2:11">
      <c r="B42" s="5">
        <f>B41+1</f>
        <v>1</v>
      </c>
      <c r="C42" s="5">
        <f>G41</f>
        <v>7.5</v>
      </c>
      <c r="D42" s="5">
        <f>D41</f>
        <v>8</v>
      </c>
      <c r="E42" s="5">
        <f>C42+EXP(C42)</f>
        <v>1815.54241445606</v>
      </c>
      <c r="F42" s="5">
        <f>D42+EXP(D42)</f>
        <v>2988.95798704173</v>
      </c>
      <c r="G42" s="5">
        <f>((C42+D42)/2)</f>
        <v>7.75</v>
      </c>
      <c r="H42" s="5">
        <f>G42+EXP(G42)</f>
        <v>2329.32241461106</v>
      </c>
      <c r="I42" s="5">
        <f>ABS(D42-C42)</f>
        <v>0.5</v>
      </c>
      <c r="J42" s="1"/>
      <c r="K42" s="1"/>
    </row>
    <row r="43" spans="2:11">
      <c r="B43" s="5">
        <f t="shared" ref="B43:B56" si="0">B42+1</f>
        <v>2</v>
      </c>
      <c r="C43" s="5">
        <f>G42</f>
        <v>7.75</v>
      </c>
      <c r="D43" s="5">
        <f>D42</f>
        <v>8</v>
      </c>
      <c r="E43" s="5">
        <f>C43+EXP(C43)</f>
        <v>2329.32241461106</v>
      </c>
      <c r="F43" s="5">
        <f>D43+EXP(D43)</f>
        <v>2988.95798704173</v>
      </c>
      <c r="G43" s="5">
        <f>((C43+D43)/2)</f>
        <v>7.875</v>
      </c>
      <c r="H43" s="5">
        <f>G43+EXP(G43)</f>
        <v>2638.56119029914</v>
      </c>
      <c r="I43" s="5">
        <f>ABS(D43-C43)</f>
        <v>0.25</v>
      </c>
      <c r="J43" s="1"/>
      <c r="K43" s="1"/>
    </row>
    <row r="44" spans="1:11">
      <c r="A44" s="1" t="s">
        <v>16</v>
      </c>
      <c r="B44" s="5">
        <f t="shared" si="0"/>
        <v>3</v>
      </c>
      <c r="C44" s="5">
        <f>G43</f>
        <v>7.875</v>
      </c>
      <c r="D44" s="5">
        <f>D43</f>
        <v>8</v>
      </c>
      <c r="E44" s="5">
        <f>C44+EXP(C44)</f>
        <v>2638.56119029914</v>
      </c>
      <c r="F44" s="5">
        <f>D44+EXP(D44)</f>
        <v>2988.95798704173</v>
      </c>
      <c r="G44" s="5">
        <f>((C44+D44)/2)</f>
        <v>7.9375</v>
      </c>
      <c r="H44" s="5">
        <f>G44+EXP(G44)</f>
        <v>2808.28837272516</v>
      </c>
      <c r="I44" s="5">
        <f>ABS(D44-C44)</f>
        <v>0.125</v>
      </c>
      <c r="J44" s="1"/>
      <c r="K44" s="1"/>
    </row>
    <row r="45" spans="2:11">
      <c r="B45" s="5">
        <f t="shared" si="0"/>
        <v>4</v>
      </c>
      <c r="C45" s="5">
        <f>G44</f>
        <v>7.9375</v>
      </c>
      <c r="D45" s="5">
        <f>D44</f>
        <v>8</v>
      </c>
      <c r="E45" s="5">
        <f>C45+EXP(C45)</f>
        <v>2808.28837272516</v>
      </c>
      <c r="F45" s="5">
        <f>D45+EXP(D45)</f>
        <v>2988.95798704173</v>
      </c>
      <c r="G45" s="5">
        <f>((C45+D45)/2)</f>
        <v>7.96875</v>
      </c>
      <c r="H45" s="5">
        <f>G45+EXP(G45)</f>
        <v>2897.21230161855</v>
      </c>
      <c r="I45" s="5">
        <f>ABS(D45-C45)</f>
        <v>0.0625</v>
      </c>
      <c r="J45" s="1"/>
      <c r="K45" s="1"/>
    </row>
    <row r="46" ht="18.75" spans="2:11">
      <c r="B46" s="5">
        <f t="shared" si="0"/>
        <v>5</v>
      </c>
      <c r="C46" s="5">
        <f>G45</f>
        <v>7.96875</v>
      </c>
      <c r="D46" s="5">
        <f>D45</f>
        <v>8</v>
      </c>
      <c r="E46" s="5">
        <f>C46+EXP(C46)</f>
        <v>2897.21230161855</v>
      </c>
      <c r="F46" s="5">
        <f>D46+EXP(D46)</f>
        <v>2988.95798704173</v>
      </c>
      <c r="G46" s="5">
        <f>((C46+D46)/2)</f>
        <v>7.984375</v>
      </c>
      <c r="H46" s="5">
        <f>G46+EXP(G46)</f>
        <v>2942.7268921054</v>
      </c>
      <c r="I46" s="5">
        <f>ABS(D46-C46)</f>
        <v>0.03125</v>
      </c>
      <c r="J46" s="14" t="s">
        <v>10</v>
      </c>
      <c r="K46" s="15">
        <f>((G55^2)-27)</f>
        <v>36.9995117196813</v>
      </c>
    </row>
    <row r="47" ht="18.75" spans="2:11">
      <c r="B47" s="5">
        <f t="shared" si="0"/>
        <v>6</v>
      </c>
      <c r="C47" s="5">
        <f>G46</f>
        <v>7.984375</v>
      </c>
      <c r="D47" s="5">
        <f>D46</f>
        <v>8</v>
      </c>
      <c r="E47" s="5">
        <f>C47+EXP(C47)</f>
        <v>2942.7268921054</v>
      </c>
      <c r="F47" s="5">
        <f>D47+EXP(D47)</f>
        <v>2988.95798704173</v>
      </c>
      <c r="G47" s="5">
        <f>((C47+D47)/2)</f>
        <v>7.9921875</v>
      </c>
      <c r="H47" s="5">
        <f>G47+EXP(G47)</f>
        <v>2965.75217544295</v>
      </c>
      <c r="I47" s="5">
        <f>ABS(D47-C47)</f>
        <v>0.015625</v>
      </c>
      <c r="J47" s="14" t="s">
        <v>12</v>
      </c>
      <c r="K47" s="15">
        <f>((G55^2)-50)</f>
        <v>13.9995117196813</v>
      </c>
    </row>
    <row r="48" spans="2:9">
      <c r="B48" s="5">
        <f t="shared" si="0"/>
        <v>7</v>
      </c>
      <c r="C48" s="5">
        <f>G47</f>
        <v>7.9921875</v>
      </c>
      <c r="D48" s="5">
        <f>D47</f>
        <v>8</v>
      </c>
      <c r="E48" s="5">
        <f>C48+EXP(C48)</f>
        <v>2965.75217544295</v>
      </c>
      <c r="F48" s="5">
        <f>D48+EXP(D48)</f>
        <v>2988.95798704173</v>
      </c>
      <c r="G48" s="5">
        <f>((C48+D48)/2)</f>
        <v>7.99609375</v>
      </c>
      <c r="H48" s="5">
        <f>G48+EXP(G48)</f>
        <v>2977.33242697515</v>
      </c>
      <c r="I48" s="5">
        <f>ABS(D48-C48)</f>
        <v>0.0078125</v>
      </c>
    </row>
    <row r="49" spans="2:9">
      <c r="B49" s="5">
        <f t="shared" si="0"/>
        <v>8</v>
      </c>
      <c r="C49" s="5">
        <f>G48</f>
        <v>7.99609375</v>
      </c>
      <c r="D49" s="5">
        <f>D48</f>
        <v>8</v>
      </c>
      <c r="E49" s="5">
        <f>C49+EXP(C49)</f>
        <v>2977.33242697515</v>
      </c>
      <c r="F49" s="5">
        <f>D49+EXP(D49)</f>
        <v>2988.95798704173</v>
      </c>
      <c r="G49" s="5">
        <f>((C49+D49)/2)</f>
        <v>7.998046875</v>
      </c>
      <c r="H49" s="5">
        <f>G49+EXP(G49)</f>
        <v>2983.13953237459</v>
      </c>
      <c r="I49" s="5">
        <f>ABS(D49-C49)</f>
        <v>0.00390625</v>
      </c>
    </row>
    <row r="50" spans="2:9">
      <c r="B50" s="5">
        <f t="shared" si="0"/>
        <v>9</v>
      </c>
      <c r="C50" s="5">
        <f>G49</f>
        <v>7.998046875</v>
      </c>
      <c r="D50" s="5">
        <f>D49</f>
        <v>8</v>
      </c>
      <c r="E50" s="5">
        <f>C50+EXP(C50)</f>
        <v>2983.13953237459</v>
      </c>
      <c r="F50" s="5">
        <f>D50+EXP(D50)</f>
        <v>2988.95798704173</v>
      </c>
      <c r="G50" s="5">
        <f>((C50+D50)/2)</f>
        <v>7.9990234375</v>
      </c>
      <c r="H50" s="5">
        <f>G50+EXP(G50)</f>
        <v>2986.04733966395</v>
      </c>
      <c r="I50" s="5">
        <f>ABS(D50-C50)</f>
        <v>0.001953125</v>
      </c>
    </row>
    <row r="51" spans="2:9">
      <c r="B51" s="5">
        <f t="shared" si="0"/>
        <v>10</v>
      </c>
      <c r="C51" s="5">
        <f>G50</f>
        <v>7.9990234375</v>
      </c>
      <c r="D51" s="5">
        <f>D50</f>
        <v>8</v>
      </c>
      <c r="E51" s="5">
        <f>C51+EXP(C51)</f>
        <v>2986.04733966395</v>
      </c>
      <c r="F51" s="5">
        <f>D51+EXP(D51)</f>
        <v>2988.95798704173</v>
      </c>
      <c r="G51" s="5">
        <f>((C51+D51)/2)</f>
        <v>7.99951171875</v>
      </c>
      <c r="H51" s="5">
        <f>G51+EXP(G51)</f>
        <v>2987.50230816842</v>
      </c>
      <c r="I51" s="5">
        <f>ABS(D51-C51)</f>
        <v>0.0009765625</v>
      </c>
    </row>
    <row r="52" spans="2:9">
      <c r="B52" s="5">
        <f t="shared" si="0"/>
        <v>11</v>
      </c>
      <c r="C52" s="5">
        <f>G51</f>
        <v>7.99951171875</v>
      </c>
      <c r="D52" s="5">
        <f>D51</f>
        <v>8</v>
      </c>
      <c r="E52" s="5">
        <f>C52+EXP(C52)</f>
        <v>2987.50230816842</v>
      </c>
      <c r="F52" s="5">
        <f>D52+EXP(D52)</f>
        <v>2988.95798704173</v>
      </c>
      <c r="G52" s="5">
        <f>((C52+D52)/2)</f>
        <v>7.999755859375</v>
      </c>
      <c r="H52" s="5">
        <f>G52+EXP(G52)</f>
        <v>2988.23005878729</v>
      </c>
      <c r="I52" s="5">
        <f>ABS(D52-C52)</f>
        <v>0.00048828125</v>
      </c>
    </row>
    <row r="53" spans="2:9">
      <c r="B53" s="5">
        <f t="shared" si="0"/>
        <v>12</v>
      </c>
      <c r="C53" s="5">
        <f>G52</f>
        <v>7.999755859375</v>
      </c>
      <c r="D53" s="5">
        <f>D52</f>
        <v>8</v>
      </c>
      <c r="E53" s="5">
        <f>C53+EXP(C53)</f>
        <v>2988.23005878729</v>
      </c>
      <c r="F53" s="5">
        <f>D53+EXP(D53)</f>
        <v>2988.95798704173</v>
      </c>
      <c r="G53" s="5">
        <f>((C53+D53)/2)</f>
        <v>7.9998779296875</v>
      </c>
      <c r="H53" s="5">
        <f>G53+EXP(G53)</f>
        <v>2988.59400070735</v>
      </c>
      <c r="I53" s="5">
        <f>ABS(D53-C53)</f>
        <v>0.000244140625</v>
      </c>
    </row>
    <row r="54" spans="2:9">
      <c r="B54" s="5">
        <f t="shared" si="0"/>
        <v>13</v>
      </c>
      <c r="C54" s="5">
        <f>G53</f>
        <v>7.9998779296875</v>
      </c>
      <c r="D54" s="5">
        <f>D53</f>
        <v>8</v>
      </c>
      <c r="E54" s="5">
        <f>C54+EXP(C54)</f>
        <v>2988.59400070735</v>
      </c>
      <c r="F54" s="5">
        <f>D54+EXP(D54)</f>
        <v>2988.95798704173</v>
      </c>
      <c r="G54" s="5">
        <f>((C54+D54)/2)</f>
        <v>7.99993896484375</v>
      </c>
      <c r="H54" s="5">
        <f>G54+EXP(G54)</f>
        <v>2988.77598832241</v>
      </c>
      <c r="I54" s="5">
        <f>ABS(D54-C54)</f>
        <v>0.0001220703125</v>
      </c>
    </row>
    <row r="55" spans="2:9">
      <c r="B55" s="5">
        <f t="shared" si="0"/>
        <v>14</v>
      </c>
      <c r="C55" s="5">
        <f>G54</f>
        <v>7.99993896484375</v>
      </c>
      <c r="D55" s="5">
        <f>D54</f>
        <v>8</v>
      </c>
      <c r="E55" s="5">
        <f>C55+EXP(C55)</f>
        <v>2988.77598832241</v>
      </c>
      <c r="F55" s="5">
        <f>D55+EXP(D55)</f>
        <v>2988.95798704173</v>
      </c>
      <c r="G55" s="7">
        <f>((C55+D55)/2)</f>
        <v>7.99996948242187</v>
      </c>
      <c r="H55" s="5">
        <f>G55+EXP(G55)</f>
        <v>2988.866986294</v>
      </c>
      <c r="I55" s="5">
        <f>ABS(D55-C55)</f>
        <v>6.103515625e-5</v>
      </c>
    </row>
    <row r="56" spans="2:9">
      <c r="B56" s="9"/>
      <c r="C56" s="13"/>
      <c r="D56" s="13"/>
      <c r="E56" s="13"/>
      <c r="F56" s="13"/>
      <c r="G56" s="13"/>
      <c r="H56" s="13"/>
      <c r="I56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2021-09-08T07:30:02Z</dcterms:created>
  <dcterms:modified xsi:type="dcterms:W3CDTF">2021-09-08T15:31:51Z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8D78AE774B6246DCA97CF437ADC25DC5</vt:lpwstr>
  </property>
  <property fmtid="{D5CDD505-2E9C-101B-9397-08002B2CF9AE}" pid="3" name="KSOProductBuildVer">
    <vt:lpwstr>1033-11.2.0.10294</vt:lpwstr>
  </property>
</Properties>
</file>