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in" sheetId="1" state="visible" r:id="rId1"/>
    <sheet name="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0">
    <numFmt numFmtId="164" formatCode="#,##0_);[Red]\(#,##0\)"/>
    <numFmt numFmtId="165" formatCode="#,##0.0_);[Red]\(#,##0.0\)"/>
    <numFmt numFmtId="166" formatCode="m\/d\(aaa\)"/>
    <numFmt numFmtId="167" formatCode="yy&quot;년 未&quot;"/>
    <numFmt numFmtId="168" formatCode="yyyy\-mm\-dd"/>
    <numFmt numFmtId="169" formatCode="#,##0.000_);[Red]\(#,##0.000\)"/>
    <numFmt numFmtId="170" formatCode="yy&quot;.&quot;m&quot;월&quot;"/>
    <numFmt numFmtId="171" formatCode="[Red]\▲0.0;[Blue]\▼0.0"/>
    <numFmt numFmtId="172" formatCode="[Red]\+0.0&quot;%&quot;;[Blue]\-0.0&quot;%&quot;;&quot;-&quot;"/>
    <numFmt numFmtId="173" formatCode="yyyy-mm-dd"/>
  </numFmts>
  <fonts count="7">
    <font>
      <name val="CJ ONLYONE NEW 본문 Light"/>
      <charset val="129"/>
      <family val="2"/>
      <color theme="1"/>
      <sz val="11"/>
    </font>
    <font>
      <name val="CJ ONLYONE NEW 본문 Light"/>
      <charset val="129"/>
      <family val="2"/>
      <sz val="8"/>
    </font>
    <font>
      <name val="CJ ONLYONE NEW 본문 Light"/>
      <charset val="129"/>
      <family val="3"/>
      <b val="1"/>
      <color theme="1"/>
      <sz val="11"/>
    </font>
    <font>
      <name val="CJ ONLYONE NEW 제목 Bold"/>
      <charset val="129"/>
      <family val="3"/>
      <color theme="1"/>
      <sz val="15"/>
    </font>
    <font>
      <name val="CJ ONLYONE NEW 본문 Light"/>
      <charset val="129"/>
      <family val="3"/>
      <color theme="1"/>
      <sz val="11"/>
    </font>
    <font>
      <name val="CJ ONLYONE NEW 본문 Light"/>
      <charset val="129"/>
      <family val="3"/>
      <color rgb="FF31333F"/>
      <sz val="11"/>
    </font>
    <font>
      <name val="CJ ONLYONE NEW 본문 Light"/>
      <charset val="129"/>
      <family val="3"/>
      <b val="1"/>
      <color rgb="FF31333F"/>
      <sz val="11"/>
    </font>
  </fonts>
  <fills count="4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hair">
        <color auto="1"/>
      </right>
      <top style="medium">
        <color theme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theme="1"/>
      </top>
      <bottom style="hair">
        <color auto="1"/>
      </bottom>
      <diagonal/>
    </border>
    <border>
      <left/>
      <right style="hair">
        <color auto="1"/>
      </right>
      <top/>
      <bottom style="thin">
        <color theme="1"/>
      </bottom>
      <diagonal/>
    </border>
    <border>
      <left style="thick">
        <color rgb="FF000099"/>
      </left>
      <right/>
      <top/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/>
      <right style="hair">
        <color theme="1"/>
      </right>
      <top/>
      <bottom style="hair">
        <color indexed="64"/>
      </bottom>
      <diagonal/>
    </border>
    <border>
      <left/>
      <right style="hair">
        <color theme="1"/>
      </right>
      <top style="thin">
        <color indexed="64"/>
      </top>
      <bottom style="hair">
        <color indexed="64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 style="thick">
        <color rgb="FF000099"/>
      </left>
      <right/>
      <top style="thick">
        <color rgb="FF000099"/>
      </top>
      <bottom/>
      <diagonal/>
    </border>
    <border>
      <left/>
      <right/>
      <top style="medium">
        <color theme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medium">
        <color theme="1"/>
      </bottom>
      <diagonal/>
    </border>
    <border>
      <left/>
      <right style="thick">
        <color rgb="FF000099"/>
      </right>
      <top style="thick">
        <color rgb="FF000099"/>
      </top>
      <bottom/>
      <diagonal/>
    </border>
    <border>
      <left/>
      <right style="thick">
        <color rgb="FF000099"/>
      </right>
      <top style="hair">
        <color indexed="64"/>
      </top>
      <bottom style="medium">
        <color theme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theme="1"/>
      </right>
      <top/>
      <bottom style="thin">
        <color indexed="64"/>
      </bottom>
      <diagonal/>
    </border>
    <border>
      <left style="thick">
        <color rgb="FF000099"/>
      </left>
      <right style="hair">
        <color theme="1"/>
      </right>
      <top/>
      <bottom style="thick">
        <color rgb="FF000099"/>
      </bottom>
      <diagonal/>
    </border>
    <border>
      <left style="hair">
        <color theme="1"/>
      </left>
      <right style="hair">
        <color theme="1"/>
      </right>
      <top/>
      <bottom style="thick">
        <color rgb="FF000099"/>
      </bottom>
      <diagonal/>
    </border>
    <border>
      <left style="hair">
        <color theme="1"/>
      </left>
      <right style="thick">
        <color rgb="FF000099"/>
      </right>
      <top/>
      <bottom style="thick">
        <color rgb="FF000099"/>
      </bottom>
      <diagonal/>
    </border>
    <border>
      <left style="hair">
        <color theme="1"/>
      </left>
      <right style="hair">
        <color theme="1"/>
      </right>
      <top/>
      <bottom style="hair">
        <color indexed="64"/>
      </bottom>
      <diagonal/>
    </border>
    <border>
      <left style="thick">
        <color rgb="FF000099"/>
      </left>
      <right style="hair">
        <color theme="1"/>
      </right>
      <top/>
      <bottom style="hair">
        <color indexed="64"/>
      </bottom>
      <diagonal/>
    </border>
    <border>
      <left style="hair">
        <color theme="1"/>
      </left>
      <right style="thick">
        <color rgb="FF000099"/>
      </right>
      <top/>
      <bottom style="hair">
        <color indexed="64"/>
      </bottom>
      <diagonal/>
    </border>
    <border>
      <left/>
      <right/>
      <top style="thin">
        <color auto="1"/>
      </top>
      <bottom style="medium">
        <color theme="1"/>
      </bottom>
      <diagonal/>
    </border>
    <border>
      <left style="hair">
        <color indexed="64"/>
      </left>
      <right style="thick">
        <color rgb="FF000099"/>
      </right>
      <top style="hair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auto="1"/>
      </top>
      <bottom style="medium">
        <color theme="1"/>
      </bottom>
      <diagonal/>
    </border>
    <border>
      <left style="hair">
        <color auto="1"/>
      </left>
      <right style="thin">
        <color auto="1"/>
      </right>
      <top/>
      <bottom style="hair">
        <color indexed="64"/>
      </bottom>
      <diagonal/>
    </border>
    <border>
      <left/>
      <right style="hair">
        <color theme="1"/>
      </right>
      <top style="medium">
        <color theme="1"/>
      </top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medium">
        <color theme="1"/>
      </top>
      <bottom style="hair">
        <color indexed="64"/>
      </bottom>
      <diagonal/>
    </border>
    <border>
      <left style="hair">
        <color theme="1"/>
      </left>
      <right style="thick">
        <color rgb="FF000099"/>
      </right>
      <top style="medium">
        <color theme="1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/>
      <bottom style="thin">
        <color indexed="64"/>
      </bottom>
      <diagonal/>
    </border>
    <border>
      <left style="hair">
        <color theme="1"/>
      </left>
      <right style="thick">
        <color rgb="FF000099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theme="1"/>
      </right>
      <top style="hair">
        <color auto="1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hair">
        <color auto="1"/>
      </top>
      <bottom style="hair">
        <color indexed="64"/>
      </bottom>
      <diagonal/>
    </border>
    <border>
      <left style="hair">
        <color theme="1"/>
      </left>
      <right style="thick">
        <color rgb="FF000099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theme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thick">
        <color rgb="FF000099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theme="1"/>
      </bottom>
      <diagonal/>
    </border>
    <border>
      <left/>
      <right style="hair">
        <color auto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99"/>
      </left>
      <right style="hair">
        <color theme="1"/>
      </right>
      <top style="medium">
        <color theme="1"/>
      </top>
      <bottom style="hair">
        <color indexed="64"/>
      </bottom>
      <diagonal/>
    </border>
    <border>
      <left style="thick">
        <color rgb="FF000099"/>
      </left>
      <right style="hair">
        <color theme="1"/>
      </right>
      <top/>
      <bottom style="thin">
        <color indexed="64"/>
      </bottom>
      <diagonal/>
    </border>
    <border>
      <left style="thick">
        <color rgb="FF000099"/>
      </left>
      <right style="hair">
        <color theme="1"/>
      </right>
      <top style="thin">
        <color indexed="64"/>
      </top>
      <bottom style="hair">
        <color indexed="64"/>
      </bottom>
      <diagonal/>
    </border>
    <border>
      <left style="thick">
        <color rgb="FF000099"/>
      </left>
      <right style="hair">
        <color theme="1"/>
      </right>
      <top style="hair">
        <color auto="1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99"/>
      </top>
      <bottom/>
      <diagonal/>
    </border>
    <border>
      <left/>
      <right style="hair">
        <color theme="1"/>
      </right>
      <top/>
      <bottom style="thick">
        <color rgb="FF000099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indexed="64"/>
      </top>
      <bottom/>
      <diagonal/>
    </border>
    <border>
      <left/>
      <right style="thick">
        <color rgb="FF000099"/>
      </right>
      <top style="hair">
        <color indexed="64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151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0" borderId="6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2" fillId="2" borderId="11" applyAlignment="1" pivotButton="0" quotePrefix="0" xfId="0">
      <alignment vertical="center"/>
    </xf>
    <xf numFmtId="164" fontId="5" fillId="0" borderId="12" applyAlignment="1" pivotButton="0" quotePrefix="0" xfId="0">
      <alignment horizontal="right" vertical="center"/>
    </xf>
    <xf numFmtId="164" fontId="5" fillId="0" borderId="13" applyAlignment="1" pivotButton="0" quotePrefix="0" xfId="0">
      <alignment horizontal="right" vertical="center"/>
    </xf>
    <xf numFmtId="164" fontId="4" fillId="0" borderId="16" applyAlignment="1" pivotButton="0" quotePrefix="0" xfId="0">
      <alignment vertical="center"/>
    </xf>
    <xf numFmtId="0" fontId="2" fillId="2" borderId="18" applyAlignment="1" pivotButton="0" quotePrefix="0" xfId="0">
      <alignment vertical="center"/>
    </xf>
    <xf numFmtId="165" fontId="5" fillId="0" borderId="23" applyAlignment="1" pivotButton="0" quotePrefix="0" xfId="0">
      <alignment horizontal="right" vertical="center"/>
    </xf>
    <xf numFmtId="14" fontId="0" fillId="0" borderId="0" applyAlignment="1" pivotButton="0" quotePrefix="0" xfId="0">
      <alignment vertical="center"/>
    </xf>
    <xf numFmtId="166" fontId="2" fillId="2" borderId="17" applyAlignment="1" pivotButton="0" quotePrefix="0" xfId="0">
      <alignment horizontal="center" vertical="center"/>
    </xf>
    <xf numFmtId="166" fontId="2" fillId="2" borderId="15" applyAlignment="1" pivotButton="0" quotePrefix="0" xfId="0">
      <alignment horizontal="center" vertical="center"/>
    </xf>
    <xf numFmtId="167" fontId="2" fillId="2" borderId="9" applyAlignment="1" pivotButton="0" quotePrefix="0" xfId="0">
      <alignment horizontal="center" vertical="center"/>
    </xf>
    <xf numFmtId="0" fontId="0" fillId="0" borderId="0" pivotButton="0" quotePrefix="0" xfId="0"/>
    <xf numFmtId="168" fontId="0" fillId="0" borderId="0" pivotButton="0" quotePrefix="0" xfId="0"/>
    <xf numFmtId="164" fontId="5" fillId="0" borderId="34" applyAlignment="1" pivotButton="0" quotePrefix="0" xfId="0">
      <alignment horizontal="right" vertical="center"/>
    </xf>
    <xf numFmtId="164" fontId="4" fillId="0" borderId="35" applyAlignment="1" pivotButton="0" quotePrefix="0" xfId="0">
      <alignment vertical="center"/>
    </xf>
    <xf numFmtId="164" fontId="4" fillId="0" borderId="40" applyAlignment="1" pivotButton="0" quotePrefix="0" xfId="0">
      <alignment vertical="center"/>
    </xf>
    <xf numFmtId="164" fontId="5" fillId="0" borderId="41" applyAlignment="1" pivotButton="0" quotePrefix="0" xfId="0">
      <alignment horizontal="right" vertical="center"/>
    </xf>
    <xf numFmtId="0" fontId="2" fillId="0" borderId="33" applyAlignment="1" pivotButton="0" quotePrefix="0" xfId="0">
      <alignment horizontal="center" vertical="center"/>
    </xf>
    <xf numFmtId="0" fontId="2" fillId="0" borderId="44" applyAlignment="1" pivotButton="0" quotePrefix="0" xfId="0">
      <alignment horizontal="center" vertical="center"/>
    </xf>
    <xf numFmtId="164" fontId="5" fillId="0" borderId="23" applyAlignment="1" pivotButton="0" quotePrefix="0" xfId="0">
      <alignment horizontal="right" vertical="center"/>
    </xf>
    <xf numFmtId="164" fontId="4" fillId="0" borderId="45" applyAlignment="1" pivotButton="0" quotePrefix="0" xfId="0">
      <alignment vertical="center"/>
    </xf>
    <xf numFmtId="0" fontId="2" fillId="0" borderId="48" applyAlignment="1" pivotButton="0" quotePrefix="0" xfId="0">
      <alignment horizontal="center" vertical="center"/>
    </xf>
    <xf numFmtId="164" fontId="4" fillId="0" borderId="51" applyAlignment="1" pivotButton="0" quotePrefix="0" xfId="0">
      <alignment vertical="center"/>
    </xf>
    <xf numFmtId="169" fontId="5" fillId="0" borderId="23" applyAlignment="1" pivotButton="0" quotePrefix="0" xfId="0">
      <alignment horizontal="right" vertical="center"/>
    </xf>
    <xf numFmtId="0" fontId="2" fillId="2" borderId="53" applyAlignment="1" pivotButton="0" quotePrefix="0" xfId="0">
      <alignment vertical="center"/>
    </xf>
    <xf numFmtId="0" fontId="2" fillId="2" borderId="54" applyAlignment="1" pivotButton="0" quotePrefix="0" xfId="0">
      <alignment horizontal="center" vertical="center"/>
    </xf>
    <xf numFmtId="170" fontId="2" fillId="2" borderId="55" applyAlignment="1" pivotButton="0" quotePrefix="0" xfId="0">
      <alignment horizontal="center" vertical="center"/>
    </xf>
    <xf numFmtId="0" fontId="2" fillId="2" borderId="56" applyAlignment="1" pivotButton="0" quotePrefix="0" xfId="0">
      <alignment vertical="center"/>
    </xf>
    <xf numFmtId="0" fontId="0" fillId="0" borderId="60" applyAlignment="1" pivotButton="0" quotePrefix="0" xfId="0">
      <alignment horizontal="center" vertical="center"/>
    </xf>
    <xf numFmtId="0" fontId="0" fillId="0" borderId="61" applyAlignment="1" pivotButton="0" quotePrefix="0" xfId="0">
      <alignment horizontal="center" vertical="center"/>
    </xf>
    <xf numFmtId="0" fontId="0" fillId="0" borderId="62" applyAlignment="1" pivotButton="0" quotePrefix="0" xfId="0">
      <alignment horizontal="center" vertical="center"/>
    </xf>
    <xf numFmtId="0" fontId="0" fillId="0" borderId="63" applyAlignment="1" pivotButton="0" quotePrefix="0" xfId="0">
      <alignment horizontal="center" vertical="center"/>
    </xf>
    <xf numFmtId="0" fontId="0" fillId="0" borderId="64" applyAlignment="1" pivotButton="0" quotePrefix="0" xfId="0">
      <alignment horizontal="center" vertical="center"/>
    </xf>
    <xf numFmtId="166" fontId="2" fillId="2" borderId="0" applyAlignment="1" pivotButton="0" quotePrefix="0" xfId="0">
      <alignment horizontal="center" vertical="center"/>
    </xf>
    <xf numFmtId="166" fontId="2" fillId="2" borderId="65" applyAlignment="1" pivotButton="0" quotePrefix="0" xfId="0">
      <alignment horizontal="center" vertical="center"/>
    </xf>
    <xf numFmtId="164" fontId="5" fillId="0" borderId="16" applyAlignment="1" pivotButton="0" quotePrefix="0" xfId="0">
      <alignment horizontal="right" vertical="center"/>
    </xf>
    <xf numFmtId="164" fontId="5" fillId="0" borderId="45" applyAlignment="1" pivotButton="0" quotePrefix="0" xfId="0">
      <alignment horizontal="right" vertical="center"/>
    </xf>
    <xf numFmtId="164" fontId="5" fillId="0" borderId="51" applyAlignment="1" pivotButton="0" quotePrefix="0" xfId="0">
      <alignment horizontal="right" vertical="center"/>
    </xf>
    <xf numFmtId="164" fontId="5" fillId="0" borderId="40" applyAlignment="1" pivotButton="0" quotePrefix="0" xfId="0">
      <alignment horizontal="right" vertical="center"/>
    </xf>
    <xf numFmtId="165" fontId="5" fillId="0" borderId="45" applyAlignment="1" pivotButton="0" quotePrefix="0" xfId="0">
      <alignment horizontal="right" vertical="center"/>
    </xf>
    <xf numFmtId="169" fontId="5" fillId="0" borderId="45" applyAlignment="1" pivotButton="0" quotePrefix="0" xfId="0">
      <alignment horizontal="right" vertical="center"/>
    </xf>
    <xf numFmtId="164" fontId="5" fillId="0" borderId="35" applyAlignment="1" pivotButton="0" quotePrefix="0" xfId="0">
      <alignment horizontal="right" vertical="center"/>
    </xf>
    <xf numFmtId="164" fontId="5" fillId="0" borderId="67" applyAlignment="1" pivotButton="0" quotePrefix="0" xfId="0">
      <alignment horizontal="right" vertical="center"/>
    </xf>
    <xf numFmtId="164" fontId="5" fillId="0" borderId="68" applyAlignment="1" pivotButton="0" quotePrefix="0" xfId="0">
      <alignment horizontal="right" vertical="center"/>
    </xf>
    <xf numFmtId="164" fontId="5" fillId="0" borderId="69" applyAlignment="1" pivotButton="0" quotePrefix="0" xfId="0">
      <alignment horizontal="right" vertical="center"/>
    </xf>
    <xf numFmtId="164" fontId="5" fillId="0" borderId="28" applyAlignment="1" pivotButton="0" quotePrefix="0" xfId="0">
      <alignment horizontal="right" vertical="center"/>
    </xf>
    <xf numFmtId="165" fontId="5" fillId="0" borderId="68" applyAlignment="1" pivotButton="0" quotePrefix="0" xfId="0">
      <alignment horizontal="right" vertical="center"/>
    </xf>
    <xf numFmtId="169" fontId="5" fillId="0" borderId="68" applyAlignment="1" pivotButton="0" quotePrefix="0" xfId="0">
      <alignment horizontal="right" vertical="center"/>
    </xf>
    <xf numFmtId="164" fontId="5" fillId="0" borderId="70" applyAlignment="1" pivotButton="0" quotePrefix="0" xfId="0">
      <alignment horizontal="right" vertical="center"/>
    </xf>
    <xf numFmtId="164" fontId="5" fillId="0" borderId="24" applyAlignment="1" pivotButton="0" quotePrefix="0" xfId="0">
      <alignment horizontal="right" vertical="center"/>
    </xf>
    <xf numFmtId="14" fontId="0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171" fontId="6" fillId="0" borderId="36" applyAlignment="1" pivotButton="0" quotePrefix="0" xfId="0">
      <alignment horizontal="right" vertical="center"/>
    </xf>
    <xf numFmtId="171" fontId="6" fillId="0" borderId="38" applyAlignment="1" pivotButton="0" quotePrefix="0" xfId="0">
      <alignment horizontal="right" vertical="center"/>
    </xf>
    <xf numFmtId="171" fontId="6" fillId="0" borderId="49" applyAlignment="1" pivotButton="0" quotePrefix="0" xfId="0">
      <alignment horizontal="right" vertical="center"/>
    </xf>
    <xf numFmtId="171" fontId="6" fillId="0" borderId="27" applyAlignment="1" pivotButton="0" quotePrefix="0" xfId="0">
      <alignment horizontal="right" vertical="center"/>
    </xf>
    <xf numFmtId="171" fontId="6" fillId="0" borderId="42" applyAlignment="1" pivotButton="0" quotePrefix="0" xfId="0">
      <alignment horizontal="right" vertical="center"/>
    </xf>
    <xf numFmtId="171" fontId="6" fillId="0" borderId="25" applyAlignment="1" pivotButton="0" quotePrefix="0" xfId="0">
      <alignment horizontal="right" vertical="center"/>
    </xf>
    <xf numFmtId="166" fontId="2" fillId="2" borderId="7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164" fontId="5" fillId="0" borderId="75" applyAlignment="1" pivotButton="0" quotePrefix="0" xfId="0">
      <alignment horizontal="right" vertical="center"/>
    </xf>
    <xf numFmtId="172" fontId="6" fillId="0" borderId="37" applyAlignment="1" pivotButton="0" quotePrefix="0" xfId="0">
      <alignment horizontal="right" vertical="center"/>
    </xf>
    <xf numFmtId="172" fontId="6" fillId="0" borderId="39" applyAlignment="1" pivotButton="0" quotePrefix="0" xfId="0">
      <alignment horizontal="right" vertical="center"/>
    </xf>
    <xf numFmtId="172" fontId="6" fillId="0" borderId="50" applyAlignment="1" pivotButton="0" quotePrefix="0" xfId="0">
      <alignment horizontal="right" vertical="center"/>
    </xf>
    <xf numFmtId="172" fontId="6" fillId="0" borderId="29" applyAlignment="1" pivotButton="0" quotePrefix="0" xfId="0">
      <alignment horizontal="right" vertical="center"/>
    </xf>
    <xf numFmtId="172" fontId="6" fillId="0" borderId="43" applyAlignment="1" pivotButton="0" quotePrefix="0" xfId="0">
      <alignment horizontal="right" vertical="center"/>
    </xf>
    <xf numFmtId="172" fontId="6" fillId="0" borderId="26" applyAlignment="1" pivotButton="0" quotePrefix="0" xfId="0">
      <alignment horizontal="right" vertical="center"/>
    </xf>
    <xf numFmtId="0" fontId="2" fillId="2" borderId="76" applyAlignment="1" pivotButton="0" quotePrefix="0" xfId="0">
      <alignment horizontal="center" vertical="center"/>
    </xf>
    <xf numFmtId="0" fontId="2" fillId="2" borderId="4" applyAlignment="1" pivotButton="0" quotePrefix="0" xfId="0">
      <alignment vertical="center"/>
    </xf>
    <xf numFmtId="14" fontId="2" fillId="2" borderId="9" applyAlignment="1" pivotButton="0" quotePrefix="0" xfId="0">
      <alignment horizontal="center" vertical="center"/>
    </xf>
    <xf numFmtId="0" fontId="0" fillId="0" borderId="11" pivotButton="0" quotePrefix="0" xfId="0"/>
    <xf numFmtId="0" fontId="2" fillId="2" borderId="66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73" pivotButton="0" quotePrefix="0" xfId="0"/>
    <xf numFmtId="0" fontId="2" fillId="0" borderId="7" applyAlignment="1" pivotButton="0" quotePrefix="0" xfId="0">
      <alignment horizontal="center" vertical="center"/>
    </xf>
    <xf numFmtId="0" fontId="0" fillId="0" borderId="7" pivotButton="0" quotePrefix="0" xfId="0"/>
    <xf numFmtId="0" fontId="2" fillId="0" borderId="52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72" pivotButton="0" quotePrefix="0" xfId="0"/>
    <xf numFmtId="0" fontId="2" fillId="2" borderId="3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3" pivotButton="0" quotePrefix="0" xfId="0"/>
    <xf numFmtId="0" fontId="2" fillId="2" borderId="30" applyAlignment="1" pivotButton="0" quotePrefix="0" xfId="0">
      <alignment horizontal="center" vertical="center"/>
    </xf>
    <xf numFmtId="0" fontId="2" fillId="2" borderId="31" applyAlignment="1" pivotButton="0" quotePrefix="0" xfId="0">
      <alignment horizontal="center" vertical="center"/>
    </xf>
    <xf numFmtId="0" fontId="0" fillId="0" borderId="20" pivotButton="0" quotePrefix="0" xfId="0"/>
    <xf numFmtId="0" fontId="2" fillId="0" borderId="47" applyAlignment="1" pivotButton="0" quotePrefix="0" xfId="0">
      <alignment horizontal="center" vertical="center" wrapText="1"/>
    </xf>
    <xf numFmtId="0" fontId="2" fillId="2" borderId="57" applyAlignment="1" pivotButton="0" quotePrefix="0" xfId="0">
      <alignment horizontal="center" vertical="center"/>
    </xf>
    <xf numFmtId="0" fontId="0" fillId="0" borderId="58" pivotButton="0" quotePrefix="0" xfId="0"/>
    <xf numFmtId="0" fontId="0" fillId="0" borderId="59" pivotButton="0" quotePrefix="0" xfId="0"/>
    <xf numFmtId="0" fontId="2" fillId="0" borderId="47" applyAlignment="1" pivotButton="0" quotePrefix="0" xfId="0">
      <alignment horizontal="center" vertical="center"/>
    </xf>
    <xf numFmtId="0" fontId="0" fillId="0" borderId="21" pivotButton="0" quotePrefix="0" xfId="0"/>
    <xf numFmtId="0" fontId="2" fillId="0" borderId="5" applyAlignment="1" pivotButton="0" quotePrefix="0" xfId="0">
      <alignment horizontal="center" vertical="center" wrapText="1"/>
    </xf>
    <xf numFmtId="0" fontId="0" fillId="0" borderId="71" pivotButton="0" quotePrefix="0" xfId="0"/>
    <xf numFmtId="0" fontId="2" fillId="2" borderId="19" applyAlignment="1" pivotButton="0" quotePrefix="0" xfId="0">
      <alignment horizontal="center" vertical="center"/>
    </xf>
    <xf numFmtId="0" fontId="0" fillId="0" borderId="19" pivotButton="0" quotePrefix="0" xfId="0"/>
    <xf numFmtId="167" fontId="2" fillId="2" borderId="9" applyAlignment="1" pivotButton="0" quotePrefix="0" xfId="0">
      <alignment horizontal="center" vertical="center"/>
    </xf>
    <xf numFmtId="170" fontId="2" fillId="2" borderId="55" applyAlignment="1" pivotButton="0" quotePrefix="0" xfId="0">
      <alignment horizontal="center" vertical="center"/>
    </xf>
    <xf numFmtId="166" fontId="2" fillId="2" borderId="0" applyAlignment="1" pivotButton="0" quotePrefix="0" xfId="0">
      <alignment horizontal="center" vertical="center"/>
    </xf>
    <xf numFmtId="166" fontId="2" fillId="2" borderId="65" applyAlignment="1" pivotButton="0" quotePrefix="0" xfId="0">
      <alignment horizontal="center" vertical="center"/>
    </xf>
    <xf numFmtId="166" fontId="2" fillId="2" borderId="17" applyAlignment="1" pivotButton="0" quotePrefix="0" xfId="0">
      <alignment horizontal="center" vertical="center"/>
    </xf>
    <xf numFmtId="166" fontId="2" fillId="2" borderId="15" applyAlignment="1" pivotButton="0" quotePrefix="0" xfId="0">
      <alignment horizontal="center" vertical="center"/>
    </xf>
    <xf numFmtId="166" fontId="2" fillId="2" borderId="74" applyAlignment="1" pivotButton="0" quotePrefix="0" xfId="0">
      <alignment horizontal="center" vertical="center"/>
    </xf>
    <xf numFmtId="164" fontId="5" fillId="0" borderId="34" applyAlignment="1" pivotButton="0" quotePrefix="0" xfId="0">
      <alignment horizontal="right" vertical="center"/>
    </xf>
    <xf numFmtId="164" fontId="5" fillId="0" borderId="16" applyAlignment="1" pivotButton="0" quotePrefix="0" xfId="0">
      <alignment horizontal="right" vertical="center"/>
    </xf>
    <xf numFmtId="164" fontId="5" fillId="0" borderId="67" applyAlignment="1" pivotButton="0" quotePrefix="0" xfId="0">
      <alignment horizontal="right" vertical="center"/>
    </xf>
    <xf numFmtId="171" fontId="6" fillId="0" borderId="36" applyAlignment="1" pivotButton="0" quotePrefix="0" xfId="0">
      <alignment horizontal="right" vertical="center"/>
    </xf>
    <xf numFmtId="172" fontId="6" fillId="0" borderId="37" applyAlignment="1" pivotButton="0" quotePrefix="0" xfId="0">
      <alignment horizontal="right" vertical="center"/>
    </xf>
    <xf numFmtId="164" fontId="4" fillId="0" borderId="16" applyAlignment="1" pivotButton="0" quotePrefix="0" xfId="0">
      <alignment vertical="center"/>
    </xf>
    <xf numFmtId="164" fontId="5" fillId="0" borderId="23" applyAlignment="1" pivotButton="0" quotePrefix="0" xfId="0">
      <alignment horizontal="right" vertical="center"/>
    </xf>
    <xf numFmtId="164" fontId="5" fillId="0" borderId="45" applyAlignment="1" pivotButton="0" quotePrefix="0" xfId="0">
      <alignment horizontal="right" vertical="center"/>
    </xf>
    <xf numFmtId="164" fontId="5" fillId="0" borderId="68" applyAlignment="1" pivotButton="0" quotePrefix="0" xfId="0">
      <alignment horizontal="right" vertical="center"/>
    </xf>
    <xf numFmtId="171" fontId="6" fillId="0" borderId="38" applyAlignment="1" pivotButton="0" quotePrefix="0" xfId="0">
      <alignment horizontal="right" vertical="center"/>
    </xf>
    <xf numFmtId="172" fontId="6" fillId="0" borderId="39" applyAlignment="1" pivotButton="0" quotePrefix="0" xfId="0">
      <alignment horizontal="right" vertical="center"/>
    </xf>
    <xf numFmtId="164" fontId="4" fillId="0" borderId="45" applyAlignment="1" pivotButton="0" quotePrefix="0" xfId="0">
      <alignment vertical="center"/>
    </xf>
    <xf numFmtId="164" fontId="5" fillId="0" borderId="13" applyAlignment="1" pivotButton="0" quotePrefix="0" xfId="0">
      <alignment horizontal="right" vertical="center"/>
    </xf>
    <xf numFmtId="164" fontId="5" fillId="0" borderId="51" applyAlignment="1" pivotButton="0" quotePrefix="0" xfId="0">
      <alignment horizontal="right" vertical="center"/>
    </xf>
    <xf numFmtId="164" fontId="5" fillId="0" borderId="69" applyAlignment="1" pivotButton="0" quotePrefix="0" xfId="0">
      <alignment horizontal="right" vertical="center"/>
    </xf>
    <xf numFmtId="171" fontId="6" fillId="0" borderId="49" applyAlignment="1" pivotButton="0" quotePrefix="0" xfId="0">
      <alignment horizontal="right" vertical="center"/>
    </xf>
    <xf numFmtId="172" fontId="6" fillId="0" borderId="50" applyAlignment="1" pivotButton="0" quotePrefix="0" xfId="0">
      <alignment horizontal="right" vertical="center"/>
    </xf>
    <xf numFmtId="164" fontId="4" fillId="0" borderId="51" applyAlignment="1" pivotButton="0" quotePrefix="0" xfId="0">
      <alignment vertical="center"/>
    </xf>
    <xf numFmtId="164" fontId="5" fillId="0" borderId="12" applyAlignment="1" pivotButton="0" quotePrefix="0" xfId="0">
      <alignment horizontal="right" vertical="center"/>
    </xf>
    <xf numFmtId="164" fontId="5" fillId="0" borderId="40" applyAlignment="1" pivotButton="0" quotePrefix="0" xfId="0">
      <alignment horizontal="right" vertical="center"/>
    </xf>
    <xf numFmtId="164" fontId="5" fillId="0" borderId="28" applyAlignment="1" pivotButton="0" quotePrefix="0" xfId="0">
      <alignment horizontal="right" vertical="center"/>
    </xf>
    <xf numFmtId="171" fontId="6" fillId="0" borderId="27" applyAlignment="1" pivotButton="0" quotePrefix="0" xfId="0">
      <alignment horizontal="right" vertical="center"/>
    </xf>
    <xf numFmtId="172" fontId="6" fillId="0" borderId="29" applyAlignment="1" pivotButton="0" quotePrefix="0" xfId="0">
      <alignment horizontal="right" vertical="center"/>
    </xf>
    <xf numFmtId="164" fontId="4" fillId="0" borderId="40" applyAlignment="1" pivotButton="0" quotePrefix="0" xfId="0">
      <alignment vertical="center"/>
    </xf>
    <xf numFmtId="165" fontId="5" fillId="0" borderId="23" applyAlignment="1" pivotButton="0" quotePrefix="0" xfId="0">
      <alignment horizontal="right" vertical="center"/>
    </xf>
    <xf numFmtId="165" fontId="5" fillId="0" borderId="45" applyAlignment="1" pivotButton="0" quotePrefix="0" xfId="0">
      <alignment horizontal="right" vertical="center"/>
    </xf>
    <xf numFmtId="165" fontId="5" fillId="0" borderId="68" applyAlignment="1" pivotButton="0" quotePrefix="0" xfId="0">
      <alignment horizontal="right" vertical="center"/>
    </xf>
    <xf numFmtId="169" fontId="5" fillId="0" borderId="23" applyAlignment="1" pivotButton="0" quotePrefix="0" xfId="0">
      <alignment horizontal="right" vertical="center"/>
    </xf>
    <xf numFmtId="169" fontId="5" fillId="0" borderId="45" applyAlignment="1" pivotButton="0" quotePrefix="0" xfId="0">
      <alignment horizontal="right" vertical="center"/>
    </xf>
    <xf numFmtId="169" fontId="5" fillId="0" borderId="68" applyAlignment="1" pivotButton="0" quotePrefix="0" xfId="0">
      <alignment horizontal="right" vertical="center"/>
    </xf>
    <xf numFmtId="164" fontId="5" fillId="0" borderId="41" applyAlignment="1" pivotButton="0" quotePrefix="0" xfId="0">
      <alignment horizontal="right" vertical="center"/>
    </xf>
    <xf numFmtId="164" fontId="5" fillId="0" borderId="35" applyAlignment="1" pivotButton="0" quotePrefix="0" xfId="0">
      <alignment horizontal="right" vertical="center"/>
    </xf>
    <xf numFmtId="164" fontId="5" fillId="0" borderId="70" applyAlignment="1" pivotButton="0" quotePrefix="0" xfId="0">
      <alignment horizontal="right" vertical="center"/>
    </xf>
    <xf numFmtId="171" fontId="6" fillId="0" borderId="42" applyAlignment="1" pivotButton="0" quotePrefix="0" xfId="0">
      <alignment horizontal="right" vertical="center"/>
    </xf>
    <xf numFmtId="172" fontId="6" fillId="0" borderId="43" applyAlignment="1" pivotButton="0" quotePrefix="0" xfId="0">
      <alignment horizontal="right" vertical="center"/>
    </xf>
    <xf numFmtId="164" fontId="4" fillId="0" borderId="35" applyAlignment="1" pivotButton="0" quotePrefix="0" xfId="0">
      <alignment vertical="center"/>
    </xf>
    <xf numFmtId="164" fontId="5" fillId="0" borderId="24" applyAlignment="1" pivotButton="0" quotePrefix="0" xfId="0">
      <alignment horizontal="right" vertical="center"/>
    </xf>
    <xf numFmtId="164" fontId="5" fillId="0" borderId="75" applyAlignment="1" pivotButton="0" quotePrefix="0" xfId="0">
      <alignment horizontal="right" vertical="center"/>
    </xf>
    <xf numFmtId="171" fontId="6" fillId="0" borderId="25" applyAlignment="1" pivotButton="0" quotePrefix="0" xfId="0">
      <alignment horizontal="right" vertical="center"/>
    </xf>
    <xf numFmtId="172" fontId="6" fillId="0" borderId="26" applyAlignment="1" pivotButton="0" quotePrefix="0" xfId="0">
      <alignment horizontal="right" vertical="center"/>
    </xf>
    <xf numFmtId="173" fontId="0" fillId="0" borderId="0" pivotButton="0" quotePrefix="0" xfId="0"/>
  </cellXfs>
  <cellStyles count="1">
    <cellStyle name="표준" xfId="0" builtinId="0"/>
  </cellStyles>
  <dxfs count="1">
    <dxf>
      <fill>
        <patternFill patternType="lightUp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AD19"/>
  <sheetViews>
    <sheetView showGridLines="0" tabSelected="1" workbookViewId="0">
      <selection activeCell="A1" sqref="A1"/>
    </sheetView>
  </sheetViews>
  <sheetFormatPr baseColWidth="8" defaultRowHeight="13.5"/>
  <cols>
    <col width="3.875" customWidth="1" style="86" min="1" max="1"/>
    <col width="13.5" customWidth="1" style="86" min="2" max="2"/>
    <col width="9.875" customWidth="1" style="86" min="3" max="3"/>
    <col width="10.125" customWidth="1" style="86" min="4" max="4"/>
    <col hidden="1" width="13.25" customWidth="1" style="86" min="5" max="8"/>
    <col hidden="1" width="13.875" customWidth="1" style="86" min="9" max="9"/>
    <col width="11.375" customWidth="1" style="86" min="10" max="10"/>
    <col hidden="1" width="13.25" customWidth="1" style="86" min="11" max="15"/>
    <col width="11.375" customWidth="1" style="86" min="16" max="16"/>
    <col hidden="1" width="11.375" customWidth="1" style="86" min="17" max="20"/>
    <col width="11.375" customWidth="1" style="86" min="21" max="25"/>
    <col hidden="1" width="11.375" customWidth="1" style="86" min="26" max="27"/>
    <col width="11.375" customWidth="1" style="86" min="28" max="29"/>
    <col width="19.375" customWidth="1" style="86" min="30" max="30"/>
  </cols>
  <sheetData>
    <row r="1" ht="22.15" customHeight="1" s="86">
      <c r="P1" s="56" t="inlineStr">
        <is>
          <t>날짜</t>
        </is>
      </c>
      <c r="Q1" s="56" t="n"/>
      <c r="R1" s="56" t="n"/>
      <c r="S1" s="56" t="n"/>
      <c r="T1" s="56" t="n"/>
      <c r="U1" s="55">
        <f>TODAY()</f>
        <v/>
      </c>
      <c r="V1" s="12" t="n"/>
    </row>
    <row r="2" ht="23.45" customHeight="1" s="86">
      <c r="B2" s="1" t="inlineStr">
        <is>
          <t>[ 국가別 주가/환율 정보 ]</t>
        </is>
      </c>
      <c r="C2" s="1" t="n"/>
    </row>
    <row r="3" ht="15.6" customHeight="1" s="86" thickBot="1">
      <c r="B3" s="84" t="inlineStr">
        <is>
          <t>국가</t>
        </is>
      </c>
      <c r="C3" s="85" t="n"/>
      <c r="D3" s="94" t="inlineStr">
        <is>
          <t>단위</t>
        </is>
      </c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30" t="n"/>
      <c r="Q3" s="72" t="n"/>
      <c r="R3" s="72" t="n"/>
      <c r="S3" s="72" t="n"/>
      <c r="T3" s="72" t="n"/>
      <c r="U3" s="76">
        <f>TEXT(U4,"m/d") &amp; "~" &amp; TEXT(Y4,"m/d")</f>
        <v/>
      </c>
      <c r="V3" s="77" t="n"/>
      <c r="W3" s="77" t="n"/>
      <c r="X3" s="77" t="n"/>
      <c r="Y3" s="77" t="n"/>
      <c r="Z3" s="77" t="n"/>
      <c r="AA3" s="77" t="n"/>
      <c r="AB3" s="77" t="n"/>
      <c r="AC3" s="78" t="n"/>
      <c r="AD3" s="90" t="inlineStr">
        <is>
          <t>비고</t>
        </is>
      </c>
    </row>
    <row r="4" ht="15.6" customHeight="1" s="86" thickTop="1">
      <c r="C4" s="87" t="n"/>
      <c r="D4" s="95" t="n"/>
      <c r="E4" s="74">
        <f>WORKDAY(J4, -4)</f>
        <v/>
      </c>
      <c r="F4" s="74">
        <f>WORKDAY(J4, -3)</f>
        <v/>
      </c>
      <c r="G4" s="74">
        <f>WORKDAY(J4, -2)</f>
        <v/>
      </c>
      <c r="H4" s="74">
        <f>WORKDAY(J4, -1)</f>
        <v/>
      </c>
      <c r="I4" s="74">
        <f>WORKDAY(J4, 0)</f>
        <v/>
      </c>
      <c r="J4" s="103">
        <f>WORKDAY(DATE(YEAR($Y$4)-1,12,31)+1,-1)</f>
        <v/>
      </c>
      <c r="K4" s="74">
        <f>WORKDAY(P4, -4)</f>
        <v/>
      </c>
      <c r="L4" s="74">
        <f>WORKDAY(P4, -3)</f>
        <v/>
      </c>
      <c r="M4" s="74">
        <f>WORKDAY(P4, -2)</f>
        <v/>
      </c>
      <c r="N4" s="74">
        <f>WORKDAY(P4, -1)</f>
        <v/>
      </c>
      <c r="O4" s="74">
        <f>WORKDAY(P4, 0)</f>
        <v/>
      </c>
      <c r="P4" s="104">
        <f>WORKDAY(EOMONTH($Y$4,-1)+1, -1)</f>
        <v/>
      </c>
      <c r="Q4" s="105">
        <f>WORKDAY($U$1, -9)</f>
        <v/>
      </c>
      <c r="R4" s="105">
        <f>WORKDAY($U$1, -8)</f>
        <v/>
      </c>
      <c r="S4" s="105">
        <f>WORKDAY($U$1, -7)</f>
        <v/>
      </c>
      <c r="T4" s="105">
        <f>WORKDAY($U$1, -6)</f>
        <v/>
      </c>
      <c r="U4" s="105">
        <f>WORKDAY($U$1, -5)</f>
        <v/>
      </c>
      <c r="V4" s="106">
        <f>WORKDAY($U$1, -4)</f>
        <v/>
      </c>
      <c r="W4" s="106">
        <f>WORKDAY($U$1, -3)</f>
        <v/>
      </c>
      <c r="X4" s="107">
        <f>WORKDAY($U$1, -2)</f>
        <v/>
      </c>
      <c r="Y4" s="108">
        <f>WORKDAY($U$1, -1)</f>
        <v/>
      </c>
      <c r="Z4" s="109" t="inlineStr">
        <is>
          <t>최신값(-1)</t>
        </is>
      </c>
      <c r="AA4" s="109" t="inlineStr">
        <is>
          <t>최신값</t>
        </is>
      </c>
      <c r="AB4" s="101" t="n"/>
      <c r="AC4" s="102" t="n"/>
    </row>
    <row r="5" ht="15.6" customHeight="1" s="86" thickBot="1">
      <c r="B5" s="88" t="n"/>
      <c r="C5" s="89" t="n"/>
      <c r="D5" s="96" t="n"/>
      <c r="E5" s="75" t="n"/>
      <c r="F5" s="75" t="n"/>
      <c r="G5" s="75" t="n"/>
      <c r="H5" s="75" t="n"/>
      <c r="I5" s="75" t="n"/>
      <c r="J5" s="6" t="n"/>
      <c r="K5" s="6" t="n"/>
      <c r="L5" s="6" t="n"/>
      <c r="M5" s="6" t="n"/>
      <c r="N5" s="6" t="n"/>
      <c r="O5" s="6" t="n"/>
      <c r="P5" s="32" t="n"/>
      <c r="Q5" s="73" t="n"/>
      <c r="R5" s="73" t="n"/>
      <c r="S5" s="73" t="n"/>
      <c r="T5" s="73" t="n"/>
      <c r="U5" s="29" t="n"/>
      <c r="V5" s="2" t="n"/>
      <c r="W5" s="2" t="n"/>
      <c r="X5" s="10" t="n"/>
      <c r="Y5" s="4" t="n"/>
      <c r="Z5" s="64" t="n"/>
      <c r="AA5" s="64" t="n"/>
      <c r="AB5" s="91" t="inlineStr">
        <is>
          <t>전일 比</t>
        </is>
      </c>
      <c r="AC5" s="92" t="n"/>
      <c r="AD5" s="88" t="n"/>
    </row>
    <row r="6" ht="25.15" customHeight="1" s="86">
      <c r="B6" s="99" t="inlineStr">
        <is>
          <t>베트남</t>
        </is>
      </c>
      <c r="C6" s="3" t="inlineStr">
        <is>
          <t>주가</t>
        </is>
      </c>
      <c r="D6" s="33" t="inlineStr">
        <is>
          <t>VNI</t>
        </is>
      </c>
      <c r="E6" s="110">
        <f>_xlfn.IFNA(VLOOKUP($D6 &amp; "_" &amp; TEXT(E$4,"yyyy-mm-dd"), table!$A:$J, 9, FALSE), "")</f>
        <v/>
      </c>
      <c r="F6" s="110">
        <f>_xlfn.IFNA(VLOOKUP($D6 &amp; "_" &amp; TEXT(F$4,"yyyy-mm-dd"), table!$A:$J, 9, FALSE), "")</f>
        <v/>
      </c>
      <c r="G6" s="110">
        <f>_xlfn.IFNA(VLOOKUP($D6 &amp; "_" &amp; TEXT(G$4,"yyyy-mm-dd"), table!$A:$J, 9, FALSE), "")</f>
        <v/>
      </c>
      <c r="H6" s="110">
        <f>_xlfn.IFNA(VLOOKUP($D6 &amp; "_" &amp; TEXT(H$4,"yyyy-mm-dd"), table!$A:$J, 9, FALSE), "")</f>
        <v/>
      </c>
      <c r="I6" s="110">
        <f>_xlfn.IFNA(VLOOKUP($D6 &amp; "_" &amp; TEXT(I$4,"yyyy-mm-dd"), table!$A:$J, 9, FALSE), "")</f>
        <v/>
      </c>
      <c r="J6" s="110">
        <f t="array" ref="J6">IF(COUNTA(E6:I6)&lt;1, "-", INDEX(E6:I6, LARGE(IF(E6:I6&lt;&gt;"", COLUMN(E6:I6)-COLUMN(E6)+1), 1)))</f>
        <v/>
      </c>
      <c r="K6" s="110">
        <f>_xlfn.IFNA(VLOOKUP($D6 &amp; "_" &amp; TEXT(K$4,"yyyy-mm-dd"), table!$A:$J, 9, FALSE), "")</f>
        <v/>
      </c>
      <c r="L6" s="110">
        <f>_xlfn.IFNA(VLOOKUP($D6 &amp; "_" &amp; TEXT(L$4,"yyyy-mm-dd"), table!$A:$J, 9, FALSE), "")</f>
        <v/>
      </c>
      <c r="M6" s="110">
        <f>_xlfn.IFNA(VLOOKUP($D6 &amp; "_" &amp; TEXT(M$4,"yyyy-mm-dd"), table!$A:$J, 9, FALSE), "")</f>
        <v/>
      </c>
      <c r="N6" s="110">
        <f>_xlfn.IFNA(VLOOKUP($D6 &amp; "_" &amp; TEXT(N$4,"yyyy-mm-dd"), table!$A:$J, 9, FALSE), "")</f>
        <v/>
      </c>
      <c r="O6" s="110">
        <f>_xlfn.IFNA(VLOOKUP($D6 &amp; "_" &amp; TEXT(O$4,"yyyy-mm-dd"), table!$A:$J, 9, FALSE), "")</f>
        <v/>
      </c>
      <c r="P6" s="110">
        <f t="array" ref="P6">IF(COUNTA(K6:O6)&lt;1, "-", INDEX(K6:O6, LARGE(IF(K6:O6&lt;&gt;"", COLUMN(K6:O6)-COLUMN(K6)+1), 1)))</f>
        <v/>
      </c>
      <c r="Q6" s="110">
        <f>_xlfn.IFNA(VLOOKUP($D6 &amp; "_" &amp; TEXT(Q$4,"yyyy-mm-dd"), table!$A:$J, 9, FALSE), "")</f>
        <v/>
      </c>
      <c r="R6" s="110">
        <f>_xlfn.IFNA(VLOOKUP($D6 &amp; "_" &amp; TEXT(R$4,"yyyy-mm-dd"), table!$A:$J, 9, FALSE), "")</f>
        <v/>
      </c>
      <c r="S6" s="110">
        <f>_xlfn.IFNA(VLOOKUP($D6 &amp; "_" &amp; TEXT(S$4,"yyyy-mm-dd"), table!$A:$J, 9, FALSE), "")</f>
        <v/>
      </c>
      <c r="T6" s="110">
        <f>_xlfn.IFNA(VLOOKUP($D6 &amp; "_" &amp; TEXT(T$4,"yyyy-mm-dd"), table!$A:$J, 9, FALSE), "")</f>
        <v/>
      </c>
      <c r="U6" s="110">
        <f>_xlfn.IFNA(VLOOKUP($D6 &amp; "_" &amp; TEXT(U$4,"yyyy-mm-dd"), table!$A:$J, 9, FALSE), "")</f>
        <v/>
      </c>
      <c r="V6" s="110">
        <f>_xlfn.IFNA(VLOOKUP($D6 &amp; "_" &amp; TEXT(V$4,"yyyy-mm-dd"), table!$A:$J, 9, FALSE), "")</f>
        <v/>
      </c>
      <c r="W6" s="110">
        <f>_xlfn.IFNA(VLOOKUP($D6 &amp; "_" &amp; TEXT(W$4,"yyyy-mm-dd"), table!$A:$J, 9, FALSE), "")</f>
        <v/>
      </c>
      <c r="X6" s="111">
        <f>_xlfn.IFNA(VLOOKUP($D6 &amp; "_" &amp; TEXT(X$4,"yyyy-mm-dd"), table!$A:$J, 9, FALSE), "")</f>
        <v/>
      </c>
      <c r="Y6" s="112">
        <f>_xlfn.IFNA(VLOOKUP($D6 &amp; "_" &amp; TEXT(Y$4,"yyyy-mm-dd"), table!$A:$J, 9, FALSE), "")</f>
        <v/>
      </c>
      <c r="Z6" s="110">
        <f t="array" ref="Z6">IF(COUNTA(Q6:Y6)&lt;2, "-", INDEX(Q6:Y6, LARGE(IF(Q6:Y6&lt;&gt;"", COLUMN(Q6:Y6)-COLUMN(Q6)+1), 2)))</f>
        <v/>
      </c>
      <c r="AA6" s="110">
        <f t="array" ref="AA6">IF(COUNTA(Q6:Y6)&lt;1, "-", INDEX(Q6:Y6, LARGE(IF(Q6:Y6&lt;&gt;"", COLUMN(Q6:Y6)-COLUMN(Q6)+1), 1)))</f>
        <v/>
      </c>
      <c r="AB6" s="113">
        <f>IFERROR(AA6-Z6, "-")</f>
        <v/>
      </c>
      <c r="AC6" s="114">
        <f>IFERROR(100*AB6/Z6,"-")</f>
        <v/>
      </c>
      <c r="AD6" s="115" t="n"/>
    </row>
    <row r="7" ht="25.15" customHeight="1" s="86">
      <c r="B7" s="100" t="n"/>
      <c r="C7" s="23" t="inlineStr">
        <is>
          <t>환율</t>
        </is>
      </c>
      <c r="D7" s="34" t="inlineStr">
        <is>
          <t>USD/VND</t>
        </is>
      </c>
      <c r="E7" s="116">
        <f>_xlfn.IFNA(VLOOKUP($D7 &amp; "_" &amp; TEXT(E$4,"yyyy-mm-dd"), table!$A:$J, 9, FALSE), "")</f>
        <v/>
      </c>
      <c r="F7" s="116">
        <f>_xlfn.IFNA(VLOOKUP($D7 &amp; "_" &amp; TEXT(F$4,"yyyy-mm-dd"), table!$A:$J, 9, FALSE), "")</f>
        <v/>
      </c>
      <c r="G7" s="116">
        <f>_xlfn.IFNA(VLOOKUP($D7 &amp; "_" &amp; TEXT(G$4,"yyyy-mm-dd"), table!$A:$J, 9, FALSE), "")</f>
        <v/>
      </c>
      <c r="H7" s="116">
        <f>_xlfn.IFNA(VLOOKUP($D7 &amp; "_" &amp; TEXT(H$4,"yyyy-mm-dd"), table!$A:$J, 9, FALSE), "")</f>
        <v/>
      </c>
      <c r="I7" s="116">
        <f>_xlfn.IFNA(VLOOKUP($D7 &amp; "_" &amp; TEXT(I$4,"yyyy-mm-dd"), table!$A:$J, 9, FALSE), "")</f>
        <v/>
      </c>
      <c r="J7" s="116">
        <f t="array" ref="J7">IF(COUNTA(E7:I7)&lt;1, "-", INDEX(E7:I7, LARGE(IF(E7:I7&lt;&gt;"", COLUMN(E7:I7)-COLUMN(E7)+1), 1)))</f>
        <v/>
      </c>
      <c r="K7" s="116">
        <f>_xlfn.IFNA(VLOOKUP($D7 &amp; "_" &amp; TEXT(K$4,"yyyy-mm-dd"), table!$A:$J, 9, FALSE), "")</f>
        <v/>
      </c>
      <c r="L7" s="116">
        <f>_xlfn.IFNA(VLOOKUP($D7 &amp; "_" &amp; TEXT(L$4,"yyyy-mm-dd"), table!$A:$J, 9, FALSE), "")</f>
        <v/>
      </c>
      <c r="M7" s="116">
        <f>_xlfn.IFNA(VLOOKUP($D7 &amp; "_" &amp; TEXT(M$4,"yyyy-mm-dd"), table!$A:$J, 9, FALSE), "")</f>
        <v/>
      </c>
      <c r="N7" s="116">
        <f>_xlfn.IFNA(VLOOKUP($D7 &amp; "_" &amp; TEXT(N$4,"yyyy-mm-dd"), table!$A:$J, 9, FALSE), "")</f>
        <v/>
      </c>
      <c r="O7" s="116">
        <f>_xlfn.IFNA(VLOOKUP($D7 &amp; "_" &amp; TEXT(O$4,"yyyy-mm-dd"), table!$A:$J, 9, FALSE), "")</f>
        <v/>
      </c>
      <c r="P7" s="116">
        <f t="array" ref="P7">IF(COUNTA(K7:O7)&lt;1, "-", INDEX(K7:O7, LARGE(IF(K7:O7&lt;&gt;"", COLUMN(K7:O7)-COLUMN(K7)+1), 1)))</f>
        <v/>
      </c>
      <c r="Q7" s="116">
        <f>_xlfn.IFNA(VLOOKUP($D7 &amp; "_" &amp; TEXT(Q$4,"yyyy-mm-dd"), table!$A:$J, 9, FALSE), "")</f>
        <v/>
      </c>
      <c r="R7" s="116">
        <f>_xlfn.IFNA(VLOOKUP($D7 &amp; "_" &amp; TEXT(R$4,"yyyy-mm-dd"), table!$A:$J, 9, FALSE), "")</f>
        <v/>
      </c>
      <c r="S7" s="116">
        <f>_xlfn.IFNA(VLOOKUP($D7 &amp; "_" &amp; TEXT(S$4,"yyyy-mm-dd"), table!$A:$J, 9, FALSE), "")</f>
        <v/>
      </c>
      <c r="T7" s="116">
        <f>_xlfn.IFNA(VLOOKUP($D7 &amp; "_" &amp; TEXT(T$4,"yyyy-mm-dd"), table!$A:$J, 9, FALSE), "")</f>
        <v/>
      </c>
      <c r="U7" s="116">
        <f>_xlfn.IFNA(VLOOKUP($D7 &amp; "_" &amp; TEXT(U$4,"yyyy-mm-dd"), table!$A:$J, 9, FALSE), "")</f>
        <v/>
      </c>
      <c r="V7" s="116">
        <f>_xlfn.IFNA(VLOOKUP($D7 &amp; "_" &amp; TEXT(V$4,"yyyy-mm-dd"), table!$A:$J, 9, FALSE), "")</f>
        <v/>
      </c>
      <c r="W7" s="116">
        <f>_xlfn.IFNA(VLOOKUP($D7 &amp; "_" &amp; TEXT(W$4,"yyyy-mm-dd"), table!$A:$J, 9, FALSE), "")</f>
        <v/>
      </c>
      <c r="X7" s="117">
        <f>_xlfn.IFNA(VLOOKUP($D7 &amp; "_" &amp; TEXT(X$4,"yyyy-mm-dd"), table!$A:$J, 9, FALSE), "")</f>
        <v/>
      </c>
      <c r="Y7" s="118">
        <f>_xlfn.IFNA(VLOOKUP($D7 &amp; "_" &amp; TEXT(Y$4,"yyyy-mm-dd"), table!$A:$J, 9, FALSE), "")</f>
        <v/>
      </c>
      <c r="Z7" s="116">
        <f t="array" ref="Z7">IF(COUNTA(Q7:Y7)&lt;2, "-", INDEX(Q7:Y7, LARGE(IF(Q7:Y7&lt;&gt;"", COLUMN(Q7:Y7)-COLUMN(Q7)+1), 2)))</f>
        <v/>
      </c>
      <c r="AA7" s="116">
        <f t="array" ref="AA7">IF(COUNTA(Q7:Y7)&lt;1, "-", INDEX(Q7:Y7, LARGE(IF(Q7:Y7&lt;&gt;"", COLUMN(Q7:Y7)-COLUMN(Q7)+1), 1)))</f>
        <v/>
      </c>
      <c r="AB7" s="119">
        <f>IFERROR(AA7-Z7, "-")</f>
        <v/>
      </c>
      <c r="AC7" s="120">
        <f>IFERROR(100*AB7/Z7,"-")</f>
        <v/>
      </c>
      <c r="AD7" s="121" t="n"/>
    </row>
    <row r="8" ht="25.15" customHeight="1" s="86">
      <c r="B8" s="93" t="inlineStr">
        <is>
          <t>인니</t>
        </is>
      </c>
      <c r="C8" s="26" t="inlineStr">
        <is>
          <t>주가</t>
        </is>
      </c>
      <c r="D8" s="35" t="inlineStr">
        <is>
          <t>IDX</t>
        </is>
      </c>
      <c r="E8" s="122">
        <f>_xlfn.IFNA(VLOOKUP($D8 &amp; "_" &amp; TEXT(E$4,"yyyy-mm-dd"), table!$A:$J, 9, FALSE), "")</f>
        <v/>
      </c>
      <c r="F8" s="122">
        <f>_xlfn.IFNA(VLOOKUP($D8 &amp; "_" &amp; TEXT(F$4,"yyyy-mm-dd"), table!$A:$J, 9, FALSE), "")</f>
        <v/>
      </c>
      <c r="G8" s="122">
        <f>_xlfn.IFNA(VLOOKUP($D8 &amp; "_" &amp; TEXT(G$4,"yyyy-mm-dd"), table!$A:$J, 9, FALSE), "")</f>
        <v/>
      </c>
      <c r="H8" s="122">
        <f>_xlfn.IFNA(VLOOKUP($D8 &amp; "_" &amp; TEXT(H$4,"yyyy-mm-dd"), table!$A:$J, 9, FALSE), "")</f>
        <v/>
      </c>
      <c r="I8" s="122">
        <f>_xlfn.IFNA(VLOOKUP($D8 &amp; "_" &amp; TEXT(I$4,"yyyy-mm-dd"), table!$A:$J, 9, FALSE), "")</f>
        <v/>
      </c>
      <c r="J8" s="122">
        <f t="array" ref="J8">IF(COUNTA(E8:I8)&lt;1, "-", INDEX(E8:I8, LARGE(IF(E8:I8&lt;&gt;"", COLUMN(E8:I8)-COLUMN(E8)+1), 1)))</f>
        <v/>
      </c>
      <c r="K8" s="122">
        <f>_xlfn.IFNA(VLOOKUP($D8 &amp; "_" &amp; TEXT(K$4,"yyyy-mm-dd"), table!$A:$J, 9, FALSE), "")</f>
        <v/>
      </c>
      <c r="L8" s="122">
        <f>_xlfn.IFNA(VLOOKUP($D8 &amp; "_" &amp; TEXT(L$4,"yyyy-mm-dd"), table!$A:$J, 9, FALSE), "")</f>
        <v/>
      </c>
      <c r="M8" s="122">
        <f>_xlfn.IFNA(VLOOKUP($D8 &amp; "_" &amp; TEXT(M$4,"yyyy-mm-dd"), table!$A:$J, 9, FALSE), "")</f>
        <v/>
      </c>
      <c r="N8" s="122">
        <f>_xlfn.IFNA(VLOOKUP($D8 &amp; "_" &amp; TEXT(N$4,"yyyy-mm-dd"), table!$A:$J, 9, FALSE), "")</f>
        <v/>
      </c>
      <c r="O8" s="122">
        <f>_xlfn.IFNA(VLOOKUP($D8 &amp; "_" &amp; TEXT(O$4,"yyyy-mm-dd"), table!$A:$J, 9, FALSE), "")</f>
        <v/>
      </c>
      <c r="P8" s="122">
        <f t="array" ref="P8">IF(COUNTA(K8:O8)&lt;1, "-", INDEX(K8:O8, LARGE(IF(K8:O8&lt;&gt;"", COLUMN(K8:O8)-COLUMN(K8)+1), 1)))</f>
        <v/>
      </c>
      <c r="Q8" s="122">
        <f>_xlfn.IFNA(VLOOKUP($D8 &amp; "_" &amp; TEXT(Q$4,"yyyy-mm-dd"), table!$A:$J, 9, FALSE), "")</f>
        <v/>
      </c>
      <c r="R8" s="122">
        <f>_xlfn.IFNA(VLOOKUP($D8 &amp; "_" &amp; TEXT(R$4,"yyyy-mm-dd"), table!$A:$J, 9, FALSE), "")</f>
        <v/>
      </c>
      <c r="S8" s="122">
        <f>_xlfn.IFNA(VLOOKUP($D8 &amp; "_" &amp; TEXT(S$4,"yyyy-mm-dd"), table!$A:$J, 9, FALSE), "")</f>
        <v/>
      </c>
      <c r="T8" s="122">
        <f>_xlfn.IFNA(VLOOKUP($D8 &amp; "_" &amp; TEXT(T$4,"yyyy-mm-dd"), table!$A:$J, 9, FALSE), "")</f>
        <v/>
      </c>
      <c r="U8" s="122">
        <f>_xlfn.IFNA(VLOOKUP($D8 &amp; "_" &amp; TEXT(U$4,"yyyy-mm-dd"), table!$A:$J, 9, FALSE), "")</f>
        <v/>
      </c>
      <c r="V8" s="122">
        <f>_xlfn.IFNA(VLOOKUP($D8 &amp; "_" &amp; TEXT(V$4,"yyyy-mm-dd"), table!$A:$J, 9, FALSE), "")</f>
        <v/>
      </c>
      <c r="W8" s="122">
        <f>_xlfn.IFNA(VLOOKUP($D8 &amp; "_" &amp; TEXT(W$4,"yyyy-mm-dd"), table!$A:$J, 9, FALSE), "")</f>
        <v/>
      </c>
      <c r="X8" s="123">
        <f>_xlfn.IFNA(VLOOKUP($D8 &amp; "_" &amp; TEXT(X$4,"yyyy-mm-dd"), table!$A:$J, 9, FALSE), "")</f>
        <v/>
      </c>
      <c r="Y8" s="124">
        <f>_xlfn.IFNA(VLOOKUP($D8 &amp; "_" &amp; TEXT(Y$4,"yyyy-mm-dd"), table!$A:$J, 9, FALSE), "")</f>
        <v/>
      </c>
      <c r="Z8" s="122">
        <f t="array" ref="Z8">IF(COUNTA(Q8:Y8)&lt;2, "-", INDEX(Q8:Y8, LARGE(IF(Q8:Y8&lt;&gt;"", COLUMN(Q8:Y8)-COLUMN(Q8)+1), 2)))</f>
        <v/>
      </c>
      <c r="AA8" s="122">
        <f t="array" ref="AA8">IF(COUNTA(Q8:Y8)&lt;1, "-", INDEX(Q8:Y8, LARGE(IF(Q8:Y8&lt;&gt;"", COLUMN(Q8:Y8)-COLUMN(Q8)+1), 1)))</f>
        <v/>
      </c>
      <c r="AB8" s="125">
        <f>IFERROR(AA8-Z8, "-")</f>
        <v/>
      </c>
      <c r="AC8" s="126">
        <f>IFERROR(100*AB8/Z8,"-")</f>
        <v/>
      </c>
      <c r="AD8" s="127" t="n"/>
    </row>
    <row r="9" ht="25.15" customHeight="1" s="86">
      <c r="B9" s="80" t="n"/>
      <c r="C9" s="23" t="inlineStr">
        <is>
          <t>환율</t>
        </is>
      </c>
      <c r="D9" s="34" t="inlineStr">
        <is>
          <t>USD/IDR</t>
        </is>
      </c>
      <c r="E9" s="116">
        <f>_xlfn.IFNA(VLOOKUP($D9 &amp; "_" &amp; TEXT(E$4,"yyyy-mm-dd"), table!$A:$J, 9, FALSE), "")</f>
        <v/>
      </c>
      <c r="F9" s="116">
        <f>_xlfn.IFNA(VLOOKUP($D9 &amp; "_" &amp; TEXT(F$4,"yyyy-mm-dd"), table!$A:$J, 9, FALSE), "")</f>
        <v/>
      </c>
      <c r="G9" s="116">
        <f>_xlfn.IFNA(VLOOKUP($D9 &amp; "_" &amp; TEXT(G$4,"yyyy-mm-dd"), table!$A:$J, 9, FALSE), "")</f>
        <v/>
      </c>
      <c r="H9" s="116">
        <f>_xlfn.IFNA(VLOOKUP($D9 &amp; "_" &amp; TEXT(H$4,"yyyy-mm-dd"), table!$A:$J, 9, FALSE), "")</f>
        <v/>
      </c>
      <c r="I9" s="116">
        <f>_xlfn.IFNA(VLOOKUP($D9 &amp; "_" &amp; TEXT(I$4,"yyyy-mm-dd"), table!$A:$J, 9, FALSE), "")</f>
        <v/>
      </c>
      <c r="J9" s="116">
        <f t="array" ref="J9">IF(COUNTA(E9:I9)&lt;1, "-", INDEX(E9:I9, LARGE(IF(E9:I9&lt;&gt;"", COLUMN(E9:I9)-COLUMN(E9)+1), 1)))</f>
        <v/>
      </c>
      <c r="K9" s="116">
        <f>_xlfn.IFNA(VLOOKUP($D9 &amp; "_" &amp; TEXT(K$4,"yyyy-mm-dd"), table!$A:$J, 9, FALSE), "")</f>
        <v/>
      </c>
      <c r="L9" s="116">
        <f>_xlfn.IFNA(VLOOKUP($D9 &amp; "_" &amp; TEXT(L$4,"yyyy-mm-dd"), table!$A:$J, 9, FALSE), "")</f>
        <v/>
      </c>
      <c r="M9" s="116">
        <f>_xlfn.IFNA(VLOOKUP($D9 &amp; "_" &amp; TEXT(M$4,"yyyy-mm-dd"), table!$A:$J, 9, FALSE), "")</f>
        <v/>
      </c>
      <c r="N9" s="116">
        <f>_xlfn.IFNA(VLOOKUP($D9 &amp; "_" &amp; TEXT(N$4,"yyyy-mm-dd"), table!$A:$J, 9, FALSE), "")</f>
        <v/>
      </c>
      <c r="O9" s="116">
        <f>_xlfn.IFNA(VLOOKUP($D9 &amp; "_" &amp; TEXT(O$4,"yyyy-mm-dd"), table!$A:$J, 9, FALSE), "")</f>
        <v/>
      </c>
      <c r="P9" s="116">
        <f t="array" ref="P9">IF(COUNTA(K9:O9)&lt;1, "-", INDEX(K9:O9, LARGE(IF(K9:O9&lt;&gt;"", COLUMN(K9:O9)-COLUMN(K9)+1), 1)))</f>
        <v/>
      </c>
      <c r="Q9" s="116">
        <f>_xlfn.IFNA(VLOOKUP($D9 &amp; "_" &amp; TEXT(Q$4,"yyyy-mm-dd"), table!$A:$J, 9, FALSE), "")</f>
        <v/>
      </c>
      <c r="R9" s="116">
        <f>_xlfn.IFNA(VLOOKUP($D9 &amp; "_" &amp; TEXT(R$4,"yyyy-mm-dd"), table!$A:$J, 9, FALSE), "")</f>
        <v/>
      </c>
      <c r="S9" s="116">
        <f>_xlfn.IFNA(VLOOKUP($D9 &amp; "_" &amp; TEXT(S$4,"yyyy-mm-dd"), table!$A:$J, 9, FALSE), "")</f>
        <v/>
      </c>
      <c r="T9" s="116">
        <f>_xlfn.IFNA(VLOOKUP($D9 &amp; "_" &amp; TEXT(T$4,"yyyy-mm-dd"), table!$A:$J, 9, FALSE), "")</f>
        <v/>
      </c>
      <c r="U9" s="116">
        <f>_xlfn.IFNA(VLOOKUP($D9 &amp; "_" &amp; TEXT(U$4,"yyyy-mm-dd"), table!$A:$J, 9, FALSE), "")</f>
        <v/>
      </c>
      <c r="V9" s="116">
        <f>_xlfn.IFNA(VLOOKUP($D9 &amp; "_" &amp; TEXT(V$4,"yyyy-mm-dd"), table!$A:$J, 9, FALSE), "")</f>
        <v/>
      </c>
      <c r="W9" s="116">
        <f>_xlfn.IFNA(VLOOKUP($D9 &amp; "_" &amp; TEXT(W$4,"yyyy-mm-dd"), table!$A:$J, 9, FALSE), "")</f>
        <v/>
      </c>
      <c r="X9" s="117">
        <f>_xlfn.IFNA(VLOOKUP($D9 &amp; "_" &amp; TEXT(X$4,"yyyy-mm-dd"), table!$A:$J, 9, FALSE), "")</f>
        <v/>
      </c>
      <c r="Y9" s="118">
        <f>_xlfn.IFNA(VLOOKUP($D9 &amp; "_" &amp; TEXT(Y$4,"yyyy-mm-dd"), table!$A:$J, 9, FALSE), "")</f>
        <v/>
      </c>
      <c r="Z9" s="116">
        <f t="array" ref="Z9">IF(COUNTA(Q9:Y9)&lt;2, "-", INDEX(Q9:Y9, LARGE(IF(Q9:Y9&lt;&gt;"", COLUMN(Q9:Y9)-COLUMN(Q9)+1), 2)))</f>
        <v/>
      </c>
      <c r="AA9" s="116">
        <f t="array" ref="AA9">IF(COUNTA(Q9:Y9)&lt;1, "-", INDEX(Q9:Y9, LARGE(IF(Q9:Y9&lt;&gt;"", COLUMN(Q9:Y9)-COLUMN(Q9)+1), 1)))</f>
        <v/>
      </c>
      <c r="AB9" s="119">
        <f>IFERROR(AA9-Z9, "-")</f>
        <v/>
      </c>
      <c r="AC9" s="120">
        <f>IFERROR(100*AB9/Z9,"-")</f>
        <v/>
      </c>
      <c r="AD9" s="121" t="n"/>
    </row>
    <row r="10" ht="25.15" customHeight="1" s="86">
      <c r="B10" s="97" t="inlineStr">
        <is>
          <t>한국</t>
        </is>
      </c>
      <c r="C10" s="26" t="inlineStr">
        <is>
          <t>주가</t>
        </is>
      </c>
      <c r="D10" s="35" t="inlineStr">
        <is>
          <t>KOSPI</t>
        </is>
      </c>
      <c r="E10" s="122">
        <f>_xlfn.IFNA(VLOOKUP($D10 &amp; "_" &amp; TEXT(E$4,"yyyy-mm-dd"), table!$A:$J, 9, FALSE), "")</f>
        <v/>
      </c>
      <c r="F10" s="122">
        <f>_xlfn.IFNA(VLOOKUP($D10 &amp; "_" &amp; TEXT(F$4,"yyyy-mm-dd"), table!$A:$J, 9, FALSE), "")</f>
        <v/>
      </c>
      <c r="G10" s="122">
        <f>_xlfn.IFNA(VLOOKUP($D10 &amp; "_" &amp; TEXT(G$4,"yyyy-mm-dd"), table!$A:$J, 9, FALSE), "")</f>
        <v/>
      </c>
      <c r="H10" s="122">
        <f>_xlfn.IFNA(VLOOKUP($D10 &amp; "_" &amp; TEXT(H$4,"yyyy-mm-dd"), table!$A:$J, 9, FALSE), "")</f>
        <v/>
      </c>
      <c r="I10" s="122">
        <f>_xlfn.IFNA(VLOOKUP($D10 &amp; "_" &amp; TEXT(I$4,"yyyy-mm-dd"), table!$A:$J, 9, FALSE), "")</f>
        <v/>
      </c>
      <c r="J10" s="122">
        <f t="array" ref="J10">IF(COUNTA(E10:I10)&lt;1, "-", INDEX(E10:I10, LARGE(IF(E10:I10&lt;&gt;"", COLUMN(E10:I10)-COLUMN(E10)+1), 1)))</f>
        <v/>
      </c>
      <c r="K10" s="122">
        <f>_xlfn.IFNA(VLOOKUP($D10 &amp; "_" &amp; TEXT(K$4,"yyyy-mm-dd"), table!$A:$J, 9, FALSE), "")</f>
        <v/>
      </c>
      <c r="L10" s="122">
        <f>_xlfn.IFNA(VLOOKUP($D10 &amp; "_" &amp; TEXT(L$4,"yyyy-mm-dd"), table!$A:$J, 9, FALSE), "")</f>
        <v/>
      </c>
      <c r="M10" s="122">
        <f>_xlfn.IFNA(VLOOKUP($D10 &amp; "_" &amp; TEXT(M$4,"yyyy-mm-dd"), table!$A:$J, 9, FALSE), "")</f>
        <v/>
      </c>
      <c r="N10" s="122">
        <f>_xlfn.IFNA(VLOOKUP($D10 &amp; "_" &amp; TEXT(N$4,"yyyy-mm-dd"), table!$A:$J, 9, FALSE), "")</f>
        <v/>
      </c>
      <c r="O10" s="122">
        <f>_xlfn.IFNA(VLOOKUP($D10 &amp; "_" &amp; TEXT(O$4,"yyyy-mm-dd"), table!$A:$J, 9, FALSE), "")</f>
        <v/>
      </c>
      <c r="P10" s="122">
        <f t="array" ref="P10">IF(COUNTA(K10:O10)&lt;1, "-", INDEX(K10:O10, LARGE(IF(K10:O10&lt;&gt;"", COLUMN(K10:O10)-COLUMN(K10)+1), 1)))</f>
        <v/>
      </c>
      <c r="Q10" s="122">
        <f>_xlfn.IFNA(VLOOKUP($D10 &amp; "_" &amp; TEXT(Q$4,"yyyy-mm-dd"), table!$A:$J, 9, FALSE), "")</f>
        <v/>
      </c>
      <c r="R10" s="122">
        <f>_xlfn.IFNA(VLOOKUP($D10 &amp; "_" &amp; TEXT(R$4,"yyyy-mm-dd"), table!$A:$J, 9, FALSE), "")</f>
        <v/>
      </c>
      <c r="S10" s="122">
        <f>_xlfn.IFNA(VLOOKUP($D10 &amp; "_" &amp; TEXT(S$4,"yyyy-mm-dd"), table!$A:$J, 9, FALSE), "")</f>
        <v/>
      </c>
      <c r="T10" s="122">
        <f>_xlfn.IFNA(VLOOKUP($D10 &amp; "_" &amp; TEXT(T$4,"yyyy-mm-dd"), table!$A:$J, 9, FALSE), "")</f>
        <v/>
      </c>
      <c r="U10" s="122">
        <f>_xlfn.IFNA(VLOOKUP($D10 &amp; "_" &amp; TEXT(U$4,"yyyy-mm-dd"), table!$A:$J, 9, FALSE), "")</f>
        <v/>
      </c>
      <c r="V10" s="122">
        <f>_xlfn.IFNA(VLOOKUP($D10 &amp; "_" &amp; TEXT(V$4,"yyyy-mm-dd"), table!$A:$J, 9, FALSE), "")</f>
        <v/>
      </c>
      <c r="W10" s="122">
        <f>_xlfn.IFNA(VLOOKUP($D10 &amp; "_" &amp; TEXT(W$4,"yyyy-mm-dd"), table!$A:$J, 9, FALSE), "")</f>
        <v/>
      </c>
      <c r="X10" s="123">
        <f>_xlfn.IFNA(VLOOKUP($D10 &amp; "_" &amp; TEXT(X$4,"yyyy-mm-dd"), table!$A:$J, 9, FALSE), "")</f>
        <v/>
      </c>
      <c r="Y10" s="124">
        <f>_xlfn.IFNA(VLOOKUP($D10 &amp; "_" &amp; TEXT(Y$4,"yyyy-mm-dd"), table!$A:$J, 9, FALSE), "")</f>
        <v/>
      </c>
      <c r="Z10" s="122">
        <f t="array" ref="Z10">IF(COUNTA(Q10:Y10)&lt;2, "-", INDEX(Q10:Y10, LARGE(IF(Q10:Y10&lt;&gt;"", COLUMN(Q10:Y10)-COLUMN(Q10)+1), 2)))</f>
        <v/>
      </c>
      <c r="AA10" s="122">
        <f t="array" ref="AA10">IF(COUNTA(Q10:Y10)&lt;1, "-", INDEX(Q10:Y10, LARGE(IF(Q10:Y10&lt;&gt;"", COLUMN(Q10:Y10)-COLUMN(Q10)+1), 1)))</f>
        <v/>
      </c>
      <c r="AB10" s="125">
        <f>IFERROR(AA10-Z10, "-")</f>
        <v/>
      </c>
      <c r="AC10" s="126">
        <f>IFERROR(100*AB10/Z10,"-")</f>
        <v/>
      </c>
      <c r="AD10" s="127" t="n"/>
    </row>
    <row r="11" ht="25.15" customHeight="1" s="86">
      <c r="B11" s="80" t="n"/>
      <c r="C11" s="23" t="inlineStr">
        <is>
          <t>환율</t>
        </is>
      </c>
      <c r="D11" s="34" t="inlineStr">
        <is>
          <t>USD/KRW</t>
        </is>
      </c>
      <c r="E11" s="116">
        <f>_xlfn.IFNA(VLOOKUP($D11 &amp; "_" &amp; TEXT(E$4,"yyyy-mm-dd"), table!$A:$J, 9, FALSE), "")</f>
        <v/>
      </c>
      <c r="F11" s="116">
        <f>_xlfn.IFNA(VLOOKUP($D11 &amp; "_" &amp; TEXT(F$4,"yyyy-mm-dd"), table!$A:$J, 9, FALSE), "")</f>
        <v/>
      </c>
      <c r="G11" s="116">
        <f>_xlfn.IFNA(VLOOKUP($D11 &amp; "_" &amp; TEXT(G$4,"yyyy-mm-dd"), table!$A:$J, 9, FALSE), "")</f>
        <v/>
      </c>
      <c r="H11" s="116">
        <f>_xlfn.IFNA(VLOOKUP($D11 &amp; "_" &amp; TEXT(H$4,"yyyy-mm-dd"), table!$A:$J, 9, FALSE), "")</f>
        <v/>
      </c>
      <c r="I11" s="116">
        <f>_xlfn.IFNA(VLOOKUP($D11 &amp; "_" &amp; TEXT(I$4,"yyyy-mm-dd"), table!$A:$J, 9, FALSE), "")</f>
        <v/>
      </c>
      <c r="J11" s="116">
        <f t="array" ref="J11">IF(COUNTA(E11:I11)&lt;1, "-", INDEX(E11:I11, LARGE(IF(E11:I11&lt;&gt;"", COLUMN(E11:I11)-COLUMN(E11)+1), 1)))</f>
        <v/>
      </c>
      <c r="K11" s="116">
        <f>_xlfn.IFNA(VLOOKUP($D11 &amp; "_" &amp; TEXT(K$4,"yyyy-mm-dd"), table!$A:$J, 9, FALSE), "")</f>
        <v/>
      </c>
      <c r="L11" s="116">
        <f>_xlfn.IFNA(VLOOKUP($D11 &amp; "_" &amp; TEXT(L$4,"yyyy-mm-dd"), table!$A:$J, 9, FALSE), "")</f>
        <v/>
      </c>
      <c r="M11" s="116">
        <f>_xlfn.IFNA(VLOOKUP($D11 &amp; "_" &amp; TEXT(M$4,"yyyy-mm-dd"), table!$A:$J, 9, FALSE), "")</f>
        <v/>
      </c>
      <c r="N11" s="116">
        <f>_xlfn.IFNA(VLOOKUP($D11 &amp; "_" &amp; TEXT(N$4,"yyyy-mm-dd"), table!$A:$J, 9, FALSE), "")</f>
        <v/>
      </c>
      <c r="O11" s="116">
        <f>_xlfn.IFNA(VLOOKUP($D11 &amp; "_" &amp; TEXT(O$4,"yyyy-mm-dd"), table!$A:$J, 9, FALSE), "")</f>
        <v/>
      </c>
      <c r="P11" s="116">
        <f t="array" ref="P11">IF(COUNTA(K11:O11)&lt;1, "-", INDEX(K11:O11, LARGE(IF(K11:O11&lt;&gt;"", COLUMN(K11:O11)-COLUMN(K11)+1), 1)))</f>
        <v/>
      </c>
      <c r="Q11" s="116">
        <f>_xlfn.IFNA(VLOOKUP($D11 &amp; "_" &amp; TEXT(Q$4,"yyyy-mm-dd"), table!$A:$J, 9, FALSE), "")</f>
        <v/>
      </c>
      <c r="R11" s="116">
        <f>_xlfn.IFNA(VLOOKUP($D11 &amp; "_" &amp; TEXT(R$4,"yyyy-mm-dd"), table!$A:$J, 9, FALSE), "")</f>
        <v/>
      </c>
      <c r="S11" s="116">
        <f>_xlfn.IFNA(VLOOKUP($D11 &amp; "_" &amp; TEXT(S$4,"yyyy-mm-dd"), table!$A:$J, 9, FALSE), "")</f>
        <v/>
      </c>
      <c r="T11" s="116">
        <f>_xlfn.IFNA(VLOOKUP($D11 &amp; "_" &amp; TEXT(T$4,"yyyy-mm-dd"), table!$A:$J, 9, FALSE), "")</f>
        <v/>
      </c>
      <c r="U11" s="116">
        <f>_xlfn.IFNA(VLOOKUP($D11 &amp; "_" &amp; TEXT(U$4,"yyyy-mm-dd"), table!$A:$J, 9, FALSE), "")</f>
        <v/>
      </c>
      <c r="V11" s="116">
        <f>_xlfn.IFNA(VLOOKUP($D11 &amp; "_" &amp; TEXT(V$4,"yyyy-mm-dd"), table!$A:$J, 9, FALSE), "")</f>
        <v/>
      </c>
      <c r="W11" s="116">
        <f>_xlfn.IFNA(VLOOKUP($D11 &amp; "_" &amp; TEXT(W$4,"yyyy-mm-dd"), table!$A:$J, 9, FALSE), "")</f>
        <v/>
      </c>
      <c r="X11" s="117">
        <f>_xlfn.IFNA(VLOOKUP($D11 &amp; "_" &amp; TEXT(X$4,"yyyy-mm-dd"), table!$A:$J, 9, FALSE), "")</f>
        <v/>
      </c>
      <c r="Y11" s="118">
        <f>_xlfn.IFNA(VLOOKUP($D11 &amp; "_" &amp; TEXT(Y$4,"yyyy-mm-dd"), table!$A:$J, 9, FALSE), "")</f>
        <v/>
      </c>
      <c r="Z11" s="116">
        <f t="array" ref="Z11">IF(COUNTA(Q11:Y11)&lt;2, "-", INDEX(Q11:Y11, LARGE(IF(Q11:Y11&lt;&gt;"", COLUMN(Q11:Y11)-COLUMN(Q11)+1), 2)))</f>
        <v/>
      </c>
      <c r="AA11" s="116">
        <f t="array" ref="AA11">IF(COUNTA(Q11:Y11)&lt;1, "-", INDEX(Q11:Y11, LARGE(IF(Q11:Y11&lt;&gt;"", COLUMN(Q11:Y11)-COLUMN(Q11)+1), 1)))</f>
        <v/>
      </c>
      <c r="AB11" s="119">
        <f>IFERROR(AA11-Z11, "-")</f>
        <v/>
      </c>
      <c r="AC11" s="120">
        <f>IFERROR(100*AB11/Z11,"-")</f>
        <v/>
      </c>
      <c r="AD11" s="121" t="n"/>
    </row>
    <row r="12" ht="25.15" customHeight="1" s="86">
      <c r="B12" s="79" t="inlineStr">
        <is>
          <t>필리핀</t>
        </is>
      </c>
      <c r="C12" s="22" t="inlineStr">
        <is>
          <t>주가</t>
        </is>
      </c>
      <c r="D12" s="36" t="inlineStr">
        <is>
          <t>PSEi</t>
        </is>
      </c>
      <c r="E12" s="128">
        <f>_xlfn.IFNA(VLOOKUP($D12 &amp; "_" &amp; TEXT(E$4,"yyyy-mm-dd"), table!$A:$J, 9, FALSE), "")</f>
        <v/>
      </c>
      <c r="F12" s="128">
        <f>_xlfn.IFNA(VLOOKUP($D12 &amp; "_" &amp; TEXT(F$4,"yyyy-mm-dd"), table!$A:$J, 9, FALSE), "")</f>
        <v/>
      </c>
      <c r="G12" s="128">
        <f>_xlfn.IFNA(VLOOKUP($D12 &amp; "_" &amp; TEXT(G$4,"yyyy-mm-dd"), table!$A:$J, 9, FALSE), "")</f>
        <v/>
      </c>
      <c r="H12" s="128">
        <f>_xlfn.IFNA(VLOOKUP($D12 &amp; "_" &amp; TEXT(H$4,"yyyy-mm-dd"), table!$A:$J, 9, FALSE), "")</f>
        <v/>
      </c>
      <c r="I12" s="128">
        <f>_xlfn.IFNA(VLOOKUP($D12 &amp; "_" &amp; TEXT(I$4,"yyyy-mm-dd"), table!$A:$J, 9, FALSE), "")</f>
        <v/>
      </c>
      <c r="J12" s="128">
        <f t="array" ref="J12">IF(COUNTA(E12:I12)&lt;1, "-", INDEX(E12:I12, LARGE(IF(E12:I12&lt;&gt;"", COLUMN(E12:I12)-COLUMN(E12)+1), 1)))</f>
        <v/>
      </c>
      <c r="K12" s="128">
        <f>_xlfn.IFNA(VLOOKUP($D12 &amp; "_" &amp; TEXT(K$4,"yyyy-mm-dd"), table!$A:$J, 9, FALSE), "")</f>
        <v/>
      </c>
      <c r="L12" s="128">
        <f>_xlfn.IFNA(VLOOKUP($D12 &amp; "_" &amp; TEXT(L$4,"yyyy-mm-dd"), table!$A:$J, 9, FALSE), "")</f>
        <v/>
      </c>
      <c r="M12" s="128">
        <f>_xlfn.IFNA(VLOOKUP($D12 &amp; "_" &amp; TEXT(M$4,"yyyy-mm-dd"), table!$A:$J, 9, FALSE), "")</f>
        <v/>
      </c>
      <c r="N12" s="128">
        <f>_xlfn.IFNA(VLOOKUP($D12 &amp; "_" &amp; TEXT(N$4,"yyyy-mm-dd"), table!$A:$J, 9, FALSE), "")</f>
        <v/>
      </c>
      <c r="O12" s="128">
        <f>_xlfn.IFNA(VLOOKUP($D12 &amp; "_" &amp; TEXT(O$4,"yyyy-mm-dd"), table!$A:$J, 9, FALSE), "")</f>
        <v/>
      </c>
      <c r="P12" s="128">
        <f t="array" ref="P12">IF(COUNTA(K12:O12)&lt;1, "-", INDEX(K12:O12, LARGE(IF(K12:O12&lt;&gt;"", COLUMN(K12:O12)-COLUMN(K12)+1), 1)))</f>
        <v/>
      </c>
      <c r="Q12" s="128">
        <f>_xlfn.IFNA(VLOOKUP($D12 &amp; "_" &amp; TEXT(Q$4,"yyyy-mm-dd"), table!$A:$J, 9, FALSE), "")</f>
        <v/>
      </c>
      <c r="R12" s="128">
        <f>_xlfn.IFNA(VLOOKUP($D12 &amp; "_" &amp; TEXT(R$4,"yyyy-mm-dd"), table!$A:$J, 9, FALSE), "")</f>
        <v/>
      </c>
      <c r="S12" s="128">
        <f>_xlfn.IFNA(VLOOKUP($D12 &amp; "_" &amp; TEXT(S$4,"yyyy-mm-dd"), table!$A:$J, 9, FALSE), "")</f>
        <v/>
      </c>
      <c r="T12" s="128">
        <f>_xlfn.IFNA(VLOOKUP($D12 &amp; "_" &amp; TEXT(T$4,"yyyy-mm-dd"), table!$A:$J, 9, FALSE), "")</f>
        <v/>
      </c>
      <c r="U12" s="128">
        <f>_xlfn.IFNA(VLOOKUP($D12 &amp; "_" &amp; TEXT(U$4,"yyyy-mm-dd"), table!$A:$J, 9, FALSE), "")</f>
        <v/>
      </c>
      <c r="V12" s="128">
        <f>_xlfn.IFNA(VLOOKUP($D12 &amp; "_" &amp; TEXT(V$4,"yyyy-mm-dd"), table!$A:$J, 9, FALSE), "")</f>
        <v/>
      </c>
      <c r="W12" s="128">
        <f>_xlfn.IFNA(VLOOKUP($D12 &amp; "_" &amp; TEXT(W$4,"yyyy-mm-dd"), table!$A:$J, 9, FALSE), "")</f>
        <v/>
      </c>
      <c r="X12" s="129">
        <f>_xlfn.IFNA(VLOOKUP($D12 &amp; "_" &amp; TEXT(X$4,"yyyy-mm-dd"), table!$A:$J, 9, FALSE), "")</f>
        <v/>
      </c>
      <c r="Y12" s="130">
        <f>_xlfn.IFNA(VLOOKUP($D12 &amp; "_" &amp; TEXT(Y$4,"yyyy-mm-dd"), table!$A:$J, 9, FALSE), "")</f>
        <v/>
      </c>
      <c r="Z12" s="128">
        <f t="array" ref="Z12">IF(COUNTA(Q12:Y12)&lt;2, "-", INDEX(Q12:Y12, LARGE(IF(Q12:Y12&lt;&gt;"", COLUMN(Q12:Y12)-COLUMN(Q12)+1), 2)))</f>
        <v/>
      </c>
      <c r="AA12" s="128">
        <f t="array" ref="AA12">IF(COUNTA(Q12:Y12)&lt;1, "-", INDEX(Q12:Y12, LARGE(IF(Q12:Y12&lt;&gt;"", COLUMN(Q12:Y12)-COLUMN(Q12)+1), 1)))</f>
        <v/>
      </c>
      <c r="AB12" s="131">
        <f>IFERROR(AA12-Z12, "-")</f>
        <v/>
      </c>
      <c r="AC12" s="132">
        <f>IFERROR(100*AB12/Z12,"-")</f>
        <v/>
      </c>
      <c r="AD12" s="133" t="n"/>
    </row>
    <row r="13" ht="25.15" customHeight="1" s="86">
      <c r="B13" s="80" t="n"/>
      <c r="C13" s="23" t="inlineStr">
        <is>
          <t>환율</t>
        </is>
      </c>
      <c r="D13" s="34" t="inlineStr">
        <is>
          <t>USD/PHP</t>
        </is>
      </c>
      <c r="E13" s="134">
        <f>_xlfn.IFNA(VLOOKUP($D13 &amp; "_" &amp; TEXT(E$4,"yyyy-mm-dd"), table!$A:$J, 9, FALSE), "")</f>
        <v/>
      </c>
      <c r="F13" s="134">
        <f>_xlfn.IFNA(VLOOKUP($D13 &amp; "_" &amp; TEXT(F$4,"yyyy-mm-dd"), table!$A:$J, 9, FALSE), "")</f>
        <v/>
      </c>
      <c r="G13" s="134">
        <f>_xlfn.IFNA(VLOOKUP($D13 &amp; "_" &amp; TEXT(G$4,"yyyy-mm-dd"), table!$A:$J, 9, FALSE), "")</f>
        <v/>
      </c>
      <c r="H13" s="134">
        <f>_xlfn.IFNA(VLOOKUP($D13 &amp; "_" &amp; TEXT(H$4,"yyyy-mm-dd"), table!$A:$J, 9, FALSE), "")</f>
        <v/>
      </c>
      <c r="I13" s="134">
        <f>_xlfn.IFNA(VLOOKUP($D13 &amp; "_" &amp; TEXT(I$4,"yyyy-mm-dd"), table!$A:$J, 9, FALSE), "")</f>
        <v/>
      </c>
      <c r="J13" s="134">
        <f t="array" ref="J13">IF(COUNTA(E13:I13)&lt;1, "-", INDEX(E13:I13, LARGE(IF(E13:I13&lt;&gt;"", COLUMN(E13:I13)-COLUMN(E13)+1), 1)))</f>
        <v/>
      </c>
      <c r="K13" s="134">
        <f>_xlfn.IFNA(VLOOKUP($D13 &amp; "_" &amp; TEXT(K$4,"yyyy-mm-dd"), table!$A:$J, 9, FALSE), "")</f>
        <v/>
      </c>
      <c r="L13" s="134">
        <f>_xlfn.IFNA(VLOOKUP($D13 &amp; "_" &amp; TEXT(L$4,"yyyy-mm-dd"), table!$A:$J, 9, FALSE), "")</f>
        <v/>
      </c>
      <c r="M13" s="134">
        <f>_xlfn.IFNA(VLOOKUP($D13 &amp; "_" &amp; TEXT(M$4,"yyyy-mm-dd"), table!$A:$J, 9, FALSE), "")</f>
        <v/>
      </c>
      <c r="N13" s="134">
        <f>_xlfn.IFNA(VLOOKUP($D13 &amp; "_" &amp; TEXT(N$4,"yyyy-mm-dd"), table!$A:$J, 9, FALSE), "")</f>
        <v/>
      </c>
      <c r="O13" s="134">
        <f>_xlfn.IFNA(VLOOKUP($D13 &amp; "_" &amp; TEXT(O$4,"yyyy-mm-dd"), table!$A:$J, 9, FALSE), "")</f>
        <v/>
      </c>
      <c r="P13" s="134">
        <f t="array" ref="P13">IF(COUNTA(K13:O13)&lt;1, "-", INDEX(K13:O13, LARGE(IF(K13:O13&lt;&gt;"", COLUMN(K13:O13)-COLUMN(K13)+1), 1)))</f>
        <v/>
      </c>
      <c r="Q13" s="134">
        <f>_xlfn.IFNA(VLOOKUP($D13 &amp; "_" &amp; TEXT(Q$4,"yyyy-mm-dd"), table!$A:$J, 9, FALSE), "")</f>
        <v/>
      </c>
      <c r="R13" s="134">
        <f>_xlfn.IFNA(VLOOKUP($D13 &amp; "_" &amp; TEXT(R$4,"yyyy-mm-dd"), table!$A:$J, 9, FALSE), "")</f>
        <v/>
      </c>
      <c r="S13" s="134">
        <f>_xlfn.IFNA(VLOOKUP($D13 &amp; "_" &amp; TEXT(S$4,"yyyy-mm-dd"), table!$A:$J, 9, FALSE), "")</f>
        <v/>
      </c>
      <c r="T13" s="134">
        <f>_xlfn.IFNA(VLOOKUP($D13 &amp; "_" &amp; TEXT(T$4,"yyyy-mm-dd"), table!$A:$J, 9, FALSE), "")</f>
        <v/>
      </c>
      <c r="U13" s="134">
        <f>_xlfn.IFNA(VLOOKUP($D13 &amp; "_" &amp; TEXT(U$4,"yyyy-mm-dd"), table!$A:$J, 9, FALSE), "")</f>
        <v/>
      </c>
      <c r="V13" s="134">
        <f>_xlfn.IFNA(VLOOKUP($D13 &amp; "_" &amp; TEXT(V$4,"yyyy-mm-dd"), table!$A:$J, 9, FALSE), "")</f>
        <v/>
      </c>
      <c r="W13" s="134">
        <f>_xlfn.IFNA(VLOOKUP($D13 &amp; "_" &amp; TEXT(W$4,"yyyy-mm-dd"), table!$A:$J, 9, FALSE), "")</f>
        <v/>
      </c>
      <c r="X13" s="135">
        <f>_xlfn.IFNA(VLOOKUP($D13 &amp; "_" &amp; TEXT(X$4,"yyyy-mm-dd"), table!$A:$J, 9, FALSE), "")</f>
        <v/>
      </c>
      <c r="Y13" s="136">
        <f>_xlfn.IFNA(VLOOKUP($D13 &amp; "_" &amp; TEXT(Y$4,"yyyy-mm-dd"), table!$A:$J, 9, FALSE), "")</f>
        <v/>
      </c>
      <c r="Z13" s="134">
        <f t="array" ref="Z13">IF(COUNTA(Q13:Y13)&lt;2, "-", INDEX(Q13:Y13, LARGE(IF(Q13:Y13&lt;&gt;"", COLUMN(Q13:Y13)-COLUMN(Q13)+1), 2)))</f>
        <v/>
      </c>
      <c r="AA13" s="134">
        <f t="array" ref="AA13">IF(COUNTA(Q13:Y13)&lt;1, "-", INDEX(Q13:Y13, LARGE(IF(Q13:Y13&lt;&gt;"", COLUMN(Q13:Y13)-COLUMN(Q13)+1), 1)))</f>
        <v/>
      </c>
      <c r="AB13" s="119">
        <f>IFERROR(AA13-Z13, "-")</f>
        <v/>
      </c>
      <c r="AC13" s="120">
        <f>IFERROR(100*AB13/Z13,"-")</f>
        <v/>
      </c>
      <c r="AD13" s="121" t="n"/>
    </row>
    <row r="14" ht="25.15" customHeight="1" s="86">
      <c r="B14" s="97" t="inlineStr">
        <is>
          <t>중국</t>
        </is>
      </c>
      <c r="C14" s="26" t="inlineStr">
        <is>
          <t>주가</t>
        </is>
      </c>
      <c r="D14" s="35" t="inlineStr">
        <is>
          <t>SEZE</t>
        </is>
      </c>
      <c r="E14" s="122">
        <f>_xlfn.IFNA(VLOOKUP($D14 &amp; "_" &amp; TEXT(E$4,"yyyy-mm-dd"), table!$A:$J, 9, FALSE), "")</f>
        <v/>
      </c>
      <c r="F14" s="122">
        <f>_xlfn.IFNA(VLOOKUP($D14 &amp; "_" &amp; TEXT(F$4,"yyyy-mm-dd"), table!$A:$J, 9, FALSE), "")</f>
        <v/>
      </c>
      <c r="G14" s="122">
        <f>_xlfn.IFNA(VLOOKUP($D14 &amp; "_" &amp; TEXT(G$4,"yyyy-mm-dd"), table!$A:$J, 9, FALSE), "")</f>
        <v/>
      </c>
      <c r="H14" s="122">
        <f>_xlfn.IFNA(VLOOKUP($D14 &amp; "_" &amp; TEXT(H$4,"yyyy-mm-dd"), table!$A:$J, 9, FALSE), "")</f>
        <v/>
      </c>
      <c r="I14" s="122">
        <f>_xlfn.IFNA(VLOOKUP($D14 &amp; "_" &amp; TEXT(I$4,"yyyy-mm-dd"), table!$A:$J, 9, FALSE), "")</f>
        <v/>
      </c>
      <c r="J14" s="122">
        <f t="array" ref="J14">IF(COUNTA(E14:I14)&lt;1, "-", INDEX(E14:I14, LARGE(IF(E14:I14&lt;&gt;"", COLUMN(E14:I14)-COLUMN(E14)+1), 1)))</f>
        <v/>
      </c>
      <c r="K14" s="122">
        <f>_xlfn.IFNA(VLOOKUP($D14 &amp; "_" &amp; TEXT(K$4,"yyyy-mm-dd"), table!$A:$J, 9, FALSE), "")</f>
        <v/>
      </c>
      <c r="L14" s="122">
        <f>_xlfn.IFNA(VLOOKUP($D14 &amp; "_" &amp; TEXT(L$4,"yyyy-mm-dd"), table!$A:$J, 9, FALSE), "")</f>
        <v/>
      </c>
      <c r="M14" s="122">
        <f>_xlfn.IFNA(VLOOKUP($D14 &amp; "_" &amp; TEXT(M$4,"yyyy-mm-dd"), table!$A:$J, 9, FALSE), "")</f>
        <v/>
      </c>
      <c r="N14" s="122">
        <f>_xlfn.IFNA(VLOOKUP($D14 &amp; "_" &amp; TEXT(N$4,"yyyy-mm-dd"), table!$A:$J, 9, FALSE), "")</f>
        <v/>
      </c>
      <c r="O14" s="122">
        <f>_xlfn.IFNA(VLOOKUP($D14 &amp; "_" &amp; TEXT(O$4,"yyyy-mm-dd"), table!$A:$J, 9, FALSE), "")</f>
        <v/>
      </c>
      <c r="P14" s="122">
        <f t="array" ref="P14">IF(COUNTA(K14:O14)&lt;1, "-", INDEX(K14:O14, LARGE(IF(K14:O14&lt;&gt;"", COLUMN(K14:O14)-COLUMN(K14)+1), 1)))</f>
        <v/>
      </c>
      <c r="Q14" s="122">
        <f>_xlfn.IFNA(VLOOKUP($D14 &amp; "_" &amp; TEXT(Q$4,"yyyy-mm-dd"), table!$A:$J, 9, FALSE), "")</f>
        <v/>
      </c>
      <c r="R14" s="122">
        <f>_xlfn.IFNA(VLOOKUP($D14 &amp; "_" &amp; TEXT(R$4,"yyyy-mm-dd"), table!$A:$J, 9, FALSE), "")</f>
        <v/>
      </c>
      <c r="S14" s="122">
        <f>_xlfn.IFNA(VLOOKUP($D14 &amp; "_" &amp; TEXT(S$4,"yyyy-mm-dd"), table!$A:$J, 9, FALSE), "")</f>
        <v/>
      </c>
      <c r="T14" s="122">
        <f>_xlfn.IFNA(VLOOKUP($D14 &amp; "_" &amp; TEXT(T$4,"yyyy-mm-dd"), table!$A:$J, 9, FALSE), "")</f>
        <v/>
      </c>
      <c r="U14" s="122">
        <f>_xlfn.IFNA(VLOOKUP($D14 &amp; "_" &amp; TEXT(U$4,"yyyy-mm-dd"), table!$A:$J, 9, FALSE), "")</f>
        <v/>
      </c>
      <c r="V14" s="122">
        <f>_xlfn.IFNA(VLOOKUP($D14 &amp; "_" &amp; TEXT(V$4,"yyyy-mm-dd"), table!$A:$J, 9, FALSE), "")</f>
        <v/>
      </c>
      <c r="W14" s="122">
        <f>_xlfn.IFNA(VLOOKUP($D14 &amp; "_" &amp; TEXT(W$4,"yyyy-mm-dd"), table!$A:$J, 9, FALSE), "")</f>
        <v/>
      </c>
      <c r="X14" s="123">
        <f>_xlfn.IFNA(VLOOKUP($D14 &amp; "_" &amp; TEXT(X$4,"yyyy-mm-dd"), table!$A:$J, 9, FALSE), "")</f>
        <v/>
      </c>
      <c r="Y14" s="124">
        <f>_xlfn.IFNA(VLOOKUP($D14 &amp; "_" &amp; TEXT(Y$4,"yyyy-mm-dd"), table!$A:$J, 9, FALSE), "")</f>
        <v/>
      </c>
      <c r="Z14" s="122">
        <f t="array" ref="Z14">IF(COUNTA(Q14:Y14)&lt;2, "-", INDEX(Q14:Y14, LARGE(IF(Q14:Y14&lt;&gt;"", COLUMN(Q14:Y14)-COLUMN(Q14)+1), 2)))</f>
        <v/>
      </c>
      <c r="AA14" s="122">
        <f t="array" ref="AA14">IF(COUNTA(Q14:Y14)&lt;1, "-", INDEX(Q14:Y14, LARGE(IF(Q14:Y14&lt;&gt;"", COLUMN(Q14:Y14)-COLUMN(Q14)+1), 1)))</f>
        <v/>
      </c>
      <c r="AB14" s="125">
        <f>IFERROR(AA14-Z14, "-")</f>
        <v/>
      </c>
      <c r="AC14" s="126">
        <f>IFERROR(100*AB14/Z14,"-")</f>
        <v/>
      </c>
      <c r="AD14" s="127" t="n"/>
    </row>
    <row r="15" ht="25.15" customHeight="1" s="86">
      <c r="B15" s="80" t="n"/>
      <c r="C15" s="23" t="inlineStr">
        <is>
          <t>환율</t>
        </is>
      </c>
      <c r="D15" s="34" t="inlineStr">
        <is>
          <t>USD/CNY</t>
        </is>
      </c>
      <c r="E15" s="137">
        <f>_xlfn.IFNA(VLOOKUP($D15 &amp; "_" &amp; TEXT(E$4,"yyyy-mm-dd"), table!$A:$J, 9, FALSE), "")</f>
        <v/>
      </c>
      <c r="F15" s="137">
        <f>_xlfn.IFNA(VLOOKUP($D15 &amp; "_" &amp; TEXT(F$4,"yyyy-mm-dd"), table!$A:$J, 9, FALSE), "")</f>
        <v/>
      </c>
      <c r="G15" s="137">
        <f>_xlfn.IFNA(VLOOKUP($D15 &amp; "_" &amp; TEXT(G$4,"yyyy-mm-dd"), table!$A:$J, 9, FALSE), "")</f>
        <v/>
      </c>
      <c r="H15" s="137">
        <f>_xlfn.IFNA(VLOOKUP($D15 &amp; "_" &amp; TEXT(H$4,"yyyy-mm-dd"), table!$A:$J, 9, FALSE), "")</f>
        <v/>
      </c>
      <c r="I15" s="137">
        <f>_xlfn.IFNA(VLOOKUP($D15 &amp; "_" &amp; TEXT(I$4,"yyyy-mm-dd"), table!$A:$J, 9, FALSE), "")</f>
        <v/>
      </c>
      <c r="J15" s="137">
        <f t="array" ref="J15">IF(COUNTA(E15:I15)&lt;1, "-", INDEX(E15:I15, LARGE(IF(E15:I15&lt;&gt;"", COLUMN(E15:I15)-COLUMN(E15)+1), 1)))</f>
        <v/>
      </c>
      <c r="K15" s="137">
        <f>_xlfn.IFNA(VLOOKUP($D15 &amp; "_" &amp; TEXT(K$4,"yyyy-mm-dd"), table!$A:$J, 9, FALSE), "")</f>
        <v/>
      </c>
      <c r="L15" s="137">
        <f>_xlfn.IFNA(VLOOKUP($D15 &amp; "_" &amp; TEXT(L$4,"yyyy-mm-dd"), table!$A:$J, 9, FALSE), "")</f>
        <v/>
      </c>
      <c r="M15" s="137">
        <f>_xlfn.IFNA(VLOOKUP($D15 &amp; "_" &amp; TEXT(M$4,"yyyy-mm-dd"), table!$A:$J, 9, FALSE), "")</f>
        <v/>
      </c>
      <c r="N15" s="137">
        <f>_xlfn.IFNA(VLOOKUP($D15 &amp; "_" &amp; TEXT(N$4,"yyyy-mm-dd"), table!$A:$J, 9, FALSE), "")</f>
        <v/>
      </c>
      <c r="O15" s="137">
        <f>_xlfn.IFNA(VLOOKUP($D15 &amp; "_" &amp; TEXT(O$4,"yyyy-mm-dd"), table!$A:$J, 9, FALSE), "")</f>
        <v/>
      </c>
      <c r="P15" s="137">
        <f t="array" ref="P15">IF(COUNTA(K15:O15)&lt;1, "-", INDEX(K15:O15, LARGE(IF(K15:O15&lt;&gt;"", COLUMN(K15:O15)-COLUMN(K15)+1), 1)))</f>
        <v/>
      </c>
      <c r="Q15" s="137">
        <f>_xlfn.IFNA(VLOOKUP($D15 &amp; "_" &amp; TEXT(Q$4,"yyyy-mm-dd"), table!$A:$J, 9, FALSE), "")</f>
        <v/>
      </c>
      <c r="R15" s="137">
        <f>_xlfn.IFNA(VLOOKUP($D15 &amp; "_" &amp; TEXT(R$4,"yyyy-mm-dd"), table!$A:$J, 9, FALSE), "")</f>
        <v/>
      </c>
      <c r="S15" s="137">
        <f>_xlfn.IFNA(VLOOKUP($D15 &amp; "_" &amp; TEXT(S$4,"yyyy-mm-dd"), table!$A:$J, 9, FALSE), "")</f>
        <v/>
      </c>
      <c r="T15" s="137">
        <f>_xlfn.IFNA(VLOOKUP($D15 &amp; "_" &amp; TEXT(T$4,"yyyy-mm-dd"), table!$A:$J, 9, FALSE), "")</f>
        <v/>
      </c>
      <c r="U15" s="137">
        <f>_xlfn.IFNA(VLOOKUP($D15 &amp; "_" &amp; TEXT(U$4,"yyyy-mm-dd"), table!$A:$J, 9, FALSE), "")</f>
        <v/>
      </c>
      <c r="V15" s="137">
        <f>_xlfn.IFNA(VLOOKUP($D15 &amp; "_" &amp; TEXT(V$4,"yyyy-mm-dd"), table!$A:$J, 9, FALSE), "")</f>
        <v/>
      </c>
      <c r="W15" s="137">
        <f>_xlfn.IFNA(VLOOKUP($D15 &amp; "_" &amp; TEXT(W$4,"yyyy-mm-dd"), table!$A:$J, 9, FALSE), "")</f>
        <v/>
      </c>
      <c r="X15" s="138">
        <f>_xlfn.IFNA(VLOOKUP($D15 &amp; "_" &amp; TEXT(X$4,"yyyy-mm-dd"), table!$A:$J, 9, FALSE), "")</f>
        <v/>
      </c>
      <c r="Y15" s="139">
        <f>_xlfn.IFNA(VLOOKUP($D15 &amp; "_" &amp; TEXT(Y$4,"yyyy-mm-dd"), table!$A:$J, 9, FALSE), "")</f>
        <v/>
      </c>
      <c r="Z15" s="137">
        <f t="array" ref="Z15">IF(COUNTA(Q15:Y15)&lt;2, "-", INDEX(Q15:Y15, LARGE(IF(Q15:Y15&lt;&gt;"", COLUMN(Q15:Y15)-COLUMN(Q15)+1), 2)))</f>
        <v/>
      </c>
      <c r="AA15" s="137">
        <f t="array" ref="AA15">IF(COUNTA(Q15:Y15)&lt;1, "-", INDEX(Q15:Y15, LARGE(IF(Q15:Y15&lt;&gt;"", COLUMN(Q15:Y15)-COLUMN(Q15)+1), 1)))</f>
        <v/>
      </c>
      <c r="AB15" s="119">
        <f>IFERROR(AA15-Z15, "-")</f>
        <v/>
      </c>
      <c r="AC15" s="120">
        <f>IFERROR(100*AB15/Z15,"-")</f>
        <v/>
      </c>
      <c r="AD15" s="121" t="n"/>
    </row>
    <row r="16" ht="25.15" customHeight="1" s="86">
      <c r="B16" s="97" t="inlineStr">
        <is>
          <t>미국</t>
        </is>
      </c>
      <c r="C16" s="81" t="inlineStr">
        <is>
          <t>주가</t>
        </is>
      </c>
      <c r="D16" s="35" t="inlineStr">
        <is>
          <t>NASDAQ</t>
        </is>
      </c>
      <c r="E16" s="122">
        <f>_xlfn.IFNA(VLOOKUP($D16 &amp; "_" &amp; TEXT(E$4,"yyyy-mm-dd"), table!$A:$J, 9, FALSE), "")</f>
        <v/>
      </c>
      <c r="F16" s="122">
        <f>_xlfn.IFNA(VLOOKUP($D16 &amp; "_" &amp; TEXT(F$4,"yyyy-mm-dd"), table!$A:$J, 9, FALSE), "")</f>
        <v/>
      </c>
      <c r="G16" s="122">
        <f>_xlfn.IFNA(VLOOKUP($D16 &amp; "_" &amp; TEXT(G$4,"yyyy-mm-dd"), table!$A:$J, 9, FALSE), "")</f>
        <v/>
      </c>
      <c r="H16" s="122">
        <f>_xlfn.IFNA(VLOOKUP($D16 &amp; "_" &amp; TEXT(H$4,"yyyy-mm-dd"), table!$A:$J, 9, FALSE), "")</f>
        <v/>
      </c>
      <c r="I16" s="122">
        <f>_xlfn.IFNA(VLOOKUP($D16 &amp; "_" &amp; TEXT(I$4,"yyyy-mm-dd"), table!$A:$J, 9, FALSE), "")</f>
        <v/>
      </c>
      <c r="J16" s="122">
        <f t="array" ref="J16">IF(COUNTA(E16:I16)&lt;1, "-", INDEX(E16:I16, LARGE(IF(E16:I16&lt;&gt;"", COLUMN(E16:I16)-COLUMN(E16)+1), 1)))</f>
        <v/>
      </c>
      <c r="K16" s="122">
        <f>_xlfn.IFNA(VLOOKUP($D16 &amp; "_" &amp; TEXT(K$4,"yyyy-mm-dd"), table!$A:$J, 9, FALSE), "")</f>
        <v/>
      </c>
      <c r="L16" s="122">
        <f>_xlfn.IFNA(VLOOKUP($D16 &amp; "_" &amp; TEXT(L$4,"yyyy-mm-dd"), table!$A:$J, 9, FALSE), "")</f>
        <v/>
      </c>
      <c r="M16" s="122">
        <f>_xlfn.IFNA(VLOOKUP($D16 &amp; "_" &amp; TEXT(M$4,"yyyy-mm-dd"), table!$A:$J, 9, FALSE), "")</f>
        <v/>
      </c>
      <c r="N16" s="122">
        <f>_xlfn.IFNA(VLOOKUP($D16 &amp; "_" &amp; TEXT(N$4,"yyyy-mm-dd"), table!$A:$J, 9, FALSE), "")</f>
        <v/>
      </c>
      <c r="O16" s="122">
        <f>_xlfn.IFNA(VLOOKUP($D16 &amp; "_" &amp; TEXT(O$4,"yyyy-mm-dd"), table!$A:$J, 9, FALSE), "")</f>
        <v/>
      </c>
      <c r="P16" s="122">
        <f t="array" ref="P16">IF(COUNTA(K16:O16)&lt;1, "-", INDEX(K16:O16, LARGE(IF(K16:O16&lt;&gt;"", COLUMN(K16:O16)-COLUMN(K16)+1), 1)))</f>
        <v/>
      </c>
      <c r="Q16" s="122">
        <f>_xlfn.IFNA(VLOOKUP($D16 &amp; "_" &amp; TEXT(Q$4,"yyyy-mm-dd"), table!$A:$J, 9, FALSE), "")</f>
        <v/>
      </c>
      <c r="R16" s="122">
        <f>_xlfn.IFNA(VLOOKUP($D16 &amp; "_" &amp; TEXT(R$4,"yyyy-mm-dd"), table!$A:$J, 9, FALSE), "")</f>
        <v/>
      </c>
      <c r="S16" s="122">
        <f>_xlfn.IFNA(VLOOKUP($D16 &amp; "_" &amp; TEXT(S$4,"yyyy-mm-dd"), table!$A:$J, 9, FALSE), "")</f>
        <v/>
      </c>
      <c r="T16" s="122">
        <f>_xlfn.IFNA(VLOOKUP($D16 &amp; "_" &amp; TEXT(T$4,"yyyy-mm-dd"), table!$A:$J, 9, FALSE), "")</f>
        <v/>
      </c>
      <c r="U16" s="122">
        <f>_xlfn.IFNA(VLOOKUP($D16 &amp; "_" &amp; TEXT(U$4,"yyyy-mm-dd"), table!$A:$J, 9, FALSE), "")</f>
        <v/>
      </c>
      <c r="V16" s="122">
        <f>_xlfn.IFNA(VLOOKUP($D16 &amp; "_" &amp; TEXT(V$4,"yyyy-mm-dd"), table!$A:$J, 9, FALSE), "")</f>
        <v/>
      </c>
      <c r="W16" s="122">
        <f>_xlfn.IFNA(VLOOKUP($D16 &amp; "_" &amp; TEXT(W$4,"yyyy-mm-dd"), table!$A:$J, 9, FALSE), "")</f>
        <v/>
      </c>
      <c r="X16" s="123">
        <f>_xlfn.IFNA(VLOOKUP($D16 &amp; "_" &amp; TEXT(X$4,"yyyy-mm-dd"), table!$A:$J, 9, FALSE), "")</f>
        <v/>
      </c>
      <c r="Y16" s="124">
        <f>_xlfn.IFNA(VLOOKUP($D16 &amp; "_" &amp; TEXT(Y$4,"yyyy-mm-dd"), table!$A:$J, 9, FALSE), "")</f>
        <v/>
      </c>
      <c r="Z16" s="122">
        <f t="array" ref="Z16">IF(COUNTA(Q16:Y16)&lt;2, "-", INDEX(Q16:Y16, LARGE(IF(Q16:Y16&lt;&gt;"", COLUMN(Q16:Y16)-COLUMN(Q16)+1), 2)))</f>
        <v/>
      </c>
      <c r="AA16" s="122">
        <f t="array" ref="AA16">IF(COUNTA(Q16:Y16)&lt;1, "-", INDEX(Q16:Y16, LARGE(IF(Q16:Y16&lt;&gt;"", COLUMN(Q16:Y16)-COLUMN(Q16)+1), 1)))</f>
        <v/>
      </c>
      <c r="AB16" s="125">
        <f>IFERROR(AA16-Z16, "-")</f>
        <v/>
      </c>
      <c r="AC16" s="126">
        <f>IFERROR(100*AB16/Z16,"-")</f>
        <v/>
      </c>
      <c r="AD16" s="127" t="n"/>
    </row>
    <row r="17" ht="25.15" customHeight="1" s="86">
      <c r="B17" s="98" t="n"/>
      <c r="C17" s="82" t="n"/>
      <c r="D17" s="37" t="inlineStr">
        <is>
          <t>S&amp;P 500</t>
        </is>
      </c>
      <c r="E17" s="140">
        <f>_xlfn.IFNA(VLOOKUP($D17 &amp; "_" &amp; TEXT(E$4,"yyyy-mm-dd"), table!$A:$J, 9, FALSE), "")</f>
        <v/>
      </c>
      <c r="F17" s="140">
        <f>_xlfn.IFNA(VLOOKUP($D17 &amp; "_" &amp; TEXT(F$4,"yyyy-mm-dd"), table!$A:$J, 9, FALSE), "")</f>
        <v/>
      </c>
      <c r="G17" s="140">
        <f>_xlfn.IFNA(VLOOKUP($D17 &amp; "_" &amp; TEXT(G$4,"yyyy-mm-dd"), table!$A:$J, 9, FALSE), "")</f>
        <v/>
      </c>
      <c r="H17" s="140">
        <f>_xlfn.IFNA(VLOOKUP($D17 &amp; "_" &amp; TEXT(H$4,"yyyy-mm-dd"), table!$A:$J, 9, FALSE), "")</f>
        <v/>
      </c>
      <c r="I17" s="140">
        <f>_xlfn.IFNA(VLOOKUP($D17 &amp; "_" &amp; TEXT(I$4,"yyyy-mm-dd"), table!$A:$J, 9, FALSE), "")</f>
        <v/>
      </c>
      <c r="J17" s="140">
        <f t="array" ref="J17">IF(COUNTA(E17:I17)&lt;1, "-", INDEX(E17:I17, LARGE(IF(E17:I17&lt;&gt;"", COLUMN(E17:I17)-COLUMN(E17)+1), 1)))</f>
        <v/>
      </c>
      <c r="K17" s="140">
        <f>_xlfn.IFNA(VLOOKUP($D17 &amp; "_" &amp; TEXT(K$4,"yyyy-mm-dd"), table!$A:$J, 9, FALSE), "")</f>
        <v/>
      </c>
      <c r="L17" s="140">
        <f>_xlfn.IFNA(VLOOKUP($D17 &amp; "_" &amp; TEXT(L$4,"yyyy-mm-dd"), table!$A:$J, 9, FALSE), "")</f>
        <v/>
      </c>
      <c r="M17" s="140">
        <f>_xlfn.IFNA(VLOOKUP($D17 &amp; "_" &amp; TEXT(M$4,"yyyy-mm-dd"), table!$A:$J, 9, FALSE), "")</f>
        <v/>
      </c>
      <c r="N17" s="140">
        <f>_xlfn.IFNA(VLOOKUP($D17 &amp; "_" &amp; TEXT(N$4,"yyyy-mm-dd"), table!$A:$J, 9, FALSE), "")</f>
        <v/>
      </c>
      <c r="O17" s="140">
        <f>_xlfn.IFNA(VLOOKUP($D17 &amp; "_" &amp; TEXT(O$4,"yyyy-mm-dd"), table!$A:$J, 9, FALSE), "")</f>
        <v/>
      </c>
      <c r="P17" s="140">
        <f t="array" ref="P17">IF(COUNTA(K17:O17)&lt;1, "-", INDEX(K17:O17, LARGE(IF(K17:O17&lt;&gt;"", COLUMN(K17:O17)-COLUMN(K17)+1), 1)))</f>
        <v/>
      </c>
      <c r="Q17" s="140">
        <f>_xlfn.IFNA(VLOOKUP($D17 &amp; "_" &amp; TEXT(Q$4,"yyyy-mm-dd"), table!$A:$J, 9, FALSE), "")</f>
        <v/>
      </c>
      <c r="R17" s="140">
        <f>_xlfn.IFNA(VLOOKUP($D17 &amp; "_" &amp; TEXT(R$4,"yyyy-mm-dd"), table!$A:$J, 9, FALSE), "")</f>
        <v/>
      </c>
      <c r="S17" s="140">
        <f>_xlfn.IFNA(VLOOKUP($D17 &amp; "_" &amp; TEXT(S$4,"yyyy-mm-dd"), table!$A:$J, 9, FALSE), "")</f>
        <v/>
      </c>
      <c r="T17" s="140">
        <f>_xlfn.IFNA(VLOOKUP($D17 &amp; "_" &amp; TEXT(T$4,"yyyy-mm-dd"), table!$A:$J, 9, FALSE), "")</f>
        <v/>
      </c>
      <c r="U17" s="140">
        <f>_xlfn.IFNA(VLOOKUP($D17 &amp; "_" &amp; TEXT(U$4,"yyyy-mm-dd"), table!$A:$J, 9, FALSE), "")</f>
        <v/>
      </c>
      <c r="V17" s="140">
        <f>_xlfn.IFNA(VLOOKUP($D17 &amp; "_" &amp; TEXT(V$4,"yyyy-mm-dd"), table!$A:$J, 9, FALSE), "")</f>
        <v/>
      </c>
      <c r="W17" s="140">
        <f>_xlfn.IFNA(VLOOKUP($D17 &amp; "_" &amp; TEXT(W$4,"yyyy-mm-dd"), table!$A:$J, 9, FALSE), "")</f>
        <v/>
      </c>
      <c r="X17" s="141">
        <f>_xlfn.IFNA(VLOOKUP($D17 &amp; "_" &amp; TEXT(X$4,"yyyy-mm-dd"), table!$A:$J, 9, FALSE), "")</f>
        <v/>
      </c>
      <c r="Y17" s="142">
        <f>_xlfn.IFNA(VLOOKUP($D17 &amp; "_" &amp; TEXT(Y$4,"yyyy-mm-dd"), table!$A:$J, 9, FALSE), "")</f>
        <v/>
      </c>
      <c r="Z17" s="140">
        <f t="array" ref="Z17">IF(COUNTA(Q17:Y17)&lt;2, "-", INDEX(Q17:Y17, LARGE(IF(Q17:Y17&lt;&gt;"", COLUMN(Q17:Y17)-COLUMN(Q17)+1), 2)))</f>
        <v/>
      </c>
      <c r="AA17" s="140">
        <f t="array" ref="AA17">IF(COUNTA(Q17:Y17)&lt;1, "-", INDEX(Q17:Y17, LARGE(IF(Q17:Y17&lt;&gt;"", COLUMN(Q17:Y17)-COLUMN(Q17)+1), 1)))</f>
        <v/>
      </c>
      <c r="AB17" s="143">
        <f>IFERROR(AA17-Z17, "-")</f>
        <v/>
      </c>
      <c r="AC17" s="144">
        <f>IFERROR(100*AB17/Z17,"-")</f>
        <v/>
      </c>
      <c r="AD17" s="145" t="n"/>
    </row>
    <row r="18" ht="25.15" customHeight="1" s="86" thickBot="1">
      <c r="B18" s="80" t="n"/>
      <c r="C18" s="83" t="n"/>
      <c r="D18" s="34" t="inlineStr">
        <is>
          <t>DowJones</t>
        </is>
      </c>
      <c r="E18" s="116">
        <f>_xlfn.IFNA(VLOOKUP($D18 &amp; "_" &amp; TEXT(E$4,"yyyy-mm-dd"), table!$A:$J, 9, FALSE), "")</f>
        <v/>
      </c>
      <c r="F18" s="116">
        <f>_xlfn.IFNA(VLOOKUP($D18 &amp; "_" &amp; TEXT(F$4,"yyyy-mm-dd"), table!$A:$J, 9, FALSE), "")</f>
        <v/>
      </c>
      <c r="G18" s="116">
        <f>_xlfn.IFNA(VLOOKUP($D18 &amp; "_" &amp; TEXT(G$4,"yyyy-mm-dd"), table!$A:$J, 9, FALSE), "")</f>
        <v/>
      </c>
      <c r="H18" s="116">
        <f>_xlfn.IFNA(VLOOKUP($D18 &amp; "_" &amp; TEXT(H$4,"yyyy-mm-dd"), table!$A:$J, 9, FALSE), "")</f>
        <v/>
      </c>
      <c r="I18" s="116">
        <f>_xlfn.IFNA(VLOOKUP($D18 &amp; "_" &amp; TEXT(I$4,"yyyy-mm-dd"), table!$A:$J, 9, FALSE), "")</f>
        <v/>
      </c>
      <c r="J18" s="116">
        <f t="array" ref="J18">IF(COUNTA(E18:I18)&lt;1, "-", INDEX(E18:I18, LARGE(IF(E18:I18&lt;&gt;"", COLUMN(E18:I18)-COLUMN(E18)+1), 1)))</f>
        <v/>
      </c>
      <c r="K18" s="116">
        <f>_xlfn.IFNA(VLOOKUP($D18 &amp; "_" &amp; TEXT(K$4,"yyyy-mm-dd"), table!$A:$J, 9, FALSE), "")</f>
        <v/>
      </c>
      <c r="L18" s="116">
        <f>_xlfn.IFNA(VLOOKUP($D18 &amp; "_" &amp; TEXT(L$4,"yyyy-mm-dd"), table!$A:$J, 9, FALSE), "")</f>
        <v/>
      </c>
      <c r="M18" s="116">
        <f>_xlfn.IFNA(VLOOKUP($D18 &amp; "_" &amp; TEXT(M$4,"yyyy-mm-dd"), table!$A:$J, 9, FALSE), "")</f>
        <v/>
      </c>
      <c r="N18" s="116">
        <f>_xlfn.IFNA(VLOOKUP($D18 &amp; "_" &amp; TEXT(N$4,"yyyy-mm-dd"), table!$A:$J, 9, FALSE), "")</f>
        <v/>
      </c>
      <c r="O18" s="116">
        <f>_xlfn.IFNA(VLOOKUP($D18 &amp; "_" &amp; TEXT(O$4,"yyyy-mm-dd"), table!$A:$J, 9, FALSE), "")</f>
        <v/>
      </c>
      <c r="P18" s="116">
        <f t="array" ref="P18">IF(COUNTA(K18:O18)&lt;1, "-", INDEX(K18:O18, LARGE(IF(K18:O18&lt;&gt;"", COLUMN(K18:O18)-COLUMN(K18)+1), 1)))</f>
        <v/>
      </c>
      <c r="Q18" s="116">
        <f>_xlfn.IFNA(VLOOKUP($D18 &amp; "_" &amp; TEXT(Q$4,"yyyy-mm-dd"), table!$A:$J, 9, FALSE), "")</f>
        <v/>
      </c>
      <c r="R18" s="116">
        <f>_xlfn.IFNA(VLOOKUP($D18 &amp; "_" &amp; TEXT(R$4,"yyyy-mm-dd"), table!$A:$J, 9, FALSE), "")</f>
        <v/>
      </c>
      <c r="S18" s="116">
        <f>_xlfn.IFNA(VLOOKUP($D18 &amp; "_" &amp; TEXT(S$4,"yyyy-mm-dd"), table!$A:$J, 9, FALSE), "")</f>
        <v/>
      </c>
      <c r="T18" s="116">
        <f>_xlfn.IFNA(VLOOKUP($D18 &amp; "_" &amp; TEXT(T$4,"yyyy-mm-dd"), table!$A:$J, 9, FALSE), "")</f>
        <v/>
      </c>
      <c r="U18" s="116">
        <f>_xlfn.IFNA(VLOOKUP($D18 &amp; "_" &amp; TEXT(U$4,"yyyy-mm-dd"), table!$A:$J, 9, FALSE), "")</f>
        <v/>
      </c>
      <c r="V18" s="116">
        <f>_xlfn.IFNA(VLOOKUP($D18 &amp; "_" &amp; TEXT(V$4,"yyyy-mm-dd"), table!$A:$J, 9, FALSE), "")</f>
        <v/>
      </c>
      <c r="W18" s="116">
        <f>_xlfn.IFNA(VLOOKUP($D18 &amp; "_" &amp; TEXT(W$4,"yyyy-mm-dd"), table!$A:$J, 9, FALSE), "")</f>
        <v/>
      </c>
      <c r="X18" s="117">
        <f>_xlfn.IFNA(VLOOKUP($D18 &amp; "_" &amp; TEXT(X$4,"yyyy-mm-dd"), table!$A:$J, 9, FALSE), "")</f>
        <v/>
      </c>
      <c r="Y18" s="146">
        <f>_xlfn.IFNA(VLOOKUP($D18 &amp; "_" &amp; TEXT(Y$4,"yyyy-mm-dd"), table!$A:$J, 9, FALSE), "")</f>
        <v/>
      </c>
      <c r="Z18" s="147">
        <f t="array" ref="Z18">IF(COUNTA(Q18:Y18)&lt;2, "-", INDEX(Q18:Y18, LARGE(IF(Q18:Y18&lt;&gt;"", COLUMN(Q18:Y18)-COLUMN(Q18)+1), 2)))</f>
        <v/>
      </c>
      <c r="AA18" s="147">
        <f t="array" ref="AA18">IF(COUNTA(Q18:Y18)&lt;1, "-", INDEX(Q18:Y18, LARGE(IF(Q18:Y18&lt;&gt;"", COLUMN(Q18:Y18)-COLUMN(Q18)+1), 1)))</f>
        <v/>
      </c>
      <c r="AB18" s="148">
        <f>IFERROR(AA18-Z18, "-")</f>
        <v/>
      </c>
      <c r="AC18" s="149">
        <f>IFERROR(100*AB18/Z18,"-")</f>
        <v/>
      </c>
      <c r="AD18" s="121" t="n"/>
    </row>
    <row r="19" ht="13.9" customHeight="1" s="86" thickTop="1">
      <c r="J19" s="0" t="n"/>
      <c r="K19" s="0" t="n"/>
      <c r="L19" s="0" t="n"/>
      <c r="M19" s="0" t="n"/>
      <c r="N19" s="0" t="n"/>
      <c r="O19" s="0" t="n"/>
      <c r="AC19" s="0" t="n"/>
      <c r="AD19" s="0" t="n"/>
    </row>
  </sheetData>
  <mergeCells count="13">
    <mergeCell ref="U3:AC3"/>
    <mergeCell ref="B12:B13"/>
    <mergeCell ref="C16:C18"/>
    <mergeCell ref="B3:C5"/>
    <mergeCell ref="AD3:AD5"/>
    <mergeCell ref="AB5:AC5"/>
    <mergeCell ref="B8:B9"/>
    <mergeCell ref="D3:D5"/>
    <mergeCell ref="B16:B18"/>
    <mergeCell ref="B10:B11"/>
    <mergeCell ref="B6:B7"/>
    <mergeCell ref="AB4:AC4"/>
    <mergeCell ref="B14:B15"/>
  </mergeCells>
  <conditionalFormatting sqref="U6:Y18">
    <cfRule type="containsBlanks" priority="1" dxfId="0">
      <formula>LEN(TRIM(U6))=0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3321"/>
  <sheetViews>
    <sheetView workbookViewId="0">
      <selection activeCell="B18" sqref="A1:J3321"/>
    </sheetView>
  </sheetViews>
  <sheetFormatPr baseColWidth="8" defaultRowHeight="13.5"/>
  <cols>
    <col width="22.625" customWidth="1" style="86" min="1" max="1"/>
    <col width="11.25" bestFit="1" customWidth="1" style="86" min="5" max="5"/>
  </cols>
  <sheetData>
    <row r="1">
      <c r="A1" t="inlineStr">
        <is>
          <t>인덱스</t>
        </is>
      </c>
      <c r="B1" t="inlineStr">
        <is>
          <t>국가</t>
        </is>
      </c>
      <c r="C1" t="inlineStr">
        <is>
          <t>구분</t>
        </is>
      </c>
      <c r="D1" t="inlineStr">
        <is>
          <t>단위</t>
        </is>
      </c>
      <c r="E1" t="inlineStr">
        <is>
          <t>날짜</t>
        </is>
      </c>
      <c r="F1" t="inlineStr">
        <is>
          <t>Open</t>
        </is>
      </c>
      <c r="G1" t="inlineStr">
        <is>
          <t>High</t>
        </is>
      </c>
      <c r="H1" t="inlineStr">
        <is>
          <t>Low</t>
        </is>
      </c>
      <c r="I1" t="inlineStr">
        <is>
          <t>Close</t>
        </is>
      </c>
      <c r="J1" t="inlineStr">
        <is>
          <t>출처</t>
        </is>
      </c>
    </row>
    <row r="2">
      <c r="A2" t="inlineStr">
        <is>
          <t>USD/VND_2025-05-08</t>
        </is>
      </c>
      <c r="B2" t="inlineStr">
        <is>
          <t>베트남</t>
        </is>
      </c>
      <c r="C2" t="inlineStr">
        <is>
          <t>환율</t>
        </is>
      </c>
      <c r="D2" t="inlineStr">
        <is>
          <t>USD/VND</t>
        </is>
      </c>
      <c r="E2" s="150" t="inlineStr">
        <is>
          <t>2025-05-08</t>
        </is>
      </c>
      <c r="F2" t="n">
        <v>25963</v>
      </c>
      <c r="G2" t="n">
        <v>25985</v>
      </c>
      <c r="H2" t="n">
        <v>25955</v>
      </c>
      <c r="I2" t="n">
        <v>25964</v>
      </c>
      <c r="J2" t="inlineStr">
        <is>
          <t>MarketWatch</t>
        </is>
      </c>
    </row>
    <row r="3">
      <c r="A3" t="inlineStr">
        <is>
          <t>USD/VND_2025-05-07</t>
        </is>
      </c>
      <c r="B3" t="inlineStr">
        <is>
          <t>베트남</t>
        </is>
      </c>
      <c r="C3" t="inlineStr">
        <is>
          <t>환율</t>
        </is>
      </c>
      <c r="D3" t="inlineStr">
        <is>
          <t>USD/VND</t>
        </is>
      </c>
      <c r="E3" s="150" t="inlineStr">
        <is>
          <t>2025-05-07</t>
        </is>
      </c>
      <c r="F3" t="n">
        <v>25964</v>
      </c>
      <c r="G3" t="n">
        <v>25980</v>
      </c>
      <c r="H3" t="n">
        <v>25923</v>
      </c>
      <c r="I3" t="n">
        <v>25963</v>
      </c>
      <c r="J3" t="inlineStr">
        <is>
          <t>MarketWatch</t>
        </is>
      </c>
    </row>
    <row r="4">
      <c r="A4" t="inlineStr">
        <is>
          <t>USD/VND_2025-05-06</t>
        </is>
      </c>
      <c r="B4" t="inlineStr">
        <is>
          <t>베트남</t>
        </is>
      </c>
      <c r="C4" t="inlineStr">
        <is>
          <t>환율</t>
        </is>
      </c>
      <c r="D4" t="inlineStr">
        <is>
          <t>USD/VND</t>
        </is>
      </c>
      <c r="E4" s="150" t="inlineStr">
        <is>
          <t>2025-05-06</t>
        </is>
      </c>
      <c r="F4" t="n">
        <v>25958</v>
      </c>
      <c r="G4" t="n">
        <v>25984</v>
      </c>
      <c r="H4" t="n">
        <v>25950</v>
      </c>
      <c r="I4" t="n">
        <v>25964</v>
      </c>
      <c r="J4" t="inlineStr">
        <is>
          <t>MarketWatch</t>
        </is>
      </c>
    </row>
    <row r="5">
      <c r="A5" t="inlineStr">
        <is>
          <t>USD/VND_2025-05-05</t>
        </is>
      </c>
      <c r="B5" t="inlineStr">
        <is>
          <t>베트남</t>
        </is>
      </c>
      <c r="C5" t="inlineStr">
        <is>
          <t>환율</t>
        </is>
      </c>
      <c r="D5" t="inlineStr">
        <is>
          <t>USD/VND</t>
        </is>
      </c>
      <c r="E5" s="150" t="inlineStr">
        <is>
          <t>2025-05-05</t>
        </is>
      </c>
      <c r="F5" t="n">
        <v>26005</v>
      </c>
      <c r="G5" t="n">
        <v>26017</v>
      </c>
      <c r="H5" t="n">
        <v>25935</v>
      </c>
      <c r="I5" t="n">
        <v>25958</v>
      </c>
      <c r="J5" t="inlineStr">
        <is>
          <t>MarketWatch</t>
        </is>
      </c>
    </row>
    <row r="6">
      <c r="A6" t="inlineStr">
        <is>
          <t>USD/VND_2025-05-02</t>
        </is>
      </c>
      <c r="B6" t="inlineStr">
        <is>
          <t>베트남</t>
        </is>
      </c>
      <c r="C6" t="inlineStr">
        <is>
          <t>환율</t>
        </is>
      </c>
      <c r="D6" t="inlineStr">
        <is>
          <t>USD/VND</t>
        </is>
      </c>
      <c r="E6" s="150" t="inlineStr">
        <is>
          <t>2025-05-02</t>
        </is>
      </c>
      <c r="F6" t="n">
        <v>26005</v>
      </c>
      <c r="G6" t="n">
        <v>26005</v>
      </c>
      <c r="H6" t="n">
        <v>26005</v>
      </c>
      <c r="I6" t="n">
        <v>26005</v>
      </c>
      <c r="J6" t="inlineStr">
        <is>
          <t>MarketWatch</t>
        </is>
      </c>
    </row>
    <row r="7">
      <c r="A7" t="inlineStr">
        <is>
          <t>USD/VND_2025-05-01</t>
        </is>
      </c>
      <c r="B7" t="inlineStr">
        <is>
          <t>베트남</t>
        </is>
      </c>
      <c r="C7" t="inlineStr">
        <is>
          <t>환율</t>
        </is>
      </c>
      <c r="D7" t="inlineStr">
        <is>
          <t>USD/VND</t>
        </is>
      </c>
      <c r="E7" s="150" t="inlineStr">
        <is>
          <t>2025-05-01</t>
        </is>
      </c>
      <c r="F7" t="n">
        <v>26005</v>
      </c>
      <c r="G7" t="n">
        <v>26005</v>
      </c>
      <c r="H7" t="n">
        <v>26005</v>
      </c>
      <c r="I7" t="n">
        <v>26005</v>
      </c>
      <c r="J7" t="inlineStr">
        <is>
          <t>MarketWatch</t>
        </is>
      </c>
    </row>
    <row r="8">
      <c r="A8" t="inlineStr">
        <is>
          <t>USD/VND_2025-04-30</t>
        </is>
      </c>
      <c r="B8" t="inlineStr">
        <is>
          <t>베트남</t>
        </is>
      </c>
      <c r="C8" t="inlineStr">
        <is>
          <t>환율</t>
        </is>
      </c>
      <c r="D8" t="inlineStr">
        <is>
          <t>USD/VND</t>
        </is>
      </c>
      <c r="E8" s="150" t="inlineStr">
        <is>
          <t>2025-04-30</t>
        </is>
      </c>
      <c r="F8" t="n">
        <v>26005</v>
      </c>
      <c r="G8" t="n">
        <v>26005</v>
      </c>
      <c r="H8" t="n">
        <v>26000</v>
      </c>
      <c r="I8" t="n">
        <v>26005</v>
      </c>
      <c r="J8" t="inlineStr">
        <is>
          <t>MarketWatch</t>
        </is>
      </c>
    </row>
    <row r="9">
      <c r="A9" t="inlineStr">
        <is>
          <t>USD/VND_2025-04-29</t>
        </is>
      </c>
      <c r="B9" t="inlineStr">
        <is>
          <t>베트남</t>
        </is>
      </c>
      <c r="C9" t="inlineStr">
        <is>
          <t>환율</t>
        </is>
      </c>
      <c r="D9" t="inlineStr">
        <is>
          <t>USD/VND</t>
        </is>
      </c>
      <c r="E9" s="150" t="inlineStr">
        <is>
          <t>2025-04-29</t>
        </is>
      </c>
      <c r="F9" t="n">
        <v>26000</v>
      </c>
      <c r="G9" t="n">
        <v>26005</v>
      </c>
      <c r="H9" t="n">
        <v>25965</v>
      </c>
      <c r="I9" t="n">
        <v>26005</v>
      </c>
      <c r="J9" t="inlineStr">
        <is>
          <t>MarketWatch</t>
        </is>
      </c>
    </row>
    <row r="10">
      <c r="A10" t="inlineStr">
        <is>
          <t>USD/VND_2025-04-28</t>
        </is>
      </c>
      <c r="B10" t="inlineStr">
        <is>
          <t>베트남</t>
        </is>
      </c>
      <c r="C10" t="inlineStr">
        <is>
          <t>환율</t>
        </is>
      </c>
      <c r="D10" t="inlineStr">
        <is>
          <t>USD/VND</t>
        </is>
      </c>
      <c r="E10" s="150" t="inlineStr">
        <is>
          <t>2025-04-28</t>
        </is>
      </c>
      <c r="F10" t="n">
        <v>26022</v>
      </c>
      <c r="G10" t="n">
        <v>26050</v>
      </c>
      <c r="H10" t="n">
        <v>25928</v>
      </c>
      <c r="I10" t="n">
        <v>26000</v>
      </c>
      <c r="J10" t="inlineStr">
        <is>
          <t>MarketWatch</t>
        </is>
      </c>
    </row>
    <row r="11">
      <c r="A11" t="inlineStr">
        <is>
          <t>USD/VND_2025-04-25</t>
        </is>
      </c>
      <c r="B11" t="inlineStr">
        <is>
          <t>베트남</t>
        </is>
      </c>
      <c r="C11" t="inlineStr">
        <is>
          <t>환율</t>
        </is>
      </c>
      <c r="D11" t="inlineStr">
        <is>
          <t>USD/VND</t>
        </is>
      </c>
      <c r="E11" s="150" t="inlineStr">
        <is>
          <t>2025-04-25</t>
        </is>
      </c>
      <c r="F11" t="n">
        <v>26029</v>
      </c>
      <c r="G11" t="n">
        <v>26060</v>
      </c>
      <c r="H11" t="n">
        <v>26011</v>
      </c>
      <c r="I11" t="n">
        <v>26022</v>
      </c>
      <c r="J11" t="inlineStr">
        <is>
          <t>MarketWatch</t>
        </is>
      </c>
    </row>
    <row r="12">
      <c r="A12" t="inlineStr">
        <is>
          <t>USD/VND_2025-04-24</t>
        </is>
      </c>
      <c r="B12" t="inlineStr">
        <is>
          <t>베트남</t>
        </is>
      </c>
      <c r="C12" t="inlineStr">
        <is>
          <t>환율</t>
        </is>
      </c>
      <c r="D12" t="inlineStr">
        <is>
          <t>USD/VND</t>
        </is>
      </c>
      <c r="E12" s="150" t="inlineStr">
        <is>
          <t>2025-04-24</t>
        </is>
      </c>
      <c r="F12" t="n">
        <v>25995</v>
      </c>
      <c r="G12" t="n">
        <v>26060</v>
      </c>
      <c r="H12" t="n">
        <v>25985</v>
      </c>
      <c r="I12" t="n">
        <v>26029</v>
      </c>
      <c r="J12" t="inlineStr">
        <is>
          <t>MarketWatch</t>
        </is>
      </c>
    </row>
    <row r="13">
      <c r="A13" t="inlineStr">
        <is>
          <t>USD/VND_2025-04-23</t>
        </is>
      </c>
      <c r="B13" t="inlineStr">
        <is>
          <t>베트남</t>
        </is>
      </c>
      <c r="C13" t="inlineStr">
        <is>
          <t>환율</t>
        </is>
      </c>
      <c r="D13" t="inlineStr">
        <is>
          <t>USD/VND</t>
        </is>
      </c>
      <c r="E13" s="150" t="inlineStr">
        <is>
          <t>2025-04-23</t>
        </is>
      </c>
      <c r="F13" t="n">
        <v>25965</v>
      </c>
      <c r="G13" t="n">
        <v>26016</v>
      </c>
      <c r="H13" t="n">
        <v>25951</v>
      </c>
      <c r="I13" t="n">
        <v>25995</v>
      </c>
      <c r="J13" t="inlineStr">
        <is>
          <t>MarketWatch</t>
        </is>
      </c>
    </row>
    <row r="14">
      <c r="A14" t="inlineStr">
        <is>
          <t>USD/VND_2025-04-22</t>
        </is>
      </c>
      <c r="B14" t="inlineStr">
        <is>
          <t>베트남</t>
        </is>
      </c>
      <c r="C14" t="inlineStr">
        <is>
          <t>환율</t>
        </is>
      </c>
      <c r="D14" t="inlineStr">
        <is>
          <t>USD/VND</t>
        </is>
      </c>
      <c r="E14" s="150" t="inlineStr">
        <is>
          <t>2025-04-22</t>
        </is>
      </c>
      <c r="F14" t="n">
        <v>25893</v>
      </c>
      <c r="G14" t="n">
        <v>25990</v>
      </c>
      <c r="H14" t="n">
        <v>25893</v>
      </c>
      <c r="I14" t="n">
        <v>25965</v>
      </c>
      <c r="J14" t="inlineStr">
        <is>
          <t>MarketWatch</t>
        </is>
      </c>
    </row>
    <row r="15">
      <c r="A15" t="inlineStr">
        <is>
          <t>USD/VND_2025-04-21</t>
        </is>
      </c>
      <c r="B15" t="inlineStr">
        <is>
          <t>베트남</t>
        </is>
      </c>
      <c r="C15" t="inlineStr">
        <is>
          <t>환율</t>
        </is>
      </c>
      <c r="D15" t="inlineStr">
        <is>
          <t>USD/VND</t>
        </is>
      </c>
      <c r="E15" s="150" t="inlineStr">
        <is>
          <t>2025-04-21</t>
        </is>
      </c>
      <c r="F15" t="n">
        <v>25910</v>
      </c>
      <c r="G15" t="n">
        <v>25940</v>
      </c>
      <c r="H15" t="n">
        <v>25859</v>
      </c>
      <c r="I15" t="n">
        <v>25893</v>
      </c>
      <c r="J15" t="inlineStr">
        <is>
          <t>MarketWatch</t>
        </is>
      </c>
    </row>
    <row r="16">
      <c r="A16" t="inlineStr">
        <is>
          <t>USD/VND_2025-04-18</t>
        </is>
      </c>
      <c r="B16" t="inlineStr">
        <is>
          <t>베트남</t>
        </is>
      </c>
      <c r="C16" t="inlineStr">
        <is>
          <t>환율</t>
        </is>
      </c>
      <c r="D16" t="inlineStr">
        <is>
          <t>USD/VND</t>
        </is>
      </c>
      <c r="E16" s="150" t="inlineStr">
        <is>
          <t>2025-04-18</t>
        </is>
      </c>
      <c r="F16" t="n">
        <v>25870</v>
      </c>
      <c r="G16" t="n">
        <v>25948</v>
      </c>
      <c r="H16" t="n">
        <v>25870</v>
      </c>
      <c r="I16" t="n">
        <v>25910</v>
      </c>
      <c r="J16" t="inlineStr">
        <is>
          <t>MarketWatch</t>
        </is>
      </c>
    </row>
    <row r="17">
      <c r="A17" t="inlineStr">
        <is>
          <t>USD/VND_2025-04-17</t>
        </is>
      </c>
      <c r="B17" t="inlineStr">
        <is>
          <t>베트남</t>
        </is>
      </c>
      <c r="C17" t="inlineStr">
        <is>
          <t>환율</t>
        </is>
      </c>
      <c r="D17" t="inlineStr">
        <is>
          <t>USD/VND</t>
        </is>
      </c>
      <c r="E17" s="150" t="inlineStr">
        <is>
          <t>2025-04-17</t>
        </is>
      </c>
      <c r="F17" t="n">
        <v>25845</v>
      </c>
      <c r="G17" t="n">
        <v>25895</v>
      </c>
      <c r="H17" t="n">
        <v>25845</v>
      </c>
      <c r="I17" t="n">
        <v>25870</v>
      </c>
      <c r="J17" t="inlineStr">
        <is>
          <t>MarketWatch</t>
        </is>
      </c>
    </row>
    <row r="18">
      <c r="A18" t="inlineStr">
        <is>
          <t>USD/VND_2025-04-16</t>
        </is>
      </c>
      <c r="B18" t="inlineStr">
        <is>
          <t>베트남</t>
        </is>
      </c>
      <c r="C18" t="inlineStr">
        <is>
          <t>환율</t>
        </is>
      </c>
      <c r="D18" t="inlineStr">
        <is>
          <t>USD/VND</t>
        </is>
      </c>
      <c r="E18" s="150" t="inlineStr">
        <is>
          <t>2025-04-16</t>
        </is>
      </c>
      <c r="F18" t="n">
        <v>25820</v>
      </c>
      <c r="G18" t="n">
        <v>25905</v>
      </c>
      <c r="H18" t="n">
        <v>25810</v>
      </c>
      <c r="I18" t="n">
        <v>25845</v>
      </c>
      <c r="J18" t="inlineStr">
        <is>
          <t>MarketWatch</t>
        </is>
      </c>
    </row>
    <row r="19">
      <c r="A19" t="inlineStr">
        <is>
          <t>USD/VND_2025-04-15</t>
        </is>
      </c>
      <c r="B19" t="inlineStr">
        <is>
          <t>베트남</t>
        </is>
      </c>
      <c r="C19" t="inlineStr">
        <is>
          <t>환율</t>
        </is>
      </c>
      <c r="D19" t="inlineStr">
        <is>
          <t>USD/VND</t>
        </is>
      </c>
      <c r="E19" s="150" t="inlineStr">
        <is>
          <t>2025-04-15</t>
        </is>
      </c>
      <c r="F19" t="n">
        <v>25830</v>
      </c>
      <c r="G19" t="n">
        <v>25919</v>
      </c>
      <c r="H19" t="n">
        <v>25820</v>
      </c>
      <c r="I19" t="n">
        <v>25820</v>
      </c>
      <c r="J19" t="inlineStr">
        <is>
          <t>MarketWatch</t>
        </is>
      </c>
    </row>
    <row r="20">
      <c r="A20" t="inlineStr">
        <is>
          <t>USD/VND_2025-04-14</t>
        </is>
      </c>
      <c r="B20" t="inlineStr">
        <is>
          <t>베트남</t>
        </is>
      </c>
      <c r="C20" t="inlineStr">
        <is>
          <t>환율</t>
        </is>
      </c>
      <c r="D20" t="inlineStr">
        <is>
          <t>USD/VND</t>
        </is>
      </c>
      <c r="E20" s="150" t="inlineStr">
        <is>
          <t>2025-04-14</t>
        </is>
      </c>
      <c r="F20" t="n">
        <v>25758</v>
      </c>
      <c r="G20" t="n">
        <v>25838</v>
      </c>
      <c r="H20" t="n">
        <v>25735</v>
      </c>
      <c r="I20" t="n">
        <v>25830</v>
      </c>
      <c r="J20" t="inlineStr">
        <is>
          <t>MarketWatch</t>
        </is>
      </c>
    </row>
    <row r="21">
      <c r="A21" t="inlineStr">
        <is>
          <t>USD/VND_2025-04-11</t>
        </is>
      </c>
      <c r="B21" t="inlineStr">
        <is>
          <t>베트남</t>
        </is>
      </c>
      <c r="C21" t="inlineStr">
        <is>
          <t>환율</t>
        </is>
      </c>
      <c r="D21" t="inlineStr">
        <is>
          <t>USD/VND</t>
        </is>
      </c>
      <c r="E21" s="150" t="inlineStr">
        <is>
          <t>2025-04-11</t>
        </is>
      </c>
      <c r="F21" t="n">
        <v>25765</v>
      </c>
      <c r="G21" t="n">
        <v>25765</v>
      </c>
      <c r="H21" t="n">
        <v>25665</v>
      </c>
      <c r="I21" t="n">
        <v>25758</v>
      </c>
      <c r="J21" t="inlineStr">
        <is>
          <t>MarketWatch</t>
        </is>
      </c>
    </row>
    <row r="22">
      <c r="A22" t="inlineStr">
        <is>
          <t>USD/VND_2025-04-10</t>
        </is>
      </c>
      <c r="B22" t="inlineStr">
        <is>
          <t>베트남</t>
        </is>
      </c>
      <c r="C22" t="inlineStr">
        <is>
          <t>환율</t>
        </is>
      </c>
      <c r="D22" t="inlineStr">
        <is>
          <t>USD/VND</t>
        </is>
      </c>
      <c r="E22" s="150" t="inlineStr">
        <is>
          <t>2025-04-10</t>
        </is>
      </c>
      <c r="F22" t="n">
        <v>25990</v>
      </c>
      <c r="G22" t="n">
        <v>25990</v>
      </c>
      <c r="H22" t="n">
        <v>25758</v>
      </c>
      <c r="I22" t="n">
        <v>25765</v>
      </c>
      <c r="J22" t="inlineStr">
        <is>
          <t>MarketWatch</t>
        </is>
      </c>
    </row>
    <row r="23">
      <c r="A23" t="inlineStr">
        <is>
          <t>USD/VND_2025-04-09</t>
        </is>
      </c>
      <c r="B23" t="inlineStr">
        <is>
          <t>베트남</t>
        </is>
      </c>
      <c r="C23" t="inlineStr">
        <is>
          <t>환율</t>
        </is>
      </c>
      <c r="D23" t="inlineStr">
        <is>
          <t>USD/VND</t>
        </is>
      </c>
      <c r="E23" s="150" t="inlineStr">
        <is>
          <t>2025-04-09</t>
        </is>
      </c>
      <c r="F23" t="n">
        <v>26025</v>
      </c>
      <c r="G23" t="n">
        <v>26120</v>
      </c>
      <c r="H23" t="n">
        <v>25990</v>
      </c>
      <c r="I23" t="n">
        <v>25990</v>
      </c>
      <c r="J23" t="inlineStr">
        <is>
          <t>MarketWatch</t>
        </is>
      </c>
    </row>
    <row r="24">
      <c r="A24" t="inlineStr">
        <is>
          <t>USD/VND_2025-04-08</t>
        </is>
      </c>
      <c r="B24" t="inlineStr">
        <is>
          <t>베트남</t>
        </is>
      </c>
      <c r="C24" t="inlineStr">
        <is>
          <t>환율</t>
        </is>
      </c>
      <c r="D24" t="inlineStr">
        <is>
          <t>USD/VND</t>
        </is>
      </c>
      <c r="E24" s="150" t="inlineStr">
        <is>
          <t>2025-04-08</t>
        </is>
      </c>
      <c r="F24" t="n">
        <v>25800</v>
      </c>
      <c r="G24" t="n">
        <v>26026</v>
      </c>
      <c r="H24" t="n">
        <v>25800</v>
      </c>
      <c r="I24" t="n">
        <v>26025</v>
      </c>
      <c r="J24" t="inlineStr">
        <is>
          <t>MarketWatch</t>
        </is>
      </c>
    </row>
    <row r="25">
      <c r="A25" t="inlineStr">
        <is>
          <t>USD/VND_2025-04-07</t>
        </is>
      </c>
      <c r="B25" t="inlineStr">
        <is>
          <t>베트남</t>
        </is>
      </c>
      <c r="C25" t="inlineStr">
        <is>
          <t>환율</t>
        </is>
      </c>
      <c r="D25" t="inlineStr">
        <is>
          <t>USD/VND</t>
        </is>
      </c>
      <c r="E25" s="150" t="inlineStr">
        <is>
          <t>2025-04-07</t>
        </is>
      </c>
      <c r="F25" t="n">
        <v>25803</v>
      </c>
      <c r="G25" t="n">
        <v>25803</v>
      </c>
      <c r="H25" t="n">
        <v>25800</v>
      </c>
      <c r="I25" t="n">
        <v>25800</v>
      </c>
      <c r="J25" t="inlineStr">
        <is>
          <t>MarketWatch</t>
        </is>
      </c>
    </row>
    <row r="26">
      <c r="A26" t="inlineStr">
        <is>
          <t>USD/VND_2025-04-04</t>
        </is>
      </c>
      <c r="B26" t="inlineStr">
        <is>
          <t>베트남</t>
        </is>
      </c>
      <c r="C26" t="inlineStr">
        <is>
          <t>환율</t>
        </is>
      </c>
      <c r="D26" t="inlineStr">
        <is>
          <t>USD/VND</t>
        </is>
      </c>
      <c r="E26" s="150" t="inlineStr">
        <is>
          <t>2025-04-04</t>
        </is>
      </c>
      <c r="F26" t="n">
        <v>25805</v>
      </c>
      <c r="G26" t="n">
        <v>25805</v>
      </c>
      <c r="H26" t="n">
        <v>25765</v>
      </c>
      <c r="I26" t="n">
        <v>25803</v>
      </c>
      <c r="J26" t="inlineStr">
        <is>
          <t>MarketWatch</t>
        </is>
      </c>
    </row>
    <row r="27">
      <c r="A27" t="inlineStr">
        <is>
          <t>USD/VND_2025-04-03</t>
        </is>
      </c>
      <c r="B27" t="inlineStr">
        <is>
          <t>베트남</t>
        </is>
      </c>
      <c r="C27" t="inlineStr">
        <is>
          <t>환율</t>
        </is>
      </c>
      <c r="D27" t="inlineStr">
        <is>
          <t>USD/VND</t>
        </is>
      </c>
      <c r="E27" s="150" t="inlineStr">
        <is>
          <t>2025-04-03</t>
        </is>
      </c>
      <c r="F27" t="n">
        <v>25630</v>
      </c>
      <c r="G27" t="n">
        <v>25818</v>
      </c>
      <c r="H27" t="n">
        <v>25630</v>
      </c>
      <c r="I27" t="n">
        <v>25805</v>
      </c>
      <c r="J27" t="inlineStr">
        <is>
          <t>MarketWatch</t>
        </is>
      </c>
    </row>
    <row r="28">
      <c r="A28" t="inlineStr">
        <is>
          <t>USD/VND_2025-04-02</t>
        </is>
      </c>
      <c r="B28" t="inlineStr">
        <is>
          <t>베트남</t>
        </is>
      </c>
      <c r="C28" t="inlineStr">
        <is>
          <t>환율</t>
        </is>
      </c>
      <c r="D28" t="inlineStr">
        <is>
          <t>USD/VND</t>
        </is>
      </c>
      <c r="E28" s="150" t="inlineStr">
        <is>
          <t>2025-04-02</t>
        </is>
      </c>
      <c r="F28" t="n">
        <v>25635</v>
      </c>
      <c r="G28" t="n">
        <v>25650</v>
      </c>
      <c r="H28" t="n">
        <v>25620</v>
      </c>
      <c r="I28" t="n">
        <v>25630</v>
      </c>
      <c r="J28" t="inlineStr">
        <is>
          <t>MarketWatch</t>
        </is>
      </c>
    </row>
    <row r="29">
      <c r="A29" t="inlineStr">
        <is>
          <t>USD/VND_2025-04-01</t>
        </is>
      </c>
      <c r="B29" t="inlineStr">
        <is>
          <t>베트남</t>
        </is>
      </c>
      <c r="C29" t="inlineStr">
        <is>
          <t>환율</t>
        </is>
      </c>
      <c r="D29" t="inlineStr">
        <is>
          <t>USD/VND</t>
        </is>
      </c>
      <c r="E29" s="150" t="inlineStr">
        <is>
          <t>2025-04-01</t>
        </is>
      </c>
      <c r="F29" t="n">
        <v>25585</v>
      </c>
      <c r="G29" t="n">
        <v>25660</v>
      </c>
      <c r="H29" t="n">
        <v>25575</v>
      </c>
      <c r="I29" t="n">
        <v>25635</v>
      </c>
      <c r="J29" t="inlineStr">
        <is>
          <t>MarketWatch</t>
        </is>
      </c>
    </row>
    <row r="30">
      <c r="A30" t="inlineStr">
        <is>
          <t>USD/VND_2025-03-31</t>
        </is>
      </c>
      <c r="B30" t="inlineStr">
        <is>
          <t>베트남</t>
        </is>
      </c>
      <c r="C30" t="inlineStr">
        <is>
          <t>환율</t>
        </is>
      </c>
      <c r="D30" t="inlineStr">
        <is>
          <t>USD/VND</t>
        </is>
      </c>
      <c r="E30" s="150" t="inlineStr">
        <is>
          <t>2025-03-31</t>
        </is>
      </c>
      <c r="F30" t="n">
        <v>25575</v>
      </c>
      <c r="G30" t="n">
        <v>25586</v>
      </c>
      <c r="H30" t="n">
        <v>25539</v>
      </c>
      <c r="I30" t="n">
        <v>25585</v>
      </c>
      <c r="J30" t="inlineStr">
        <is>
          <t>MarketWatch</t>
        </is>
      </c>
    </row>
    <row r="31">
      <c r="A31" t="inlineStr">
        <is>
          <t>USD/VND_2025-03-28</t>
        </is>
      </c>
      <c r="B31" t="inlineStr">
        <is>
          <t>베트남</t>
        </is>
      </c>
      <c r="C31" t="inlineStr">
        <is>
          <t>환율</t>
        </is>
      </c>
      <c r="D31" t="inlineStr">
        <is>
          <t>USD/VND</t>
        </is>
      </c>
      <c r="E31" s="150" t="inlineStr">
        <is>
          <t>2025-03-28</t>
        </is>
      </c>
      <c r="F31" t="n">
        <v>25575</v>
      </c>
      <c r="G31" t="n">
        <v>25605</v>
      </c>
      <c r="H31" t="n">
        <v>25565</v>
      </c>
      <c r="I31" t="n">
        <v>25575</v>
      </c>
      <c r="J31" t="inlineStr">
        <is>
          <t>MarketWatch</t>
        </is>
      </c>
    </row>
    <row r="32">
      <c r="A32" t="inlineStr">
        <is>
          <t>USD/VND_2025-03-27</t>
        </is>
      </c>
      <c r="B32" t="inlineStr">
        <is>
          <t>베트남</t>
        </is>
      </c>
      <c r="C32" t="inlineStr">
        <is>
          <t>환율</t>
        </is>
      </c>
      <c r="D32" t="inlineStr">
        <is>
          <t>USD/VND</t>
        </is>
      </c>
      <c r="E32" s="150" t="inlineStr">
        <is>
          <t>2025-03-27</t>
        </is>
      </c>
      <c r="F32" t="n">
        <v>25570</v>
      </c>
      <c r="G32" t="n">
        <v>25615</v>
      </c>
      <c r="H32" t="n">
        <v>25565</v>
      </c>
      <c r="I32" t="n">
        <v>25575</v>
      </c>
      <c r="J32" t="inlineStr">
        <is>
          <t>MarketWatch</t>
        </is>
      </c>
    </row>
    <row r="33">
      <c r="A33" t="inlineStr">
        <is>
          <t>USD/VND_2025-03-26</t>
        </is>
      </c>
      <c r="B33" t="inlineStr">
        <is>
          <t>베트남</t>
        </is>
      </c>
      <c r="C33" t="inlineStr">
        <is>
          <t>환율</t>
        </is>
      </c>
      <c r="D33" t="inlineStr">
        <is>
          <t>USD/VND</t>
        </is>
      </c>
      <c r="E33" s="150" t="inlineStr">
        <is>
          <t>2025-03-26</t>
        </is>
      </c>
      <c r="F33" t="n">
        <v>25620</v>
      </c>
      <c r="G33" t="n">
        <v>25635</v>
      </c>
      <c r="H33" t="n">
        <v>25570</v>
      </c>
      <c r="I33" t="n">
        <v>25570</v>
      </c>
      <c r="J33" t="inlineStr">
        <is>
          <t>MarketWatch</t>
        </is>
      </c>
    </row>
    <row r="34">
      <c r="A34" t="inlineStr">
        <is>
          <t>USD/VND_2025-03-25</t>
        </is>
      </c>
      <c r="B34" t="inlineStr">
        <is>
          <t>베트남</t>
        </is>
      </c>
      <c r="C34" t="inlineStr">
        <is>
          <t>환율</t>
        </is>
      </c>
      <c r="D34" t="inlineStr">
        <is>
          <t>USD/VND</t>
        </is>
      </c>
      <c r="E34" s="150" t="inlineStr">
        <is>
          <t>2025-03-25</t>
        </is>
      </c>
      <c r="F34" t="n">
        <v>25640</v>
      </c>
      <c r="G34" t="n">
        <v>25660</v>
      </c>
      <c r="H34" t="n">
        <v>25620</v>
      </c>
      <c r="I34" t="n">
        <v>25620</v>
      </c>
      <c r="J34" t="inlineStr">
        <is>
          <t>MarketWatch</t>
        </is>
      </c>
    </row>
    <row r="35">
      <c r="A35" t="inlineStr">
        <is>
          <t>USD/VND_2025-03-24</t>
        </is>
      </c>
      <c r="B35" t="inlineStr">
        <is>
          <t>베트남</t>
        </is>
      </c>
      <c r="C35" t="inlineStr">
        <is>
          <t>환율</t>
        </is>
      </c>
      <c r="D35" t="inlineStr">
        <is>
          <t>USD/VND</t>
        </is>
      </c>
      <c r="E35" s="150" t="inlineStr">
        <is>
          <t>2025-03-24</t>
        </is>
      </c>
      <c r="F35" t="n">
        <v>25605</v>
      </c>
      <c r="G35" t="n">
        <v>25655</v>
      </c>
      <c r="H35" t="n">
        <v>25538</v>
      </c>
      <c r="I35" t="n">
        <v>25640</v>
      </c>
      <c r="J35" t="inlineStr">
        <is>
          <t>MarketWatch</t>
        </is>
      </c>
    </row>
    <row r="36">
      <c r="A36" t="inlineStr">
        <is>
          <t>USD/VND_2025-03-21</t>
        </is>
      </c>
      <c r="B36" t="inlineStr">
        <is>
          <t>베트남</t>
        </is>
      </c>
      <c r="C36" t="inlineStr">
        <is>
          <t>환율</t>
        </is>
      </c>
      <c r="D36" t="inlineStr">
        <is>
          <t>USD/VND</t>
        </is>
      </c>
      <c r="E36" s="150" t="inlineStr">
        <is>
          <t>2025-03-21</t>
        </is>
      </c>
      <c r="F36" t="n">
        <v>25560</v>
      </c>
      <c r="G36" t="n">
        <v>25605</v>
      </c>
      <c r="H36" t="n">
        <v>25545</v>
      </c>
      <c r="I36" t="n">
        <v>25605</v>
      </c>
      <c r="J36" t="inlineStr">
        <is>
          <t>MarketWatch</t>
        </is>
      </c>
    </row>
    <row r="37">
      <c r="A37" t="inlineStr">
        <is>
          <t>USD/VND_2025-03-20</t>
        </is>
      </c>
      <c r="B37" t="inlineStr">
        <is>
          <t>베트남</t>
        </is>
      </c>
      <c r="C37" t="inlineStr">
        <is>
          <t>환율</t>
        </is>
      </c>
      <c r="D37" t="inlineStr">
        <is>
          <t>USD/VND</t>
        </is>
      </c>
      <c r="E37" s="150" t="inlineStr">
        <is>
          <t>2025-03-20</t>
        </is>
      </c>
      <c r="F37" t="n">
        <v>25545</v>
      </c>
      <c r="G37" t="n">
        <v>25563</v>
      </c>
      <c r="H37" t="n">
        <v>25545</v>
      </c>
      <c r="I37" t="n">
        <v>25560</v>
      </c>
      <c r="J37" t="inlineStr">
        <is>
          <t>MarketWatch</t>
        </is>
      </c>
    </row>
    <row r="38">
      <c r="A38" t="inlineStr">
        <is>
          <t>USD/VND_2025-03-19</t>
        </is>
      </c>
      <c r="B38" t="inlineStr">
        <is>
          <t>베트남</t>
        </is>
      </c>
      <c r="C38" t="inlineStr">
        <is>
          <t>환율</t>
        </is>
      </c>
      <c r="D38" t="inlineStr">
        <is>
          <t>USD/VND</t>
        </is>
      </c>
      <c r="E38" s="150" t="inlineStr">
        <is>
          <t>2025-03-19</t>
        </is>
      </c>
      <c r="F38" t="n">
        <v>25525</v>
      </c>
      <c r="G38" t="n">
        <v>25550</v>
      </c>
      <c r="H38" t="n">
        <v>25525</v>
      </c>
      <c r="I38" t="n">
        <v>25545</v>
      </c>
      <c r="J38" t="inlineStr">
        <is>
          <t>MarketWatch</t>
        </is>
      </c>
    </row>
    <row r="39">
      <c r="A39" t="inlineStr">
        <is>
          <t>USD/VND_2025-03-18</t>
        </is>
      </c>
      <c r="B39" t="inlineStr">
        <is>
          <t>베트남</t>
        </is>
      </c>
      <c r="C39" t="inlineStr">
        <is>
          <t>환율</t>
        </is>
      </c>
      <c r="D39" t="inlineStr">
        <is>
          <t>USD/VND</t>
        </is>
      </c>
      <c r="E39" s="150" t="inlineStr">
        <is>
          <t>2025-03-18</t>
        </is>
      </c>
      <c r="F39" t="n">
        <v>25530</v>
      </c>
      <c r="G39" t="n">
        <v>25548</v>
      </c>
      <c r="H39" t="n">
        <v>25525</v>
      </c>
      <c r="I39" t="n">
        <v>25525</v>
      </c>
      <c r="J39" t="inlineStr">
        <is>
          <t>MarketWatch</t>
        </is>
      </c>
    </row>
    <row r="40">
      <c r="A40" t="inlineStr">
        <is>
          <t>USD/VND_2025-03-17</t>
        </is>
      </c>
      <c r="B40" t="inlineStr">
        <is>
          <t>베트남</t>
        </is>
      </c>
      <c r="C40" t="inlineStr">
        <is>
          <t>환율</t>
        </is>
      </c>
      <c r="D40" t="inlineStr">
        <is>
          <t>USD/VND</t>
        </is>
      </c>
      <c r="E40" s="150" t="inlineStr">
        <is>
          <t>2025-03-17</t>
        </is>
      </c>
      <c r="F40" t="n">
        <v>25515</v>
      </c>
      <c r="G40" t="n">
        <v>25586</v>
      </c>
      <c r="H40" t="n">
        <v>25475</v>
      </c>
      <c r="I40" t="n">
        <v>25530</v>
      </c>
      <c r="J40" t="inlineStr">
        <is>
          <t>MarketWatch</t>
        </is>
      </c>
    </row>
    <row r="41">
      <c r="A41" t="inlineStr">
        <is>
          <t>USD/VND_2025-03-14</t>
        </is>
      </c>
      <c r="B41" t="inlineStr">
        <is>
          <t>베트남</t>
        </is>
      </c>
      <c r="C41" t="inlineStr">
        <is>
          <t>환율</t>
        </is>
      </c>
      <c r="D41" t="inlineStr">
        <is>
          <t>USD/VND</t>
        </is>
      </c>
      <c r="E41" s="150" t="inlineStr">
        <is>
          <t>2025-03-14</t>
        </is>
      </c>
      <c r="F41" t="n">
        <v>25510</v>
      </c>
      <c r="G41" t="n">
        <v>25530</v>
      </c>
      <c r="H41" t="n">
        <v>25465</v>
      </c>
      <c r="I41" t="n">
        <v>25515</v>
      </c>
      <c r="J41" t="inlineStr">
        <is>
          <t>MarketWatch</t>
        </is>
      </c>
    </row>
    <row r="42">
      <c r="A42" t="inlineStr">
        <is>
          <t>USD/VND_2025-03-13</t>
        </is>
      </c>
      <c r="B42" t="inlineStr">
        <is>
          <t>베트남</t>
        </is>
      </c>
      <c r="C42" t="inlineStr">
        <is>
          <t>환율</t>
        </is>
      </c>
      <c r="D42" t="inlineStr">
        <is>
          <t>USD/VND</t>
        </is>
      </c>
      <c r="E42" s="150" t="inlineStr">
        <is>
          <t>2025-03-13</t>
        </is>
      </c>
      <c r="F42" t="n">
        <v>25460</v>
      </c>
      <c r="G42" t="n">
        <v>25510</v>
      </c>
      <c r="H42" t="n">
        <v>25460</v>
      </c>
      <c r="I42" t="n">
        <v>25510</v>
      </c>
      <c r="J42" t="inlineStr">
        <is>
          <t>MarketWatch</t>
        </is>
      </c>
    </row>
    <row r="43">
      <c r="A43" t="inlineStr">
        <is>
          <t>USD/VND_2025-03-12</t>
        </is>
      </c>
      <c r="B43" t="inlineStr">
        <is>
          <t>베트남</t>
        </is>
      </c>
      <c r="C43" t="inlineStr">
        <is>
          <t>환율</t>
        </is>
      </c>
      <c r="D43" t="inlineStr">
        <is>
          <t>USD/VND</t>
        </is>
      </c>
      <c r="E43" s="150" t="inlineStr">
        <is>
          <t>2025-03-12</t>
        </is>
      </c>
      <c r="F43" t="n">
        <v>25470</v>
      </c>
      <c r="G43" t="n">
        <v>25515</v>
      </c>
      <c r="H43" t="n">
        <v>25450</v>
      </c>
      <c r="I43" t="n">
        <v>25460</v>
      </c>
      <c r="J43" t="inlineStr">
        <is>
          <t>MarketWatch</t>
        </is>
      </c>
    </row>
    <row r="44">
      <c r="A44" t="inlineStr">
        <is>
          <t>USD/VND_2025-03-11</t>
        </is>
      </c>
      <c r="B44" t="inlineStr">
        <is>
          <t>베트남</t>
        </is>
      </c>
      <c r="C44" t="inlineStr">
        <is>
          <t>환율</t>
        </is>
      </c>
      <c r="D44" t="inlineStr">
        <is>
          <t>USD/VND</t>
        </is>
      </c>
      <c r="E44" s="150" t="inlineStr">
        <is>
          <t>2025-03-11</t>
        </is>
      </c>
      <c r="F44" t="n">
        <v>25528</v>
      </c>
      <c r="G44" t="n">
        <v>25528</v>
      </c>
      <c r="H44" t="n">
        <v>25465</v>
      </c>
      <c r="I44" t="n">
        <v>25470</v>
      </c>
      <c r="J44" t="inlineStr">
        <is>
          <t>MarketWatch</t>
        </is>
      </c>
    </row>
    <row r="45">
      <c r="A45" t="inlineStr">
        <is>
          <t>USD/VND_2025-03-10</t>
        </is>
      </c>
      <c r="B45" t="inlineStr">
        <is>
          <t>베트남</t>
        </is>
      </c>
      <c r="C45" t="inlineStr">
        <is>
          <t>환율</t>
        </is>
      </c>
      <c r="D45" t="inlineStr">
        <is>
          <t>USD/VND</t>
        </is>
      </c>
      <c r="E45" s="150" t="inlineStr">
        <is>
          <t>2025-03-10</t>
        </is>
      </c>
      <c r="F45" t="n">
        <v>25505</v>
      </c>
      <c r="G45" t="n">
        <v>25557</v>
      </c>
      <c r="H45" t="n">
        <v>25505</v>
      </c>
      <c r="I45" t="n">
        <v>25528</v>
      </c>
      <c r="J45" t="inlineStr">
        <is>
          <t>MarketWatch</t>
        </is>
      </c>
    </row>
    <row r="46">
      <c r="A46" t="inlineStr">
        <is>
          <t>USD/VND_2025-03-07</t>
        </is>
      </c>
      <c r="B46" t="inlineStr">
        <is>
          <t>베트남</t>
        </is>
      </c>
      <c r="C46" t="inlineStr">
        <is>
          <t>환율</t>
        </is>
      </c>
      <c r="D46" t="inlineStr">
        <is>
          <t>USD/VND</t>
        </is>
      </c>
      <c r="E46" s="150" t="inlineStr">
        <is>
          <t>2025-03-07</t>
        </is>
      </c>
      <c r="F46" t="n">
        <v>25510</v>
      </c>
      <c r="G46" t="n">
        <v>25550</v>
      </c>
      <c r="H46" t="n">
        <v>25435</v>
      </c>
      <c r="I46" t="n">
        <v>25505</v>
      </c>
      <c r="J46" t="inlineStr">
        <is>
          <t>MarketWatch</t>
        </is>
      </c>
    </row>
    <row r="47">
      <c r="A47" t="inlineStr">
        <is>
          <t>USD/VND_2025-03-06</t>
        </is>
      </c>
      <c r="B47" t="inlineStr">
        <is>
          <t>베트남</t>
        </is>
      </c>
      <c r="C47" t="inlineStr">
        <is>
          <t>환율</t>
        </is>
      </c>
      <c r="D47" t="inlineStr">
        <is>
          <t>USD/VND</t>
        </is>
      </c>
      <c r="E47" s="150" t="inlineStr">
        <is>
          <t>2025-03-06</t>
        </is>
      </c>
      <c r="F47" t="n">
        <v>25505</v>
      </c>
      <c r="G47" t="n">
        <v>25510</v>
      </c>
      <c r="H47" t="n">
        <v>25435</v>
      </c>
      <c r="I47" t="n">
        <v>25510</v>
      </c>
      <c r="J47" t="inlineStr">
        <is>
          <t>MarketWatch</t>
        </is>
      </c>
    </row>
    <row r="48">
      <c r="A48" t="inlineStr">
        <is>
          <t>USD/VND_2025-03-05</t>
        </is>
      </c>
      <c r="B48" t="inlineStr">
        <is>
          <t>베트남</t>
        </is>
      </c>
      <c r="C48" t="inlineStr">
        <is>
          <t>환율</t>
        </is>
      </c>
      <c r="D48" t="inlineStr">
        <is>
          <t>USD/VND</t>
        </is>
      </c>
      <c r="E48" s="150" t="inlineStr">
        <is>
          <t>2025-03-05</t>
        </is>
      </c>
      <c r="F48" t="n">
        <v>25560</v>
      </c>
      <c r="G48" t="n">
        <v>25586</v>
      </c>
      <c r="H48" t="n">
        <v>25495</v>
      </c>
      <c r="I48" t="n">
        <v>25505</v>
      </c>
      <c r="J48" t="inlineStr">
        <is>
          <t>MarketWatch</t>
        </is>
      </c>
    </row>
    <row r="49">
      <c r="A49" t="inlineStr">
        <is>
          <t>USD/VND_2025-03-04</t>
        </is>
      </c>
      <c r="B49" t="inlineStr">
        <is>
          <t>베트남</t>
        </is>
      </c>
      <c r="C49" t="inlineStr">
        <is>
          <t>환율</t>
        </is>
      </c>
      <c r="D49" t="inlineStr">
        <is>
          <t>USD/VND</t>
        </is>
      </c>
      <c r="E49" s="150" t="inlineStr">
        <is>
          <t>2025-03-04</t>
        </is>
      </c>
      <c r="F49" t="n">
        <v>25595</v>
      </c>
      <c r="G49" t="n">
        <v>25595</v>
      </c>
      <c r="H49" t="n">
        <v>25555</v>
      </c>
      <c r="I49" t="n">
        <v>25560</v>
      </c>
      <c r="J49" t="inlineStr">
        <is>
          <t>MarketWatch</t>
        </is>
      </c>
    </row>
    <row r="50">
      <c r="A50" t="inlineStr">
        <is>
          <t>USD/VND_2025-03-03</t>
        </is>
      </c>
      <c r="B50" t="inlineStr">
        <is>
          <t>베트남</t>
        </is>
      </c>
      <c r="C50" t="inlineStr">
        <is>
          <t>환율</t>
        </is>
      </c>
      <c r="D50" t="inlineStr">
        <is>
          <t>USD/VND</t>
        </is>
      </c>
      <c r="E50" s="150" t="inlineStr">
        <is>
          <t>2025-03-03</t>
        </is>
      </c>
      <c r="F50" t="n">
        <v>25555</v>
      </c>
      <c r="G50" t="n">
        <v>25613</v>
      </c>
      <c r="H50" t="n">
        <v>25554</v>
      </c>
      <c r="I50" t="n">
        <v>25595</v>
      </c>
      <c r="J50" t="inlineStr">
        <is>
          <t>MarketWatch</t>
        </is>
      </c>
    </row>
    <row r="51">
      <c r="A51" t="inlineStr">
        <is>
          <t>USD/VND_2025-02-28</t>
        </is>
      </c>
      <c r="B51" t="inlineStr">
        <is>
          <t>베트남</t>
        </is>
      </c>
      <c r="C51" t="inlineStr">
        <is>
          <t>환율</t>
        </is>
      </c>
      <c r="D51" t="inlineStr">
        <is>
          <t>USD/VND</t>
        </is>
      </c>
      <c r="E51" s="150" t="inlineStr">
        <is>
          <t>2025-02-28</t>
        </is>
      </c>
      <c r="F51" t="n">
        <v>25535</v>
      </c>
      <c r="G51" t="n">
        <v>25568</v>
      </c>
      <c r="H51" t="n">
        <v>25535</v>
      </c>
      <c r="I51" t="n">
        <v>25555</v>
      </c>
      <c r="J51" t="inlineStr">
        <is>
          <t>MarketWatch</t>
        </is>
      </c>
    </row>
    <row r="52">
      <c r="A52" t="inlineStr">
        <is>
          <t>USD/VND_2025-02-27</t>
        </is>
      </c>
      <c r="B52" t="inlineStr">
        <is>
          <t>베트남</t>
        </is>
      </c>
      <c r="C52" t="inlineStr">
        <is>
          <t>환율</t>
        </is>
      </c>
      <c r="D52" t="inlineStr">
        <is>
          <t>USD/VND</t>
        </is>
      </c>
      <c r="E52" s="150" t="inlineStr">
        <is>
          <t>2025-02-27</t>
        </is>
      </c>
      <c r="F52" t="n">
        <v>25545</v>
      </c>
      <c r="G52" t="n">
        <v>25563</v>
      </c>
      <c r="H52" t="n">
        <v>25490</v>
      </c>
      <c r="I52" t="n">
        <v>25535</v>
      </c>
      <c r="J52" t="inlineStr">
        <is>
          <t>MarketWatch</t>
        </is>
      </c>
    </row>
    <row r="53">
      <c r="A53" t="inlineStr">
        <is>
          <t>USD/VND_2025-02-26</t>
        </is>
      </c>
      <c r="B53" t="inlineStr">
        <is>
          <t>베트남</t>
        </is>
      </c>
      <c r="C53" t="inlineStr">
        <is>
          <t>환율</t>
        </is>
      </c>
      <c r="D53" t="inlineStr">
        <is>
          <t>USD/VND</t>
        </is>
      </c>
      <c r="E53" s="150" t="inlineStr">
        <is>
          <t>2025-02-26</t>
        </is>
      </c>
      <c r="F53" t="n">
        <v>25535</v>
      </c>
      <c r="G53" t="n">
        <v>25570</v>
      </c>
      <c r="H53" t="n">
        <v>25485</v>
      </c>
      <c r="I53" t="n">
        <v>25545</v>
      </c>
      <c r="J53" t="inlineStr">
        <is>
          <t>MarketWatch</t>
        </is>
      </c>
    </row>
    <row r="54">
      <c r="A54" t="inlineStr">
        <is>
          <t>USD/VND_2025-02-25</t>
        </is>
      </c>
      <c r="B54" t="inlineStr">
        <is>
          <t>베트남</t>
        </is>
      </c>
      <c r="C54" t="inlineStr">
        <is>
          <t>환율</t>
        </is>
      </c>
      <c r="D54" t="inlineStr">
        <is>
          <t>USD/VND</t>
        </is>
      </c>
      <c r="E54" s="150" t="inlineStr">
        <is>
          <t>2025-02-25</t>
        </is>
      </c>
      <c r="F54" t="n">
        <v>25470</v>
      </c>
      <c r="G54" t="n">
        <v>25535</v>
      </c>
      <c r="H54" t="n">
        <v>25470</v>
      </c>
      <c r="I54" t="n">
        <v>25535</v>
      </c>
      <c r="J54" t="inlineStr">
        <is>
          <t>MarketWatch</t>
        </is>
      </c>
    </row>
    <row r="55">
      <c r="A55" t="inlineStr">
        <is>
          <t>USD/VND_2025-02-24</t>
        </is>
      </c>
      <c r="B55" t="inlineStr">
        <is>
          <t>베트남</t>
        </is>
      </c>
      <c r="C55" t="inlineStr">
        <is>
          <t>환율</t>
        </is>
      </c>
      <c r="D55" t="inlineStr">
        <is>
          <t>USD/VND</t>
        </is>
      </c>
      <c r="E55" s="150" t="inlineStr">
        <is>
          <t>2025-02-24</t>
        </is>
      </c>
      <c r="F55" t="n">
        <v>25525</v>
      </c>
      <c r="G55" t="n">
        <v>25535</v>
      </c>
      <c r="H55" t="n">
        <v>25470</v>
      </c>
      <c r="I55" t="n">
        <v>25470</v>
      </c>
      <c r="J55" t="inlineStr">
        <is>
          <t>MarketWatch</t>
        </is>
      </c>
    </row>
    <row r="56">
      <c r="A56" t="inlineStr">
        <is>
          <t>USD/VND_2025-02-21</t>
        </is>
      </c>
      <c r="B56" t="inlineStr">
        <is>
          <t>베트남</t>
        </is>
      </c>
      <c r="C56" t="inlineStr">
        <is>
          <t>환율</t>
        </is>
      </c>
      <c r="D56" t="inlineStr">
        <is>
          <t>USD/VND</t>
        </is>
      </c>
      <c r="E56" s="150" t="inlineStr">
        <is>
          <t>2025-02-21</t>
        </is>
      </c>
      <c r="F56" t="n">
        <v>25520</v>
      </c>
      <c r="G56" t="n">
        <v>25545</v>
      </c>
      <c r="H56" t="n">
        <v>25480</v>
      </c>
      <c r="I56" t="n">
        <v>25525</v>
      </c>
      <c r="J56" t="inlineStr">
        <is>
          <t>MarketWatch</t>
        </is>
      </c>
    </row>
    <row r="57">
      <c r="A57" t="inlineStr">
        <is>
          <t>USD/VND_2025-02-20</t>
        </is>
      </c>
      <c r="B57" t="inlineStr">
        <is>
          <t>베트남</t>
        </is>
      </c>
      <c r="C57" t="inlineStr">
        <is>
          <t>환율</t>
        </is>
      </c>
      <c r="D57" t="inlineStr">
        <is>
          <t>USD/VND</t>
        </is>
      </c>
      <c r="E57" s="150" t="inlineStr">
        <is>
          <t>2025-02-20</t>
        </is>
      </c>
      <c r="F57" t="n">
        <v>25520</v>
      </c>
      <c r="G57" t="n">
        <v>25575</v>
      </c>
      <c r="H57" t="n">
        <v>25520</v>
      </c>
      <c r="I57" t="n">
        <v>25520</v>
      </c>
      <c r="J57" t="inlineStr">
        <is>
          <t>MarketWatch</t>
        </is>
      </c>
    </row>
    <row r="58">
      <c r="A58" t="inlineStr">
        <is>
          <t>USD/VND_2025-02-19</t>
        </is>
      </c>
      <c r="B58" t="inlineStr">
        <is>
          <t>베트남</t>
        </is>
      </c>
      <c r="C58" t="inlineStr">
        <is>
          <t>환율</t>
        </is>
      </c>
      <c r="D58" t="inlineStr">
        <is>
          <t>USD/VND</t>
        </is>
      </c>
      <c r="E58" s="150" t="inlineStr">
        <is>
          <t>2025-02-19</t>
        </is>
      </c>
      <c r="F58" t="n">
        <v>25520</v>
      </c>
      <c r="G58" t="n">
        <v>25575</v>
      </c>
      <c r="H58" t="n">
        <v>25505</v>
      </c>
      <c r="I58" t="n">
        <v>25520</v>
      </c>
      <c r="J58" t="inlineStr">
        <is>
          <t>MarketWatch</t>
        </is>
      </c>
    </row>
    <row r="59">
      <c r="A59" t="inlineStr">
        <is>
          <t>USD/VND_2025-02-18</t>
        </is>
      </c>
      <c r="B59" t="inlineStr">
        <is>
          <t>베트남</t>
        </is>
      </c>
      <c r="C59" t="inlineStr">
        <is>
          <t>환율</t>
        </is>
      </c>
      <c r="D59" t="inlineStr">
        <is>
          <t>USD/VND</t>
        </is>
      </c>
      <c r="E59" s="150" t="inlineStr">
        <is>
          <t>2025-02-18</t>
        </is>
      </c>
      <c r="F59" t="n">
        <v>25483</v>
      </c>
      <c r="G59" t="n">
        <v>25575</v>
      </c>
      <c r="H59" t="n">
        <v>25465</v>
      </c>
      <c r="I59" t="n">
        <v>25520</v>
      </c>
      <c r="J59" t="inlineStr">
        <is>
          <t>MarketWatch</t>
        </is>
      </c>
    </row>
    <row r="60">
      <c r="A60" t="inlineStr">
        <is>
          <t>USD/VND_2025-02-17</t>
        </is>
      </c>
      <c r="B60" t="inlineStr">
        <is>
          <t>베트남</t>
        </is>
      </c>
      <c r="C60" t="inlineStr">
        <is>
          <t>환율</t>
        </is>
      </c>
      <c r="D60" t="inlineStr">
        <is>
          <t>USD/VND</t>
        </is>
      </c>
      <c r="E60" s="150" t="inlineStr">
        <is>
          <t>2025-02-17</t>
        </is>
      </c>
      <c r="F60" t="n">
        <v>25390</v>
      </c>
      <c r="G60" t="n">
        <v>25483</v>
      </c>
      <c r="H60" t="n">
        <v>25390</v>
      </c>
      <c r="I60" t="n">
        <v>25483</v>
      </c>
      <c r="J60" t="inlineStr">
        <is>
          <t>MarketWatch</t>
        </is>
      </c>
    </row>
    <row r="61">
      <c r="A61" t="inlineStr">
        <is>
          <t>USD/VND_2025-02-14</t>
        </is>
      </c>
      <c r="B61" t="inlineStr">
        <is>
          <t>베트남</t>
        </is>
      </c>
      <c r="C61" t="inlineStr">
        <is>
          <t>환율</t>
        </is>
      </c>
      <c r="D61" t="inlineStr">
        <is>
          <t>USD/VND</t>
        </is>
      </c>
      <c r="E61" s="150" t="inlineStr">
        <is>
          <t>2025-02-14</t>
        </is>
      </c>
      <c r="F61" t="n">
        <v>25465</v>
      </c>
      <c r="G61" t="n">
        <v>25465</v>
      </c>
      <c r="H61" t="n">
        <v>25390</v>
      </c>
      <c r="I61" t="n">
        <v>25390</v>
      </c>
      <c r="J61" t="inlineStr">
        <is>
          <t>MarketWatch</t>
        </is>
      </c>
    </row>
    <row r="62">
      <c r="A62" t="inlineStr">
        <is>
          <t>USD/VND_2025-02-13</t>
        </is>
      </c>
      <c r="B62" t="inlineStr">
        <is>
          <t>베트남</t>
        </is>
      </c>
      <c r="C62" t="inlineStr">
        <is>
          <t>환율</t>
        </is>
      </c>
      <c r="D62" t="inlineStr">
        <is>
          <t>USD/VND</t>
        </is>
      </c>
      <c r="E62" s="150" t="inlineStr">
        <is>
          <t>2025-02-13</t>
        </is>
      </c>
      <c r="F62" t="n">
        <v>25565</v>
      </c>
      <c r="G62" t="n">
        <v>25565</v>
      </c>
      <c r="H62" t="n">
        <v>25400</v>
      </c>
      <c r="I62" t="n">
        <v>25465</v>
      </c>
      <c r="J62" t="inlineStr">
        <is>
          <t>MarketWatch</t>
        </is>
      </c>
    </row>
    <row r="63">
      <c r="A63" t="inlineStr">
        <is>
          <t>USD/VND_2025-02-12</t>
        </is>
      </c>
      <c r="B63" t="inlineStr">
        <is>
          <t>베트남</t>
        </is>
      </c>
      <c r="C63" t="inlineStr">
        <is>
          <t>환율</t>
        </is>
      </c>
      <c r="D63" t="inlineStr">
        <is>
          <t>USD/VND</t>
        </is>
      </c>
      <c r="E63" s="150" t="inlineStr">
        <is>
          <t>2025-02-12</t>
        </is>
      </c>
      <c r="F63" t="n">
        <v>25540</v>
      </c>
      <c r="G63" t="n">
        <v>25606</v>
      </c>
      <c r="H63" t="n">
        <v>25490</v>
      </c>
      <c r="I63" t="n">
        <v>25565</v>
      </c>
      <c r="J63" t="inlineStr">
        <is>
          <t>MarketWatch</t>
        </is>
      </c>
    </row>
    <row r="64">
      <c r="A64" t="inlineStr">
        <is>
          <t>USD/VND_2025-02-11</t>
        </is>
      </c>
      <c r="B64" t="inlineStr">
        <is>
          <t>베트남</t>
        </is>
      </c>
      <c r="C64" t="inlineStr">
        <is>
          <t>환율</t>
        </is>
      </c>
      <c r="D64" t="inlineStr">
        <is>
          <t>USD/VND</t>
        </is>
      </c>
      <c r="E64" s="150" t="inlineStr">
        <is>
          <t>2025-02-11</t>
        </is>
      </c>
      <c r="F64" t="n">
        <v>25400</v>
      </c>
      <c r="G64" t="n">
        <v>25540</v>
      </c>
      <c r="H64" t="n">
        <v>25390</v>
      </c>
      <c r="I64" t="n">
        <v>25540</v>
      </c>
      <c r="J64" t="inlineStr">
        <is>
          <t>MarketWatch</t>
        </is>
      </c>
    </row>
    <row r="65">
      <c r="A65" t="inlineStr">
        <is>
          <t>USD/VND_2025-02-10</t>
        </is>
      </c>
      <c r="B65" t="inlineStr">
        <is>
          <t>베트남</t>
        </is>
      </c>
      <c r="C65" t="inlineStr">
        <is>
          <t>환율</t>
        </is>
      </c>
      <c r="D65" t="inlineStr">
        <is>
          <t>USD/VND</t>
        </is>
      </c>
      <c r="E65" s="150" t="inlineStr">
        <is>
          <t>2025-02-10</t>
        </is>
      </c>
      <c r="F65" t="n">
        <v>25310</v>
      </c>
      <c r="G65" t="n">
        <v>25390</v>
      </c>
      <c r="H65" t="n">
        <v>25310</v>
      </c>
      <c r="I65" t="n">
        <v>25390</v>
      </c>
      <c r="J65" t="inlineStr">
        <is>
          <t>MarketWatch</t>
        </is>
      </c>
    </row>
    <row r="66">
      <c r="A66" t="inlineStr">
        <is>
          <t>USD/VND_2025-02-07</t>
        </is>
      </c>
      <c r="B66" t="inlineStr">
        <is>
          <t>베트남</t>
        </is>
      </c>
      <c r="C66" t="inlineStr">
        <is>
          <t>환율</t>
        </is>
      </c>
      <c r="D66" t="inlineStr">
        <is>
          <t>USD/VND</t>
        </is>
      </c>
      <c r="E66" s="150" t="inlineStr">
        <is>
          <t>2025-02-07</t>
        </is>
      </c>
      <c r="F66" t="n">
        <v>25270</v>
      </c>
      <c r="G66" t="n">
        <v>25330</v>
      </c>
      <c r="H66" t="n">
        <v>25270</v>
      </c>
      <c r="I66" t="n">
        <v>25310</v>
      </c>
      <c r="J66" t="inlineStr">
        <is>
          <t>MarketWatch</t>
        </is>
      </c>
    </row>
    <row r="67">
      <c r="A67" t="inlineStr">
        <is>
          <t>USD/VND_2025-02-06</t>
        </is>
      </c>
      <c r="B67" t="inlineStr">
        <is>
          <t>베트남</t>
        </is>
      </c>
      <c r="C67" t="inlineStr">
        <is>
          <t>환율</t>
        </is>
      </c>
      <c r="D67" t="inlineStr">
        <is>
          <t>USD/VND</t>
        </is>
      </c>
      <c r="E67" s="150" t="inlineStr">
        <is>
          <t>2025-02-06</t>
        </is>
      </c>
      <c r="F67" t="n">
        <v>25173</v>
      </c>
      <c r="G67" t="n">
        <v>25270</v>
      </c>
      <c r="H67" t="n">
        <v>25160</v>
      </c>
      <c r="I67" t="n">
        <v>25270</v>
      </c>
      <c r="J67" t="inlineStr">
        <is>
          <t>MarketWatch</t>
        </is>
      </c>
    </row>
    <row r="68">
      <c r="A68" t="inlineStr">
        <is>
          <t>USD/VND_2025-02-05</t>
        </is>
      </c>
      <c r="B68" t="inlineStr">
        <is>
          <t>베트남</t>
        </is>
      </c>
      <c r="C68" t="inlineStr">
        <is>
          <t>환율</t>
        </is>
      </c>
      <c r="D68" t="inlineStr">
        <is>
          <t>USD/VND</t>
        </is>
      </c>
      <c r="E68" s="150" t="inlineStr">
        <is>
          <t>2025-02-05</t>
        </is>
      </c>
      <c r="F68" t="n">
        <v>25180</v>
      </c>
      <c r="G68" t="n">
        <v>25195</v>
      </c>
      <c r="H68" t="n">
        <v>25115</v>
      </c>
      <c r="I68" t="n">
        <v>25173</v>
      </c>
      <c r="J68" t="inlineStr">
        <is>
          <t>MarketWatch</t>
        </is>
      </c>
    </row>
    <row r="69">
      <c r="A69" t="inlineStr">
        <is>
          <t>USD/VND_2025-02-04</t>
        </is>
      </c>
      <c r="B69" t="inlineStr">
        <is>
          <t>베트남</t>
        </is>
      </c>
      <c r="C69" t="inlineStr">
        <is>
          <t>환율</t>
        </is>
      </c>
      <c r="D69" t="inlineStr">
        <is>
          <t>USD/VND</t>
        </is>
      </c>
      <c r="E69" s="150" t="inlineStr">
        <is>
          <t>2025-02-04</t>
        </is>
      </c>
      <c r="F69" t="n">
        <v>25300</v>
      </c>
      <c r="G69" t="n">
        <v>25300</v>
      </c>
      <c r="H69" t="n">
        <v>25165</v>
      </c>
      <c r="I69" t="n">
        <v>25180</v>
      </c>
      <c r="J69" t="inlineStr">
        <is>
          <t>MarketWatch</t>
        </is>
      </c>
    </row>
    <row r="70">
      <c r="A70" t="inlineStr">
        <is>
          <t>USD/VND_2025-02-03</t>
        </is>
      </c>
      <c r="B70" t="inlineStr">
        <is>
          <t>베트남</t>
        </is>
      </c>
      <c r="C70" t="inlineStr">
        <is>
          <t>환율</t>
        </is>
      </c>
      <c r="D70" t="inlineStr">
        <is>
          <t>USD/VND</t>
        </is>
      </c>
      <c r="E70" s="150" t="inlineStr">
        <is>
          <t>2025-02-03</t>
        </is>
      </c>
      <c r="F70" t="n">
        <v>25080</v>
      </c>
      <c r="G70" t="n">
        <v>25300</v>
      </c>
      <c r="H70" t="n">
        <v>25025</v>
      </c>
      <c r="I70" t="n">
        <v>25300</v>
      </c>
      <c r="J70" t="inlineStr">
        <is>
          <t>MarketWatch</t>
        </is>
      </c>
    </row>
    <row r="71">
      <c r="A71" t="inlineStr">
        <is>
          <t>USD/VND_2025-01-31</t>
        </is>
      </c>
      <c r="B71" t="inlineStr">
        <is>
          <t>베트남</t>
        </is>
      </c>
      <c r="C71" t="inlineStr">
        <is>
          <t>환율</t>
        </is>
      </c>
      <c r="D71" t="inlineStr">
        <is>
          <t>USD/VND</t>
        </is>
      </c>
      <c r="E71" s="150" t="inlineStr">
        <is>
          <t>2025-01-31</t>
        </is>
      </c>
      <c r="F71" t="n">
        <v>25080</v>
      </c>
      <c r="G71" t="n">
        <v>25080</v>
      </c>
      <c r="H71" t="n">
        <v>25080</v>
      </c>
      <c r="I71" t="n">
        <v>25080</v>
      </c>
      <c r="J71" t="inlineStr">
        <is>
          <t>MarketWatch</t>
        </is>
      </c>
    </row>
    <row r="72">
      <c r="A72" t="inlineStr">
        <is>
          <t>USD/VND_2025-01-30</t>
        </is>
      </c>
      <c r="B72" t="inlineStr">
        <is>
          <t>베트남</t>
        </is>
      </c>
      <c r="C72" t="inlineStr">
        <is>
          <t>환율</t>
        </is>
      </c>
      <c r="D72" t="inlineStr">
        <is>
          <t>USD/VND</t>
        </is>
      </c>
      <c r="E72" s="150" t="inlineStr">
        <is>
          <t>2025-01-30</t>
        </is>
      </c>
      <c r="F72" t="n">
        <v>25080</v>
      </c>
      <c r="G72" t="n">
        <v>25080</v>
      </c>
      <c r="H72" t="n">
        <v>25080</v>
      </c>
      <c r="I72" t="n">
        <v>25080</v>
      </c>
      <c r="J72" t="inlineStr">
        <is>
          <t>MarketWatch</t>
        </is>
      </c>
    </row>
    <row r="73">
      <c r="A73" t="inlineStr">
        <is>
          <t>USD/VND_2025-01-29</t>
        </is>
      </c>
      <c r="B73" t="inlineStr">
        <is>
          <t>베트남</t>
        </is>
      </c>
      <c r="C73" t="inlineStr">
        <is>
          <t>환율</t>
        </is>
      </c>
      <c r="D73" t="inlineStr">
        <is>
          <t>USD/VND</t>
        </is>
      </c>
      <c r="E73" s="150" t="inlineStr">
        <is>
          <t>2025-01-29</t>
        </is>
      </c>
      <c r="F73" t="n">
        <v>25080</v>
      </c>
      <c r="G73" t="n">
        <v>25080</v>
      </c>
      <c r="H73" t="n">
        <v>25070</v>
      </c>
      <c r="I73" t="n">
        <v>25080</v>
      </c>
      <c r="J73" t="inlineStr">
        <is>
          <t>MarketWatch</t>
        </is>
      </c>
    </row>
    <row r="74">
      <c r="A74" t="inlineStr">
        <is>
          <t>USD/VND_2025-01-28</t>
        </is>
      </c>
      <c r="B74" t="inlineStr">
        <is>
          <t>베트남</t>
        </is>
      </c>
      <c r="C74" t="inlineStr">
        <is>
          <t>환율</t>
        </is>
      </c>
      <c r="D74" t="inlineStr">
        <is>
          <t>USD/VND</t>
        </is>
      </c>
      <c r="E74" s="150" t="inlineStr">
        <is>
          <t>2025-01-28</t>
        </is>
      </c>
      <c r="F74" t="n">
        <v>25080</v>
      </c>
      <c r="G74" t="n">
        <v>25085</v>
      </c>
      <c r="H74" t="n">
        <v>25075</v>
      </c>
      <c r="I74" t="n">
        <v>25080</v>
      </c>
      <c r="J74" t="inlineStr">
        <is>
          <t>MarketWatch</t>
        </is>
      </c>
    </row>
    <row r="75">
      <c r="A75" t="inlineStr">
        <is>
          <t>USD/VND_2025-01-27</t>
        </is>
      </c>
      <c r="B75" t="inlineStr">
        <is>
          <t>베트남</t>
        </is>
      </c>
      <c r="C75" t="inlineStr">
        <is>
          <t>환율</t>
        </is>
      </c>
      <c r="D75" t="inlineStr">
        <is>
          <t>USD/VND</t>
        </is>
      </c>
      <c r="E75" s="150" t="inlineStr">
        <is>
          <t>2025-01-27</t>
        </is>
      </c>
      <c r="F75" t="n">
        <v>25080</v>
      </c>
      <c r="G75" t="n">
        <v>25085</v>
      </c>
      <c r="H75" t="n">
        <v>25080</v>
      </c>
      <c r="I75" t="n">
        <v>25080</v>
      </c>
      <c r="J75" t="inlineStr">
        <is>
          <t>MarketWatch</t>
        </is>
      </c>
    </row>
    <row r="76">
      <c r="A76" t="inlineStr">
        <is>
          <t>USD/VND_2025-01-24</t>
        </is>
      </c>
      <c r="B76" t="inlineStr">
        <is>
          <t>베트남</t>
        </is>
      </c>
      <c r="C76" t="inlineStr">
        <is>
          <t>환율</t>
        </is>
      </c>
      <c r="D76" t="inlineStr">
        <is>
          <t>USD/VND</t>
        </is>
      </c>
      <c r="E76" s="150" t="inlineStr">
        <is>
          <t>2025-01-24</t>
        </is>
      </c>
      <c r="F76" t="n">
        <v>25130</v>
      </c>
      <c r="G76" t="n">
        <v>25133</v>
      </c>
      <c r="H76" t="n">
        <v>25025</v>
      </c>
      <c r="I76" t="n">
        <v>25080</v>
      </c>
      <c r="J76" t="inlineStr">
        <is>
          <t>MarketWatch</t>
        </is>
      </c>
    </row>
    <row r="77">
      <c r="A77" t="inlineStr">
        <is>
          <t>USD/VND_2025-01-23</t>
        </is>
      </c>
      <c r="B77" t="inlineStr">
        <is>
          <t>베트남</t>
        </is>
      </c>
      <c r="C77" t="inlineStr">
        <is>
          <t>환율</t>
        </is>
      </c>
      <c r="D77" t="inlineStr">
        <is>
          <t>USD/VND</t>
        </is>
      </c>
      <c r="E77" s="150" t="inlineStr">
        <is>
          <t>2025-01-23</t>
        </is>
      </c>
      <c r="F77" t="n">
        <v>25090</v>
      </c>
      <c r="G77" t="n">
        <v>25155</v>
      </c>
      <c r="H77" t="n">
        <v>25010</v>
      </c>
      <c r="I77" t="n">
        <v>25130</v>
      </c>
      <c r="J77" t="inlineStr">
        <is>
          <t>MarketWatch</t>
        </is>
      </c>
    </row>
    <row r="78">
      <c r="A78" t="inlineStr">
        <is>
          <t>USD/VND_2025-01-22</t>
        </is>
      </c>
      <c r="B78" t="inlineStr">
        <is>
          <t>베트남</t>
        </is>
      </c>
      <c r="C78" t="inlineStr">
        <is>
          <t>환율</t>
        </is>
      </c>
      <c r="D78" t="inlineStr">
        <is>
          <t>USD/VND</t>
        </is>
      </c>
      <c r="E78" s="150" t="inlineStr">
        <is>
          <t>2025-01-22</t>
        </is>
      </c>
      <c r="F78" t="n">
        <v>25270</v>
      </c>
      <c r="G78" t="n">
        <v>25270</v>
      </c>
      <c r="H78" t="n">
        <v>25090</v>
      </c>
      <c r="I78" t="n">
        <v>25090</v>
      </c>
      <c r="J78" t="inlineStr">
        <is>
          <t>MarketWatch</t>
        </is>
      </c>
    </row>
    <row r="79">
      <c r="A79" t="inlineStr">
        <is>
          <t>USD/VND_2025-01-21</t>
        </is>
      </c>
      <c r="B79" t="inlineStr">
        <is>
          <t>베트남</t>
        </is>
      </c>
      <c r="C79" t="inlineStr">
        <is>
          <t>환율</t>
        </is>
      </c>
      <c r="D79" t="inlineStr">
        <is>
          <t>USD/VND</t>
        </is>
      </c>
      <c r="E79" s="150" t="inlineStr">
        <is>
          <t>2025-01-21</t>
        </is>
      </c>
      <c r="F79" t="n">
        <v>25323</v>
      </c>
      <c r="G79" t="n">
        <v>25323</v>
      </c>
      <c r="H79" t="n">
        <v>25245</v>
      </c>
      <c r="I79" t="n">
        <v>25270</v>
      </c>
      <c r="J79" t="inlineStr">
        <is>
          <t>MarketWatch</t>
        </is>
      </c>
    </row>
    <row r="80">
      <c r="A80" t="inlineStr">
        <is>
          <t>USD/VND_2025-01-20</t>
        </is>
      </c>
      <c r="B80" t="inlineStr">
        <is>
          <t>베트남</t>
        </is>
      </c>
      <c r="C80" t="inlineStr">
        <is>
          <t>환율</t>
        </is>
      </c>
      <c r="D80" t="inlineStr">
        <is>
          <t>USD/VND</t>
        </is>
      </c>
      <c r="E80" s="150" t="inlineStr">
        <is>
          <t>2025-01-20</t>
        </is>
      </c>
      <c r="F80" t="n">
        <v>25329</v>
      </c>
      <c r="G80" t="n">
        <v>25355</v>
      </c>
      <c r="H80" t="n">
        <v>25283</v>
      </c>
      <c r="I80" t="n">
        <v>25323</v>
      </c>
      <c r="J80" t="inlineStr">
        <is>
          <t>MarketWatch</t>
        </is>
      </c>
    </row>
    <row r="81">
      <c r="A81" t="inlineStr">
        <is>
          <t>USD/VND_2025-01-17</t>
        </is>
      </c>
      <c r="B81" t="inlineStr">
        <is>
          <t>베트남</t>
        </is>
      </c>
      <c r="C81" t="inlineStr">
        <is>
          <t>환율</t>
        </is>
      </c>
      <c r="D81" t="inlineStr">
        <is>
          <t>USD/VND</t>
        </is>
      </c>
      <c r="E81" s="150" t="inlineStr">
        <is>
          <t>2025-01-17</t>
        </is>
      </c>
      <c r="F81" t="n">
        <v>25378</v>
      </c>
      <c r="G81" t="n">
        <v>25385</v>
      </c>
      <c r="H81" t="n">
        <v>25320</v>
      </c>
      <c r="I81" t="n">
        <v>25328</v>
      </c>
      <c r="J81" t="inlineStr">
        <is>
          <t>MarketWatch</t>
        </is>
      </c>
    </row>
    <row r="82">
      <c r="A82" t="inlineStr">
        <is>
          <t>USD/VND_2025-01-16</t>
        </is>
      </c>
      <c r="B82" t="inlineStr">
        <is>
          <t>베트남</t>
        </is>
      </c>
      <c r="C82" t="inlineStr">
        <is>
          <t>환율</t>
        </is>
      </c>
      <c r="D82" t="inlineStr">
        <is>
          <t>USD/VND</t>
        </is>
      </c>
      <c r="E82" s="150" t="inlineStr">
        <is>
          <t>2025-01-16</t>
        </is>
      </c>
      <c r="F82" t="n">
        <v>25385</v>
      </c>
      <c r="G82" t="n">
        <v>25388</v>
      </c>
      <c r="H82" t="n">
        <v>25375</v>
      </c>
      <c r="I82" t="n">
        <v>25378</v>
      </c>
      <c r="J82" t="inlineStr">
        <is>
          <t>MarketWatch</t>
        </is>
      </c>
    </row>
    <row r="83">
      <c r="A83" t="inlineStr">
        <is>
          <t>USD/VND_2025-01-15</t>
        </is>
      </c>
      <c r="B83" t="inlineStr">
        <is>
          <t>베트남</t>
        </is>
      </c>
      <c r="C83" t="inlineStr">
        <is>
          <t>환율</t>
        </is>
      </c>
      <c r="D83" t="inlineStr">
        <is>
          <t>USD/VND</t>
        </is>
      </c>
      <c r="E83" s="150" t="inlineStr">
        <is>
          <t>2025-01-15</t>
        </is>
      </c>
      <c r="F83" t="n">
        <v>25390</v>
      </c>
      <c r="G83" t="n">
        <v>25405</v>
      </c>
      <c r="H83" t="n">
        <v>25383</v>
      </c>
      <c r="I83" t="n">
        <v>25385</v>
      </c>
      <c r="J83" t="inlineStr">
        <is>
          <t>MarketWatch</t>
        </is>
      </c>
    </row>
    <row r="84">
      <c r="A84" t="inlineStr">
        <is>
          <t>USD/VND_2025-01-14</t>
        </is>
      </c>
      <c r="B84" t="inlineStr">
        <is>
          <t>베트남</t>
        </is>
      </c>
      <c r="C84" t="inlineStr">
        <is>
          <t>환율</t>
        </is>
      </c>
      <c r="D84" t="inlineStr">
        <is>
          <t>USD/VND</t>
        </is>
      </c>
      <c r="E84" s="150" t="inlineStr">
        <is>
          <t>2025-01-14</t>
        </is>
      </c>
      <c r="F84" t="n">
        <v>25400</v>
      </c>
      <c r="G84" t="n">
        <v>25400</v>
      </c>
      <c r="H84" t="n">
        <v>25375</v>
      </c>
      <c r="I84" t="n">
        <v>25390</v>
      </c>
      <c r="J84" t="inlineStr">
        <is>
          <t>MarketWatch</t>
        </is>
      </c>
    </row>
    <row r="85">
      <c r="A85" t="inlineStr">
        <is>
          <t>USD/VND_2025-01-13</t>
        </is>
      </c>
      <c r="B85" t="inlineStr">
        <is>
          <t>베트남</t>
        </is>
      </c>
      <c r="C85" t="inlineStr">
        <is>
          <t>환율</t>
        </is>
      </c>
      <c r="D85" t="inlineStr">
        <is>
          <t>USD/VND</t>
        </is>
      </c>
      <c r="E85" s="150" t="inlineStr">
        <is>
          <t>2025-01-13</t>
        </is>
      </c>
      <c r="F85" t="n">
        <v>25370</v>
      </c>
      <c r="G85" t="n">
        <v>25423</v>
      </c>
      <c r="H85" t="n">
        <v>25370</v>
      </c>
      <c r="I85" t="n">
        <v>25400</v>
      </c>
      <c r="J85" t="inlineStr">
        <is>
          <t>MarketWatch</t>
        </is>
      </c>
    </row>
    <row r="86">
      <c r="A86" t="inlineStr">
        <is>
          <t>USD/VND_2025-01-10</t>
        </is>
      </c>
      <c r="B86" t="inlineStr">
        <is>
          <t>베트남</t>
        </is>
      </c>
      <c r="C86" t="inlineStr">
        <is>
          <t>환율</t>
        </is>
      </c>
      <c r="D86" t="inlineStr">
        <is>
          <t>USD/VND</t>
        </is>
      </c>
      <c r="E86" s="150" t="inlineStr">
        <is>
          <t>2025-01-10</t>
        </is>
      </c>
      <c r="F86" t="n">
        <v>25383</v>
      </c>
      <c r="G86" t="n">
        <v>25385</v>
      </c>
      <c r="H86" t="n">
        <v>25370</v>
      </c>
      <c r="I86" t="n">
        <v>25370</v>
      </c>
      <c r="J86" t="inlineStr">
        <is>
          <t>MarketWatch</t>
        </is>
      </c>
    </row>
    <row r="87">
      <c r="A87" t="inlineStr">
        <is>
          <t>USD/VND_2025-01-09</t>
        </is>
      </c>
      <c r="B87" t="inlineStr">
        <is>
          <t>베트남</t>
        </is>
      </c>
      <c r="C87" t="inlineStr">
        <is>
          <t>환율</t>
        </is>
      </c>
      <c r="D87" t="inlineStr">
        <is>
          <t>USD/VND</t>
        </is>
      </c>
      <c r="E87" s="150" t="inlineStr">
        <is>
          <t>2025-01-09</t>
        </is>
      </c>
      <c r="F87" t="n">
        <v>25383</v>
      </c>
      <c r="G87" t="n">
        <v>25388</v>
      </c>
      <c r="H87" t="n">
        <v>25375</v>
      </c>
      <c r="I87" t="n">
        <v>25383</v>
      </c>
      <c r="J87" t="inlineStr">
        <is>
          <t>MarketWatch</t>
        </is>
      </c>
    </row>
    <row r="88">
      <c r="A88" t="inlineStr">
        <is>
          <t>USD/VND_2025-01-08</t>
        </is>
      </c>
      <c r="B88" t="inlineStr">
        <is>
          <t>베트남</t>
        </is>
      </c>
      <c r="C88" t="inlineStr">
        <is>
          <t>환율</t>
        </is>
      </c>
      <c r="D88" t="inlineStr">
        <is>
          <t>USD/VND</t>
        </is>
      </c>
      <c r="E88" s="150" t="inlineStr">
        <is>
          <t>2025-01-08</t>
        </is>
      </c>
      <c r="F88" t="n">
        <v>25370</v>
      </c>
      <c r="G88" t="n">
        <v>25395</v>
      </c>
      <c r="H88" t="n">
        <v>25370</v>
      </c>
      <c r="I88" t="n">
        <v>25383</v>
      </c>
      <c r="J88" t="inlineStr">
        <is>
          <t>MarketWatch</t>
        </is>
      </c>
    </row>
    <row r="89">
      <c r="A89" t="inlineStr">
        <is>
          <t>USD/VND_2025-01-07</t>
        </is>
      </c>
      <c r="B89" t="inlineStr">
        <is>
          <t>베트남</t>
        </is>
      </c>
      <c r="C89" t="inlineStr">
        <is>
          <t>환율</t>
        </is>
      </c>
      <c r="D89" t="inlineStr">
        <is>
          <t>USD/VND</t>
        </is>
      </c>
      <c r="E89" s="150" t="inlineStr">
        <is>
          <t>2025-01-07</t>
        </is>
      </c>
      <c r="F89" t="n">
        <v>25380</v>
      </c>
      <c r="G89" t="n">
        <v>25421</v>
      </c>
      <c r="H89" t="n">
        <v>25365</v>
      </c>
      <c r="I89" t="n">
        <v>25370</v>
      </c>
      <c r="J89" t="inlineStr">
        <is>
          <t>MarketWatch</t>
        </is>
      </c>
    </row>
    <row r="90">
      <c r="A90" t="inlineStr">
        <is>
          <t>USD/VND_2025-01-06</t>
        </is>
      </c>
      <c r="B90" t="inlineStr">
        <is>
          <t>베트남</t>
        </is>
      </c>
      <c r="C90" t="inlineStr">
        <is>
          <t>환율</t>
        </is>
      </c>
      <c r="D90" t="inlineStr">
        <is>
          <t>USD/VND</t>
        </is>
      </c>
      <c r="E90" s="150" t="inlineStr">
        <is>
          <t>2025-01-06</t>
        </is>
      </c>
      <c r="F90" t="n">
        <v>25425</v>
      </c>
      <c r="G90" t="n">
        <v>25455</v>
      </c>
      <c r="H90" t="n">
        <v>25375</v>
      </c>
      <c r="I90" t="n">
        <v>25380</v>
      </c>
      <c r="J90" t="inlineStr">
        <is>
          <t>MarketWatch</t>
        </is>
      </c>
    </row>
    <row r="91">
      <c r="A91" t="inlineStr">
        <is>
          <t>USD/VND_2025-01-03</t>
        </is>
      </c>
      <c r="B91" t="inlineStr">
        <is>
          <t>베트남</t>
        </is>
      </c>
      <c r="C91" t="inlineStr">
        <is>
          <t>환율</t>
        </is>
      </c>
      <c r="D91" t="inlineStr">
        <is>
          <t>USD/VND</t>
        </is>
      </c>
      <c r="E91" s="150" t="inlineStr">
        <is>
          <t>2025-01-03</t>
        </is>
      </c>
      <c r="F91" t="n">
        <v>25458</v>
      </c>
      <c r="G91" t="n">
        <v>25460</v>
      </c>
      <c r="H91" t="n">
        <v>25425</v>
      </c>
      <c r="I91" t="n">
        <v>25425</v>
      </c>
      <c r="J91" t="inlineStr">
        <is>
          <t>MarketWatch</t>
        </is>
      </c>
    </row>
    <row r="92">
      <c r="A92" t="inlineStr">
        <is>
          <t>USD/VND_2025-01-02</t>
        </is>
      </c>
      <c r="B92" t="inlineStr">
        <is>
          <t>베트남</t>
        </is>
      </c>
      <c r="C92" t="inlineStr">
        <is>
          <t>환율</t>
        </is>
      </c>
      <c r="D92" t="inlineStr">
        <is>
          <t>USD/VND</t>
        </is>
      </c>
      <c r="E92" s="150" t="inlineStr">
        <is>
          <t>2025-01-02</t>
        </is>
      </c>
      <c r="F92" t="n">
        <v>25485</v>
      </c>
      <c r="G92" t="n">
        <v>25485</v>
      </c>
      <c r="H92" t="n">
        <v>25447</v>
      </c>
      <c r="I92" t="n">
        <v>25458</v>
      </c>
      <c r="J92" t="inlineStr">
        <is>
          <t>MarketWatch</t>
        </is>
      </c>
    </row>
    <row r="93">
      <c r="A93" t="inlineStr">
        <is>
          <t>USD/VND_2025-01-01</t>
        </is>
      </c>
      <c r="B93" t="inlineStr">
        <is>
          <t>베트남</t>
        </is>
      </c>
      <c r="C93" t="inlineStr">
        <is>
          <t>환율</t>
        </is>
      </c>
      <c r="D93" t="inlineStr">
        <is>
          <t>USD/VND</t>
        </is>
      </c>
      <c r="E93" s="150" t="inlineStr">
        <is>
          <t>2025-01-01</t>
        </is>
      </c>
      <c r="F93" t="n">
        <v>25485</v>
      </c>
      <c r="G93" t="n">
        <v>25485</v>
      </c>
      <c r="H93" t="n">
        <v>25485</v>
      </c>
      <c r="I93" t="n">
        <v>25485</v>
      </c>
      <c r="J93" t="inlineStr">
        <is>
          <t>MarketWatch</t>
        </is>
      </c>
    </row>
    <row r="94">
      <c r="A94" t="inlineStr">
        <is>
          <t>USD/VND_2024-12-31</t>
        </is>
      </c>
      <c r="B94" t="inlineStr">
        <is>
          <t>베트남</t>
        </is>
      </c>
      <c r="C94" t="inlineStr">
        <is>
          <t>환율</t>
        </is>
      </c>
      <c r="D94" t="inlineStr">
        <is>
          <t>USD/VND</t>
        </is>
      </c>
      <c r="E94" s="150" t="inlineStr">
        <is>
          <t>2024-12-31</t>
        </is>
      </c>
      <c r="F94" t="n">
        <v>25485</v>
      </c>
      <c r="G94" t="n">
        <v>25513</v>
      </c>
      <c r="H94" t="n">
        <v>25447</v>
      </c>
      <c r="I94" t="n">
        <v>25485</v>
      </c>
      <c r="J94" t="inlineStr">
        <is>
          <t>MarketWatch</t>
        </is>
      </c>
    </row>
    <row r="95">
      <c r="A95" t="inlineStr">
        <is>
          <t>USD/VND_2024-12-30</t>
        </is>
      </c>
      <c r="B95" t="inlineStr">
        <is>
          <t>베트남</t>
        </is>
      </c>
      <c r="C95" t="inlineStr">
        <is>
          <t>환율</t>
        </is>
      </c>
      <c r="D95" t="inlineStr">
        <is>
          <t>USD/VND</t>
        </is>
      </c>
      <c r="E95" s="150" t="inlineStr">
        <is>
          <t>2024-12-30</t>
        </is>
      </c>
      <c r="F95" t="n">
        <v>25455</v>
      </c>
      <c r="G95" t="n">
        <v>25485</v>
      </c>
      <c r="H95" t="n">
        <v>25445</v>
      </c>
      <c r="I95" t="n">
        <v>25485</v>
      </c>
      <c r="J95" t="inlineStr">
        <is>
          <t>MarketWatch</t>
        </is>
      </c>
    </row>
    <row r="96">
      <c r="A96" t="inlineStr">
        <is>
          <t>USD/VND_2024-12-27</t>
        </is>
      </c>
      <c r="B96" t="inlineStr">
        <is>
          <t>베트남</t>
        </is>
      </c>
      <c r="C96" t="inlineStr">
        <is>
          <t>환율</t>
        </is>
      </c>
      <c r="D96" t="inlineStr">
        <is>
          <t>USD/VND</t>
        </is>
      </c>
      <c r="E96" s="150" t="inlineStr">
        <is>
          <t>2024-12-27</t>
        </is>
      </c>
      <c r="F96" t="n">
        <v>25435</v>
      </c>
      <c r="G96" t="n">
        <v>25455</v>
      </c>
      <c r="H96" t="n">
        <v>25425</v>
      </c>
      <c r="I96" t="n">
        <v>25455</v>
      </c>
      <c r="J96" t="inlineStr">
        <is>
          <t>MarketWatch</t>
        </is>
      </c>
    </row>
    <row r="97">
      <c r="A97" t="inlineStr">
        <is>
          <t>USD/VND_2024-12-26</t>
        </is>
      </c>
      <c r="B97" t="inlineStr">
        <is>
          <t>베트남</t>
        </is>
      </c>
      <c r="C97" t="inlineStr">
        <is>
          <t>환율</t>
        </is>
      </c>
      <c r="D97" t="inlineStr">
        <is>
          <t>USD/VND</t>
        </is>
      </c>
      <c r="E97" s="150" t="inlineStr">
        <is>
          <t>2024-12-26</t>
        </is>
      </c>
      <c r="F97" t="n">
        <v>25430</v>
      </c>
      <c r="G97" t="n">
        <v>25450</v>
      </c>
      <c r="H97" t="n">
        <v>25420</v>
      </c>
      <c r="I97" t="n">
        <v>25435</v>
      </c>
      <c r="J97" t="inlineStr">
        <is>
          <t>MarketWatch</t>
        </is>
      </c>
    </row>
    <row r="98">
      <c r="A98" t="inlineStr">
        <is>
          <t>USD/VND_2024-12-25</t>
        </is>
      </c>
      <c r="B98" t="inlineStr">
        <is>
          <t>베트남</t>
        </is>
      </c>
      <c r="C98" t="inlineStr">
        <is>
          <t>환율</t>
        </is>
      </c>
      <c r="D98" t="inlineStr">
        <is>
          <t>USD/VND</t>
        </is>
      </c>
      <c r="E98" s="150" t="inlineStr">
        <is>
          <t>2024-12-25</t>
        </is>
      </c>
      <c r="F98" t="n">
        <v>25438</v>
      </c>
      <c r="G98" t="n">
        <v>25455</v>
      </c>
      <c r="H98" t="n">
        <v>25416</v>
      </c>
      <c r="I98" t="n">
        <v>25430</v>
      </c>
      <c r="J98" t="inlineStr">
        <is>
          <t>MarketWatch</t>
        </is>
      </c>
    </row>
    <row r="99">
      <c r="A99" t="inlineStr">
        <is>
          <t>USD/VND_2024-12-24</t>
        </is>
      </c>
      <c r="B99" t="inlineStr">
        <is>
          <t>베트남</t>
        </is>
      </c>
      <c r="C99" t="inlineStr">
        <is>
          <t>환율</t>
        </is>
      </c>
      <c r="D99" t="inlineStr">
        <is>
          <t>USD/VND</t>
        </is>
      </c>
      <c r="E99" s="150" t="inlineStr">
        <is>
          <t>2024-12-24</t>
        </is>
      </c>
      <c r="F99" t="n">
        <v>25450</v>
      </c>
      <c r="G99" t="n">
        <v>25465</v>
      </c>
      <c r="H99" t="n">
        <v>25435</v>
      </c>
      <c r="I99" t="n">
        <v>25440</v>
      </c>
      <c r="J99" t="inlineStr">
        <is>
          <t>MarketWatch</t>
        </is>
      </c>
    </row>
    <row r="100">
      <c r="A100" t="inlineStr">
        <is>
          <t>USD/VND_2024-12-23</t>
        </is>
      </c>
      <c r="B100" t="inlineStr">
        <is>
          <t>베트남</t>
        </is>
      </c>
      <c r="C100" t="inlineStr">
        <is>
          <t>환율</t>
        </is>
      </c>
      <c r="D100" t="inlineStr">
        <is>
          <t>USD/VND</t>
        </is>
      </c>
      <c r="E100" s="150" t="inlineStr">
        <is>
          <t>2024-12-23</t>
        </is>
      </c>
      <c r="F100" t="n">
        <v>25455</v>
      </c>
      <c r="G100" t="n">
        <v>25465</v>
      </c>
      <c r="H100" t="n">
        <v>25430</v>
      </c>
      <c r="I100" t="n">
        <v>25450</v>
      </c>
      <c r="J100" t="inlineStr">
        <is>
          <t>MarketWatch</t>
        </is>
      </c>
    </row>
    <row r="101">
      <c r="A101" t="inlineStr">
        <is>
          <t>USD/VND_2024-12-20</t>
        </is>
      </c>
      <c r="B101" t="inlineStr">
        <is>
          <t>베트남</t>
        </is>
      </c>
      <c r="C101" t="inlineStr">
        <is>
          <t>환율</t>
        </is>
      </c>
      <c r="D101" t="inlineStr">
        <is>
          <t>USD/VND</t>
        </is>
      </c>
      <c r="E101" s="150" t="inlineStr">
        <is>
          <t>2024-12-20</t>
        </is>
      </c>
      <c r="F101" t="n">
        <v>25463</v>
      </c>
      <c r="G101" t="n">
        <v>25465</v>
      </c>
      <c r="H101" t="n">
        <v>25450</v>
      </c>
      <c r="I101" t="n">
        <v>25455</v>
      </c>
      <c r="J101" t="inlineStr">
        <is>
          <t>MarketWatch</t>
        </is>
      </c>
    </row>
    <row r="102">
      <c r="A102" t="inlineStr">
        <is>
          <t>USD/VND_2024-12-19</t>
        </is>
      </c>
      <c r="B102" t="inlineStr">
        <is>
          <t>베트남</t>
        </is>
      </c>
      <c r="C102" t="inlineStr">
        <is>
          <t>환율</t>
        </is>
      </c>
      <c r="D102" t="inlineStr">
        <is>
          <t>USD/VND</t>
        </is>
      </c>
      <c r="E102" s="150" t="inlineStr">
        <is>
          <t>2024-12-19</t>
        </is>
      </c>
      <c r="F102" t="n">
        <v>25455</v>
      </c>
      <c r="G102" t="n">
        <v>25465</v>
      </c>
      <c r="H102" t="n">
        <v>25450</v>
      </c>
      <c r="I102" t="n">
        <v>25463</v>
      </c>
      <c r="J102" t="inlineStr">
        <is>
          <t>MarketWatch</t>
        </is>
      </c>
    </row>
    <row r="103">
      <c r="A103" t="inlineStr">
        <is>
          <t>USD/VND_2024-12-18</t>
        </is>
      </c>
      <c r="B103" t="inlineStr">
        <is>
          <t>베트남</t>
        </is>
      </c>
      <c r="C103" t="inlineStr">
        <is>
          <t>환율</t>
        </is>
      </c>
      <c r="D103" t="inlineStr">
        <is>
          <t>USD/VND</t>
        </is>
      </c>
      <c r="E103" s="150" t="inlineStr">
        <is>
          <t>2024-12-18</t>
        </is>
      </c>
      <c r="F103" t="n">
        <v>25440</v>
      </c>
      <c r="G103" t="n">
        <v>25458</v>
      </c>
      <c r="H103" t="n">
        <v>25400</v>
      </c>
      <c r="I103" t="n">
        <v>25455</v>
      </c>
      <c r="J103" t="inlineStr">
        <is>
          <t>MarketWatch</t>
        </is>
      </c>
    </row>
    <row r="104">
      <c r="A104" t="inlineStr">
        <is>
          <t>USD/VND_2024-12-17</t>
        </is>
      </c>
      <c r="B104" t="inlineStr">
        <is>
          <t>베트남</t>
        </is>
      </c>
      <c r="C104" t="inlineStr">
        <is>
          <t>환율</t>
        </is>
      </c>
      <c r="D104" t="inlineStr">
        <is>
          <t>USD/VND</t>
        </is>
      </c>
      <c r="E104" s="150" t="inlineStr">
        <is>
          <t>2024-12-17</t>
        </is>
      </c>
      <c r="F104" t="n">
        <v>25395</v>
      </c>
      <c r="G104" t="n">
        <v>25440</v>
      </c>
      <c r="H104" t="n">
        <v>25347</v>
      </c>
      <c r="I104" t="n">
        <v>25440</v>
      </c>
      <c r="J104" t="inlineStr">
        <is>
          <t>MarketWatch</t>
        </is>
      </c>
    </row>
    <row r="105">
      <c r="A105" t="inlineStr">
        <is>
          <t>USD/VND_2024-12-16</t>
        </is>
      </c>
      <c r="B105" t="inlineStr">
        <is>
          <t>베트남</t>
        </is>
      </c>
      <c r="C105" t="inlineStr">
        <is>
          <t>환율</t>
        </is>
      </c>
      <c r="D105" t="inlineStr">
        <is>
          <t>USD/VND</t>
        </is>
      </c>
      <c r="E105" s="150" t="inlineStr">
        <is>
          <t>2024-12-16</t>
        </is>
      </c>
      <c r="F105" t="n">
        <v>25405</v>
      </c>
      <c r="G105" t="n">
        <v>25405</v>
      </c>
      <c r="H105" t="n">
        <v>25347</v>
      </c>
      <c r="I105" t="n">
        <v>25395</v>
      </c>
      <c r="J105" t="inlineStr">
        <is>
          <t>MarketWatch</t>
        </is>
      </c>
    </row>
    <row r="106">
      <c r="A106" t="inlineStr">
        <is>
          <t>USD/VND_2024-12-13</t>
        </is>
      </c>
      <c r="B106" t="inlineStr">
        <is>
          <t>베트남</t>
        </is>
      </c>
      <c r="C106" t="inlineStr">
        <is>
          <t>환율</t>
        </is>
      </c>
      <c r="D106" t="inlineStr">
        <is>
          <t>USD/VND</t>
        </is>
      </c>
      <c r="E106" s="150" t="inlineStr">
        <is>
          <t>2024-12-13</t>
        </is>
      </c>
      <c r="F106" t="n">
        <v>25396</v>
      </c>
      <c r="G106" t="n">
        <v>25410</v>
      </c>
      <c r="H106" t="n">
        <v>25385</v>
      </c>
      <c r="I106" t="n">
        <v>25405</v>
      </c>
      <c r="J106" t="inlineStr">
        <is>
          <t>MarketWatch</t>
        </is>
      </c>
    </row>
    <row r="107">
      <c r="A107" t="inlineStr">
        <is>
          <t>USD/VND_2024-12-12</t>
        </is>
      </c>
      <c r="B107" t="inlineStr">
        <is>
          <t>베트남</t>
        </is>
      </c>
      <c r="C107" t="inlineStr">
        <is>
          <t>환율</t>
        </is>
      </c>
      <c r="D107" t="inlineStr">
        <is>
          <t>USD/VND</t>
        </is>
      </c>
      <c r="E107" s="150" t="inlineStr">
        <is>
          <t>2024-12-12</t>
        </is>
      </c>
      <c r="F107" t="n">
        <v>25390</v>
      </c>
      <c r="G107" t="n">
        <v>25399</v>
      </c>
      <c r="H107" t="n">
        <v>25360</v>
      </c>
      <c r="I107" t="n">
        <v>25396</v>
      </c>
      <c r="J107" t="inlineStr">
        <is>
          <t>MarketWatch</t>
        </is>
      </c>
    </row>
    <row r="108">
      <c r="A108" t="inlineStr">
        <is>
          <t>USD/VND_2024-12-11</t>
        </is>
      </c>
      <c r="B108" t="inlineStr">
        <is>
          <t>베트남</t>
        </is>
      </c>
      <c r="C108" t="inlineStr">
        <is>
          <t>환율</t>
        </is>
      </c>
      <c r="D108" t="inlineStr">
        <is>
          <t>USD/VND</t>
        </is>
      </c>
      <c r="E108" s="150" t="inlineStr">
        <is>
          <t>2024-12-11</t>
        </is>
      </c>
      <c r="F108" t="n">
        <v>25365</v>
      </c>
      <c r="G108" t="n">
        <v>25390</v>
      </c>
      <c r="H108" t="n">
        <v>25347</v>
      </c>
      <c r="I108" t="n">
        <v>25390</v>
      </c>
      <c r="J108" t="inlineStr">
        <is>
          <t>MarketWatch</t>
        </is>
      </c>
    </row>
    <row r="109">
      <c r="A109" t="inlineStr">
        <is>
          <t>USD/VND_2024-12-10</t>
        </is>
      </c>
      <c r="B109" t="inlineStr">
        <is>
          <t>베트남</t>
        </is>
      </c>
      <c r="C109" t="inlineStr">
        <is>
          <t>환율</t>
        </is>
      </c>
      <c r="D109" t="inlineStr">
        <is>
          <t>USD/VND</t>
        </is>
      </c>
      <c r="E109" s="150" t="inlineStr">
        <is>
          <t>2024-12-10</t>
        </is>
      </c>
      <c r="F109" t="n">
        <v>25380</v>
      </c>
      <c r="G109" t="n">
        <v>25380</v>
      </c>
      <c r="H109" t="n">
        <v>25365</v>
      </c>
      <c r="I109" t="n">
        <v>25365</v>
      </c>
      <c r="J109" t="inlineStr">
        <is>
          <t>MarketWatch</t>
        </is>
      </c>
    </row>
    <row r="110">
      <c r="A110" t="inlineStr">
        <is>
          <t>USD/VND_2024-12-09</t>
        </is>
      </c>
      <c r="B110" t="inlineStr">
        <is>
          <t>베트남</t>
        </is>
      </c>
      <c r="C110" t="inlineStr">
        <is>
          <t>환율</t>
        </is>
      </c>
      <c r="D110" t="inlineStr">
        <is>
          <t>USD/VND</t>
        </is>
      </c>
      <c r="E110" s="150" t="inlineStr">
        <is>
          <t>2024-12-09</t>
        </is>
      </c>
      <c r="F110" t="n">
        <v>25388</v>
      </c>
      <c r="G110" t="n">
        <v>25395</v>
      </c>
      <c r="H110" t="n">
        <v>25365</v>
      </c>
      <c r="I110" t="n">
        <v>25380</v>
      </c>
      <c r="J110" t="inlineStr">
        <is>
          <t>MarketWatch</t>
        </is>
      </c>
    </row>
    <row r="111">
      <c r="A111" t="inlineStr">
        <is>
          <t>USD/VND_2024-12-06</t>
        </is>
      </c>
      <c r="B111" t="inlineStr">
        <is>
          <t>베트남</t>
        </is>
      </c>
      <c r="C111" t="inlineStr">
        <is>
          <t>환율</t>
        </is>
      </c>
      <c r="D111" t="inlineStr">
        <is>
          <t>USD/VND</t>
        </is>
      </c>
      <c r="E111" s="150" t="inlineStr">
        <is>
          <t>2024-12-06</t>
        </is>
      </c>
      <c r="F111" t="n">
        <v>25393</v>
      </c>
      <c r="G111" t="n">
        <v>25400</v>
      </c>
      <c r="H111" t="n">
        <v>25370</v>
      </c>
      <c r="I111" t="n">
        <v>25388</v>
      </c>
      <c r="J111" t="inlineStr">
        <is>
          <t>MarketWatch</t>
        </is>
      </c>
    </row>
    <row r="112">
      <c r="A112" t="inlineStr">
        <is>
          <t>USD/VND_2024-12-05</t>
        </is>
      </c>
      <c r="B112" t="inlineStr">
        <is>
          <t>베트남</t>
        </is>
      </c>
      <c r="C112" t="inlineStr">
        <is>
          <t>환율</t>
        </is>
      </c>
      <c r="D112" t="inlineStr">
        <is>
          <t>USD/VND</t>
        </is>
      </c>
      <c r="E112" s="150" t="inlineStr">
        <is>
          <t>2024-12-05</t>
        </is>
      </c>
      <c r="F112" t="n">
        <v>25410</v>
      </c>
      <c r="G112" t="n">
        <v>25410</v>
      </c>
      <c r="H112" t="n">
        <v>25347</v>
      </c>
      <c r="I112" t="n">
        <v>25390</v>
      </c>
      <c r="J112" t="inlineStr">
        <is>
          <t>MarketWatch</t>
        </is>
      </c>
    </row>
    <row r="113">
      <c r="A113" t="inlineStr">
        <is>
          <t>USD/VND_2024-12-04</t>
        </is>
      </c>
      <c r="B113" t="inlineStr">
        <is>
          <t>베트남</t>
        </is>
      </c>
      <c r="C113" t="inlineStr">
        <is>
          <t>환율</t>
        </is>
      </c>
      <c r="D113" t="inlineStr">
        <is>
          <t>USD/VND</t>
        </is>
      </c>
      <c r="E113" s="150" t="inlineStr">
        <is>
          <t>2024-12-04</t>
        </is>
      </c>
      <c r="F113" t="n">
        <v>25405</v>
      </c>
      <c r="G113" t="n">
        <v>25413</v>
      </c>
      <c r="H113" t="n">
        <v>25365</v>
      </c>
      <c r="I113" t="n">
        <v>25410</v>
      </c>
      <c r="J113" t="inlineStr">
        <is>
          <t>MarketWatch</t>
        </is>
      </c>
    </row>
    <row r="114">
      <c r="A114" t="inlineStr">
        <is>
          <t>USD/VND_2024-12-03</t>
        </is>
      </c>
      <c r="B114" t="inlineStr">
        <is>
          <t>베트남</t>
        </is>
      </c>
      <c r="C114" t="inlineStr">
        <is>
          <t>환율</t>
        </is>
      </c>
      <c r="D114" t="inlineStr">
        <is>
          <t>USD/VND</t>
        </is>
      </c>
      <c r="E114" s="150" t="inlineStr">
        <is>
          <t>2024-12-03</t>
        </is>
      </c>
      <c r="F114" t="n">
        <v>25377</v>
      </c>
      <c r="G114" t="n">
        <v>25408</v>
      </c>
      <c r="H114" t="n">
        <v>25347</v>
      </c>
      <c r="I114" t="n">
        <v>25405</v>
      </c>
      <c r="J114" t="inlineStr">
        <is>
          <t>MarketWatch</t>
        </is>
      </c>
    </row>
    <row r="115">
      <c r="A115" t="inlineStr">
        <is>
          <t>USD/VND_2024-12-02</t>
        </is>
      </c>
      <c r="B115" t="inlineStr">
        <is>
          <t>베트남</t>
        </is>
      </c>
      <c r="C115" t="inlineStr">
        <is>
          <t>환율</t>
        </is>
      </c>
      <c r="D115" t="inlineStr">
        <is>
          <t>USD/VND</t>
        </is>
      </c>
      <c r="E115" s="150" t="inlineStr">
        <is>
          <t>2024-12-02</t>
        </is>
      </c>
      <c r="F115" t="n">
        <v>25347</v>
      </c>
      <c r="G115" t="n">
        <v>25393</v>
      </c>
      <c r="H115" t="n">
        <v>25340</v>
      </c>
      <c r="I115" t="n">
        <v>25377</v>
      </c>
      <c r="J115" t="inlineStr">
        <is>
          <t>MarketWatch</t>
        </is>
      </c>
    </row>
    <row r="116">
      <c r="A116" t="inlineStr">
        <is>
          <t>USD/VND_2024-11-29</t>
        </is>
      </c>
      <c r="B116" t="inlineStr">
        <is>
          <t>베트남</t>
        </is>
      </c>
      <c r="C116" t="inlineStr">
        <is>
          <t>환율</t>
        </is>
      </c>
      <c r="D116" t="inlineStr">
        <is>
          <t>USD/VND</t>
        </is>
      </c>
      <c r="E116" s="150" t="inlineStr">
        <is>
          <t>2024-11-29</t>
        </is>
      </c>
      <c r="F116" t="n">
        <v>25373</v>
      </c>
      <c r="G116" t="n">
        <v>25375</v>
      </c>
      <c r="H116" t="n">
        <v>25340</v>
      </c>
      <c r="I116" t="n">
        <v>25347</v>
      </c>
      <c r="J116" t="inlineStr">
        <is>
          <t>MarketWatch</t>
        </is>
      </c>
    </row>
    <row r="117">
      <c r="A117" t="inlineStr">
        <is>
          <t>USD/VND_2024-11-28</t>
        </is>
      </c>
      <c r="B117" t="inlineStr">
        <is>
          <t>베트남</t>
        </is>
      </c>
      <c r="C117" t="inlineStr">
        <is>
          <t>환율</t>
        </is>
      </c>
      <c r="D117" t="inlineStr">
        <is>
          <t>USD/VND</t>
        </is>
      </c>
      <c r="E117" s="150" t="inlineStr">
        <is>
          <t>2024-11-28</t>
        </is>
      </c>
      <c r="F117" t="n">
        <v>25385</v>
      </c>
      <c r="G117" t="n">
        <v>25405</v>
      </c>
      <c r="H117" t="n">
        <v>25333</v>
      </c>
      <c r="I117" t="n">
        <v>25373</v>
      </c>
      <c r="J117" t="inlineStr">
        <is>
          <t>MarketWatch</t>
        </is>
      </c>
    </row>
    <row r="118">
      <c r="A118" t="inlineStr">
        <is>
          <t>USD/VND_2024-11-27</t>
        </is>
      </c>
      <c r="B118" t="inlineStr">
        <is>
          <t>베트남</t>
        </is>
      </c>
      <c r="C118" t="inlineStr">
        <is>
          <t>환율</t>
        </is>
      </c>
      <c r="D118" t="inlineStr">
        <is>
          <t>USD/VND</t>
        </is>
      </c>
      <c r="E118" s="150" t="inlineStr">
        <is>
          <t>2024-11-27</t>
        </is>
      </c>
      <c r="F118" t="n">
        <v>25415</v>
      </c>
      <c r="G118" t="n">
        <v>25415</v>
      </c>
      <c r="H118" t="n">
        <v>25385</v>
      </c>
      <c r="I118" t="n">
        <v>25385</v>
      </c>
      <c r="J118" t="inlineStr">
        <is>
          <t>MarketWatch</t>
        </is>
      </c>
    </row>
    <row r="119">
      <c r="A119" t="inlineStr">
        <is>
          <t>USD/VND_2024-11-26</t>
        </is>
      </c>
      <c r="B119" t="inlineStr">
        <is>
          <t>베트남</t>
        </is>
      </c>
      <c r="C119" t="inlineStr">
        <is>
          <t>환율</t>
        </is>
      </c>
      <c r="D119" t="inlineStr">
        <is>
          <t>USD/VND</t>
        </is>
      </c>
      <c r="E119" s="150" t="inlineStr">
        <is>
          <t>2024-11-26</t>
        </is>
      </c>
      <c r="F119" t="n">
        <v>25420</v>
      </c>
      <c r="G119" t="n">
        <v>25425</v>
      </c>
      <c r="H119" t="n">
        <v>25405</v>
      </c>
      <c r="I119" t="n">
        <v>25415</v>
      </c>
      <c r="J119" t="inlineStr">
        <is>
          <t>MarketWatch</t>
        </is>
      </c>
    </row>
    <row r="120">
      <c r="A120" t="inlineStr">
        <is>
          <t>USD/VND_2024-11-25</t>
        </is>
      </c>
      <c r="B120" t="inlineStr">
        <is>
          <t>베트남</t>
        </is>
      </c>
      <c r="C120" t="inlineStr">
        <is>
          <t>환율</t>
        </is>
      </c>
      <c r="D120" t="inlineStr">
        <is>
          <t>USD/VND</t>
        </is>
      </c>
      <c r="E120" s="150" t="inlineStr">
        <is>
          <t>2024-11-25</t>
        </is>
      </c>
      <c r="F120" t="n">
        <v>25419</v>
      </c>
      <c r="G120" t="n">
        <v>25425</v>
      </c>
      <c r="H120" t="n">
        <v>25389</v>
      </c>
      <c r="I120" t="n">
        <v>25420</v>
      </c>
      <c r="J120" t="inlineStr">
        <is>
          <t>MarketWatch</t>
        </is>
      </c>
    </row>
    <row r="121">
      <c r="A121" t="inlineStr">
        <is>
          <t>USD/VND_2024-11-22</t>
        </is>
      </c>
      <c r="B121" t="inlineStr">
        <is>
          <t>베트남</t>
        </is>
      </c>
      <c r="C121" t="inlineStr">
        <is>
          <t>환율</t>
        </is>
      </c>
      <c r="D121" t="inlineStr">
        <is>
          <t>USD/VND</t>
        </is>
      </c>
      <c r="E121" s="150" t="inlineStr">
        <is>
          <t>2024-11-22</t>
        </is>
      </c>
      <c r="F121" t="n">
        <v>25423</v>
      </c>
      <c r="G121" t="n">
        <v>25430</v>
      </c>
      <c r="H121" t="n">
        <v>25415</v>
      </c>
      <c r="I121" t="n">
        <v>25419</v>
      </c>
      <c r="J121" t="inlineStr">
        <is>
          <t>MarketWatch</t>
        </is>
      </c>
    </row>
    <row r="122">
      <c r="A122" t="inlineStr">
        <is>
          <t>USD/VND_2024-11-21</t>
        </is>
      </c>
      <c r="B122" t="inlineStr">
        <is>
          <t>베트남</t>
        </is>
      </c>
      <c r="C122" t="inlineStr">
        <is>
          <t>환율</t>
        </is>
      </c>
      <c r="D122" t="inlineStr">
        <is>
          <t>USD/VND</t>
        </is>
      </c>
      <c r="E122" s="150" t="inlineStr">
        <is>
          <t>2024-11-21</t>
        </is>
      </c>
      <c r="F122" t="n">
        <v>25425</v>
      </c>
      <c r="G122" t="n">
        <v>25433</v>
      </c>
      <c r="H122" t="n">
        <v>25405</v>
      </c>
      <c r="I122" t="n">
        <v>25423</v>
      </c>
      <c r="J122" t="inlineStr">
        <is>
          <t>MarketWatch</t>
        </is>
      </c>
    </row>
    <row r="123">
      <c r="A123" t="inlineStr">
        <is>
          <t>USD/VND_2024-11-20</t>
        </is>
      </c>
      <c r="B123" t="inlineStr">
        <is>
          <t>베트남</t>
        </is>
      </c>
      <c r="C123" t="inlineStr">
        <is>
          <t>환율</t>
        </is>
      </c>
      <c r="D123" t="inlineStr">
        <is>
          <t>USD/VND</t>
        </is>
      </c>
      <c r="E123" s="150" t="inlineStr">
        <is>
          <t>2024-11-20</t>
        </is>
      </c>
      <c r="F123" t="n">
        <v>25405</v>
      </c>
      <c r="G123" t="n">
        <v>25425</v>
      </c>
      <c r="H123" t="n">
        <v>25395</v>
      </c>
      <c r="I123" t="n">
        <v>25425</v>
      </c>
      <c r="J123" t="inlineStr">
        <is>
          <t>MarketWatch</t>
        </is>
      </c>
    </row>
    <row r="124">
      <c r="A124" t="inlineStr">
        <is>
          <t>USD/VND_2024-11-19</t>
        </is>
      </c>
      <c r="B124" t="inlineStr">
        <is>
          <t>베트남</t>
        </is>
      </c>
      <c r="C124" t="inlineStr">
        <is>
          <t>환율</t>
        </is>
      </c>
      <c r="D124" t="inlineStr">
        <is>
          <t>USD/VND</t>
        </is>
      </c>
      <c r="E124" s="150" t="inlineStr">
        <is>
          <t>2024-11-19</t>
        </is>
      </c>
      <c r="F124" t="n">
        <v>25415</v>
      </c>
      <c r="G124" t="n">
        <v>25420</v>
      </c>
      <c r="H124" t="n">
        <v>25375</v>
      </c>
      <c r="I124" t="n">
        <v>25405</v>
      </c>
      <c r="J124" t="inlineStr">
        <is>
          <t>MarketWatch</t>
        </is>
      </c>
    </row>
    <row r="125">
      <c r="A125" t="inlineStr">
        <is>
          <t>USD/VND_2024-11-18</t>
        </is>
      </c>
      <c r="B125" t="inlineStr">
        <is>
          <t>베트남</t>
        </is>
      </c>
      <c r="C125" t="inlineStr">
        <is>
          <t>환율</t>
        </is>
      </c>
      <c r="D125" t="inlineStr">
        <is>
          <t>USD/VND</t>
        </is>
      </c>
      <c r="E125" s="150" t="inlineStr">
        <is>
          <t>2024-11-18</t>
        </is>
      </c>
      <c r="F125" t="n">
        <v>25390</v>
      </c>
      <c r="G125" t="n">
        <v>25418</v>
      </c>
      <c r="H125" t="n">
        <v>25342</v>
      </c>
      <c r="I125" t="n">
        <v>25415</v>
      </c>
      <c r="J125" t="inlineStr">
        <is>
          <t>MarketWatch</t>
        </is>
      </c>
    </row>
    <row r="126">
      <c r="A126" t="inlineStr">
        <is>
          <t>USD/VND_2024-11-15</t>
        </is>
      </c>
      <c r="B126" t="inlineStr">
        <is>
          <t>베트남</t>
        </is>
      </c>
      <c r="C126" t="inlineStr">
        <is>
          <t>환율</t>
        </is>
      </c>
      <c r="D126" t="inlineStr">
        <is>
          <t>USD/VND</t>
        </is>
      </c>
      <c r="E126" s="150" t="inlineStr">
        <is>
          <t>2024-11-15</t>
        </is>
      </c>
      <c r="F126" t="n">
        <v>25400</v>
      </c>
      <c r="G126" t="n">
        <v>25405</v>
      </c>
      <c r="H126" t="n">
        <v>25375</v>
      </c>
      <c r="I126" t="n">
        <v>25390</v>
      </c>
      <c r="J126" t="inlineStr">
        <is>
          <t>MarketWatch</t>
        </is>
      </c>
    </row>
    <row r="127">
      <c r="A127" t="inlineStr">
        <is>
          <t>USD/VND_2024-11-14</t>
        </is>
      </c>
      <c r="B127" t="inlineStr">
        <is>
          <t>베트남</t>
        </is>
      </c>
      <c r="C127" t="inlineStr">
        <is>
          <t>환율</t>
        </is>
      </c>
      <c r="D127" t="inlineStr">
        <is>
          <t>USD/VND</t>
        </is>
      </c>
      <c r="E127" s="150" t="inlineStr">
        <is>
          <t>2024-11-14</t>
        </is>
      </c>
      <c r="F127" t="n">
        <v>25345</v>
      </c>
      <c r="G127" t="n">
        <v>25405</v>
      </c>
      <c r="H127" t="n">
        <v>25335</v>
      </c>
      <c r="I127" t="n">
        <v>25400</v>
      </c>
      <c r="J127" t="inlineStr">
        <is>
          <t>MarketWatch</t>
        </is>
      </c>
    </row>
    <row r="128">
      <c r="A128" t="inlineStr">
        <is>
          <t>USD/VND_2024-11-13</t>
        </is>
      </c>
      <c r="B128" t="inlineStr">
        <is>
          <t>베트남</t>
        </is>
      </c>
      <c r="C128" t="inlineStr">
        <is>
          <t>환율</t>
        </is>
      </c>
      <c r="D128" t="inlineStr">
        <is>
          <t>USD/VND</t>
        </is>
      </c>
      <c r="E128" s="150" t="inlineStr">
        <is>
          <t>2024-11-13</t>
        </is>
      </c>
      <c r="F128" t="n">
        <v>25350</v>
      </c>
      <c r="G128" t="n">
        <v>25360</v>
      </c>
      <c r="H128" t="n">
        <v>25295</v>
      </c>
      <c r="I128" t="n">
        <v>25345</v>
      </c>
      <c r="J128" t="inlineStr">
        <is>
          <t>MarketWatch</t>
        </is>
      </c>
    </row>
    <row r="129">
      <c r="A129" t="inlineStr">
        <is>
          <t>USD/VND_2024-11-12</t>
        </is>
      </c>
      <c r="B129" t="inlineStr">
        <is>
          <t>베트남</t>
        </is>
      </c>
      <c r="C129" t="inlineStr">
        <is>
          <t>환율</t>
        </is>
      </c>
      <c r="D129" t="inlineStr">
        <is>
          <t>USD/VND</t>
        </is>
      </c>
      <c r="E129" s="150" t="inlineStr">
        <is>
          <t>2024-11-12</t>
        </is>
      </c>
      <c r="F129" t="n">
        <v>25330</v>
      </c>
      <c r="G129" t="n">
        <v>25355</v>
      </c>
      <c r="H129" t="n">
        <v>25304</v>
      </c>
      <c r="I129" t="n">
        <v>25350</v>
      </c>
      <c r="J129" t="inlineStr">
        <is>
          <t>MarketWatch</t>
        </is>
      </c>
    </row>
    <row r="130">
      <c r="A130" t="inlineStr">
        <is>
          <t>USD/VND_2024-11-11</t>
        </is>
      </c>
      <c r="B130" t="inlineStr">
        <is>
          <t>베트남</t>
        </is>
      </c>
      <c r="C130" t="inlineStr">
        <is>
          <t>환율</t>
        </is>
      </c>
      <c r="D130" t="inlineStr">
        <is>
          <t>USD/VND</t>
        </is>
      </c>
      <c r="E130" s="150" t="inlineStr">
        <is>
          <t>2024-11-11</t>
        </is>
      </c>
      <c r="F130" t="n">
        <v>25275</v>
      </c>
      <c r="G130" t="n">
        <v>25330</v>
      </c>
      <c r="H130" t="n">
        <v>25255</v>
      </c>
      <c r="I130" t="n">
        <v>25330</v>
      </c>
      <c r="J130" t="inlineStr">
        <is>
          <t>MarketWatch</t>
        </is>
      </c>
    </row>
    <row r="131">
      <c r="A131" t="inlineStr">
        <is>
          <t>USD/VND_2024-11-08</t>
        </is>
      </c>
      <c r="B131" t="inlineStr">
        <is>
          <t>베트남</t>
        </is>
      </c>
      <c r="C131" t="inlineStr">
        <is>
          <t>환율</t>
        </is>
      </c>
      <c r="D131" t="inlineStr">
        <is>
          <t>USD/VND</t>
        </is>
      </c>
      <c r="E131" s="150" t="inlineStr">
        <is>
          <t>2024-11-08</t>
        </is>
      </c>
      <c r="F131" t="n">
        <v>25365</v>
      </c>
      <c r="G131" t="n">
        <v>25365</v>
      </c>
      <c r="H131" t="n">
        <v>25275</v>
      </c>
      <c r="I131" t="n">
        <v>25275</v>
      </c>
      <c r="J131" t="inlineStr">
        <is>
          <t>MarketWatch</t>
        </is>
      </c>
    </row>
    <row r="132">
      <c r="A132" t="inlineStr">
        <is>
          <t>USD/VND_2024-11-07</t>
        </is>
      </c>
      <c r="B132" t="inlineStr">
        <is>
          <t>베트남</t>
        </is>
      </c>
      <c r="C132" t="inlineStr">
        <is>
          <t>환율</t>
        </is>
      </c>
      <c r="D132" t="inlineStr">
        <is>
          <t>USD/VND</t>
        </is>
      </c>
      <c r="E132" s="150" t="inlineStr">
        <is>
          <t>2024-11-07</t>
        </is>
      </c>
      <c r="F132" t="n">
        <v>25385</v>
      </c>
      <c r="G132" t="n">
        <v>25415</v>
      </c>
      <c r="H132" t="n">
        <v>25365</v>
      </c>
      <c r="I132" t="n">
        <v>25365</v>
      </c>
      <c r="J132" t="inlineStr">
        <is>
          <t>MarketWatch</t>
        </is>
      </c>
    </row>
    <row r="133">
      <c r="A133" t="inlineStr">
        <is>
          <t>USD/VND_2024-11-06</t>
        </is>
      </c>
      <c r="B133" t="inlineStr">
        <is>
          <t>베트남</t>
        </is>
      </c>
      <c r="C133" t="inlineStr">
        <is>
          <t>환율</t>
        </is>
      </c>
      <c r="D133" t="inlineStr">
        <is>
          <t>USD/VND</t>
        </is>
      </c>
      <c r="E133" s="150" t="inlineStr">
        <is>
          <t>2024-11-06</t>
        </is>
      </c>
      <c r="F133" t="n">
        <v>25345</v>
      </c>
      <c r="G133" t="n">
        <v>25415</v>
      </c>
      <c r="H133" t="n">
        <v>25345</v>
      </c>
      <c r="I133" t="n">
        <v>25385</v>
      </c>
      <c r="J133" t="inlineStr">
        <is>
          <t>MarketWatch</t>
        </is>
      </c>
    </row>
    <row r="134">
      <c r="A134" t="inlineStr">
        <is>
          <t>USD/VND_2024-11-05</t>
        </is>
      </c>
      <c r="B134" t="inlineStr">
        <is>
          <t>베트남</t>
        </is>
      </c>
      <c r="C134" t="inlineStr">
        <is>
          <t>환율</t>
        </is>
      </c>
      <c r="D134" t="inlineStr">
        <is>
          <t>USD/VND</t>
        </is>
      </c>
      <c r="E134" s="150" t="inlineStr">
        <is>
          <t>2024-11-05</t>
        </is>
      </c>
      <c r="F134" t="n">
        <v>25320</v>
      </c>
      <c r="G134" t="n">
        <v>25365</v>
      </c>
      <c r="H134" t="n">
        <v>25290</v>
      </c>
      <c r="I134" t="n">
        <v>25345</v>
      </c>
      <c r="J134" t="inlineStr">
        <is>
          <t>MarketWatch</t>
        </is>
      </c>
    </row>
    <row r="135">
      <c r="A135" t="inlineStr">
        <is>
          <t>USD/VND_2024-11-04</t>
        </is>
      </c>
      <c r="B135" t="inlineStr">
        <is>
          <t>베트남</t>
        </is>
      </c>
      <c r="C135" t="inlineStr">
        <is>
          <t>환율</t>
        </is>
      </c>
      <c r="D135" t="inlineStr">
        <is>
          <t>USD/VND</t>
        </is>
      </c>
      <c r="E135" s="150" t="inlineStr">
        <is>
          <t>2024-11-04</t>
        </is>
      </c>
      <c r="F135" t="n">
        <v>25300</v>
      </c>
      <c r="G135" t="n">
        <v>25335</v>
      </c>
      <c r="H135" t="n">
        <v>25275</v>
      </c>
      <c r="I135" t="n">
        <v>25320</v>
      </c>
      <c r="J135" t="inlineStr">
        <is>
          <t>MarketWatch</t>
        </is>
      </c>
    </row>
    <row r="136">
      <c r="A136" t="inlineStr">
        <is>
          <t>USD/VND_2024-11-01</t>
        </is>
      </c>
      <c r="B136" t="inlineStr">
        <is>
          <t>베트남</t>
        </is>
      </c>
      <c r="C136" t="inlineStr">
        <is>
          <t>환율</t>
        </is>
      </c>
      <c r="D136" t="inlineStr">
        <is>
          <t>USD/VND</t>
        </is>
      </c>
      <c r="E136" s="150" t="inlineStr">
        <is>
          <t>2024-11-01</t>
        </is>
      </c>
      <c r="F136" t="n">
        <v>25280</v>
      </c>
      <c r="G136" t="n">
        <v>25345</v>
      </c>
      <c r="H136" t="n">
        <v>25260</v>
      </c>
      <c r="I136" t="n">
        <v>25300</v>
      </c>
      <c r="J136" t="inlineStr">
        <is>
          <t>MarketWatch</t>
        </is>
      </c>
    </row>
    <row r="137">
      <c r="A137" t="inlineStr">
        <is>
          <t>USD/VND_2024-10-31</t>
        </is>
      </c>
      <c r="B137" t="inlineStr">
        <is>
          <t>베트남</t>
        </is>
      </c>
      <c r="C137" t="inlineStr">
        <is>
          <t>환율</t>
        </is>
      </c>
      <c r="D137" t="inlineStr">
        <is>
          <t>USD/VND</t>
        </is>
      </c>
      <c r="E137" s="150" t="inlineStr">
        <is>
          <t>2024-10-31</t>
        </is>
      </c>
      <c r="F137" t="n">
        <v>25295</v>
      </c>
      <c r="G137" t="n">
        <v>25350</v>
      </c>
      <c r="H137" t="n">
        <v>25275</v>
      </c>
      <c r="I137" t="n">
        <v>25280</v>
      </c>
      <c r="J137" t="inlineStr">
        <is>
          <t>MarketWatch</t>
        </is>
      </c>
    </row>
    <row r="138">
      <c r="A138" t="inlineStr">
        <is>
          <t>USD/VND_2024-10-30</t>
        </is>
      </c>
      <c r="B138" t="inlineStr">
        <is>
          <t>베트남</t>
        </is>
      </c>
      <c r="C138" t="inlineStr">
        <is>
          <t>환율</t>
        </is>
      </c>
      <c r="D138" t="inlineStr">
        <is>
          <t>USD/VND</t>
        </is>
      </c>
      <c r="E138" s="150" t="inlineStr">
        <is>
          <t>2024-10-30</t>
        </is>
      </c>
      <c r="F138" t="n">
        <v>25310</v>
      </c>
      <c r="G138" t="n">
        <v>25388</v>
      </c>
      <c r="H138" t="n">
        <v>25295</v>
      </c>
      <c r="I138" t="n">
        <v>25295</v>
      </c>
      <c r="J138" t="inlineStr">
        <is>
          <t>MarketWatch</t>
        </is>
      </c>
    </row>
    <row r="139">
      <c r="A139" t="inlineStr">
        <is>
          <t>USD/VND_2024-10-29</t>
        </is>
      </c>
      <c r="B139" t="inlineStr">
        <is>
          <t>베트남</t>
        </is>
      </c>
      <c r="C139" t="inlineStr">
        <is>
          <t>환율</t>
        </is>
      </c>
      <c r="D139" t="inlineStr">
        <is>
          <t>USD/VND</t>
        </is>
      </c>
      <c r="E139" s="150" t="inlineStr">
        <is>
          <t>2024-10-29</t>
        </is>
      </c>
      <c r="F139" t="n">
        <v>25355</v>
      </c>
      <c r="G139" t="n">
        <v>25355</v>
      </c>
      <c r="H139" t="n">
        <v>25284</v>
      </c>
      <c r="I139" t="n">
        <v>25310</v>
      </c>
      <c r="J139" t="inlineStr">
        <is>
          <t>MarketWatch</t>
        </is>
      </c>
    </row>
    <row r="140">
      <c r="A140" t="inlineStr">
        <is>
          <t>USD/VND_2024-10-28</t>
        </is>
      </c>
      <c r="B140" t="inlineStr">
        <is>
          <t>베트남</t>
        </is>
      </c>
      <c r="C140" t="inlineStr">
        <is>
          <t>환율</t>
        </is>
      </c>
      <c r="D140" t="inlineStr">
        <is>
          <t>USD/VND</t>
        </is>
      </c>
      <c r="E140" s="150" t="inlineStr">
        <is>
          <t>2024-10-28</t>
        </is>
      </c>
      <c r="F140" t="n">
        <v>25370</v>
      </c>
      <c r="G140" t="n">
        <v>25435</v>
      </c>
      <c r="H140" t="n">
        <v>25350</v>
      </c>
      <c r="I140" t="n">
        <v>25355</v>
      </c>
      <c r="J140" t="inlineStr">
        <is>
          <t>MarketWatch</t>
        </is>
      </c>
    </row>
    <row r="141">
      <c r="A141" t="inlineStr">
        <is>
          <t>USD/VND_2024-10-25</t>
        </is>
      </c>
      <c r="B141" t="inlineStr">
        <is>
          <t>베트남</t>
        </is>
      </c>
      <c r="C141" t="inlineStr">
        <is>
          <t>환율</t>
        </is>
      </c>
      <c r="D141" t="inlineStr">
        <is>
          <t>USD/VND</t>
        </is>
      </c>
      <c r="E141" s="150" t="inlineStr">
        <is>
          <t>2024-10-25</t>
        </is>
      </c>
      <c r="F141" t="n">
        <v>25400</v>
      </c>
      <c r="G141" t="n">
        <v>25430</v>
      </c>
      <c r="H141" t="n">
        <v>25370</v>
      </c>
      <c r="I141" t="n">
        <v>25370</v>
      </c>
      <c r="J141" t="inlineStr">
        <is>
          <t>MarketWatch</t>
        </is>
      </c>
    </row>
    <row r="142">
      <c r="A142" t="inlineStr">
        <is>
          <t>USD/VND_2024-10-24</t>
        </is>
      </c>
      <c r="B142" t="inlineStr">
        <is>
          <t>베트남</t>
        </is>
      </c>
      <c r="C142" t="inlineStr">
        <is>
          <t>환율</t>
        </is>
      </c>
      <c r="D142" t="inlineStr">
        <is>
          <t>USD/VND</t>
        </is>
      </c>
      <c r="E142" s="150" t="inlineStr">
        <is>
          <t>2024-10-24</t>
        </is>
      </c>
      <c r="F142" t="n">
        <v>25410</v>
      </c>
      <c r="G142" t="n">
        <v>25455</v>
      </c>
      <c r="H142" t="n">
        <v>25385</v>
      </c>
      <c r="I142" t="n">
        <v>25400</v>
      </c>
      <c r="J142" t="inlineStr">
        <is>
          <t>MarketWatch</t>
        </is>
      </c>
    </row>
    <row r="143">
      <c r="A143" t="inlineStr">
        <is>
          <t>USD/VND_2024-10-23</t>
        </is>
      </c>
      <c r="B143" t="inlineStr">
        <is>
          <t>베트남</t>
        </is>
      </c>
      <c r="C143" t="inlineStr">
        <is>
          <t>환율</t>
        </is>
      </c>
      <c r="D143" t="inlineStr">
        <is>
          <t>USD/VND</t>
        </is>
      </c>
      <c r="E143" s="150" t="inlineStr">
        <is>
          <t>2024-10-23</t>
        </is>
      </c>
      <c r="F143" t="n">
        <v>25405</v>
      </c>
      <c r="G143" t="n">
        <v>25430</v>
      </c>
      <c r="H143" t="n">
        <v>25375</v>
      </c>
      <c r="I143" t="n">
        <v>25410</v>
      </c>
      <c r="J143" t="inlineStr">
        <is>
          <t>MarketWatch</t>
        </is>
      </c>
    </row>
    <row r="144">
      <c r="A144" t="inlineStr">
        <is>
          <t>USD/VND_2024-10-22</t>
        </is>
      </c>
      <c r="B144" t="inlineStr">
        <is>
          <t>베트남</t>
        </is>
      </c>
      <c r="C144" t="inlineStr">
        <is>
          <t>환율</t>
        </is>
      </c>
      <c r="D144" t="inlineStr">
        <is>
          <t>USD/VND</t>
        </is>
      </c>
      <c r="E144" s="150" t="inlineStr">
        <is>
          <t>2024-10-22</t>
        </is>
      </c>
      <c r="F144" t="n">
        <v>25303</v>
      </c>
      <c r="G144" t="n">
        <v>25408</v>
      </c>
      <c r="H144" t="n">
        <v>25303</v>
      </c>
      <c r="I144" t="n">
        <v>25405</v>
      </c>
      <c r="J144" t="inlineStr">
        <is>
          <t>MarketWatch</t>
        </is>
      </c>
    </row>
    <row r="145">
      <c r="A145" t="inlineStr">
        <is>
          <t>USD/VND_2024-10-21</t>
        </is>
      </c>
      <c r="B145" t="inlineStr">
        <is>
          <t>베트남</t>
        </is>
      </c>
      <c r="C145" t="inlineStr">
        <is>
          <t>환율</t>
        </is>
      </c>
      <c r="D145" t="inlineStr">
        <is>
          <t>USD/VND</t>
        </is>
      </c>
      <c r="E145" s="150" t="inlineStr">
        <is>
          <t>2024-10-21</t>
        </is>
      </c>
      <c r="F145" t="n">
        <v>25165</v>
      </c>
      <c r="G145" t="n">
        <v>25305</v>
      </c>
      <c r="H145" t="n">
        <v>25165</v>
      </c>
      <c r="I145" t="n">
        <v>25303</v>
      </c>
      <c r="J145" t="inlineStr">
        <is>
          <t>MarketWatch</t>
        </is>
      </c>
    </row>
    <row r="146">
      <c r="A146" t="inlineStr">
        <is>
          <t>USD/VND_2024-10-18</t>
        </is>
      </c>
      <c r="B146" t="inlineStr">
        <is>
          <t>베트남</t>
        </is>
      </c>
      <c r="C146" t="inlineStr">
        <is>
          <t>환율</t>
        </is>
      </c>
      <c r="D146" t="inlineStr">
        <is>
          <t>USD/VND</t>
        </is>
      </c>
      <c r="E146" s="150" t="inlineStr">
        <is>
          <t>2024-10-18</t>
        </is>
      </c>
      <c r="F146" t="n">
        <v>25195</v>
      </c>
      <c r="G146" t="n">
        <v>25275</v>
      </c>
      <c r="H146" t="n">
        <v>25165</v>
      </c>
      <c r="I146" t="n">
        <v>25165</v>
      </c>
      <c r="J146" t="inlineStr">
        <is>
          <t>MarketWatch</t>
        </is>
      </c>
    </row>
    <row r="147">
      <c r="A147" t="inlineStr">
        <is>
          <t>USD/VND_2024-10-17</t>
        </is>
      </c>
      <c r="B147" t="inlineStr">
        <is>
          <t>베트남</t>
        </is>
      </c>
      <c r="C147" t="inlineStr">
        <is>
          <t>환율</t>
        </is>
      </c>
      <c r="D147" t="inlineStr">
        <is>
          <t>USD/VND</t>
        </is>
      </c>
      <c r="E147" s="150" t="inlineStr">
        <is>
          <t>2024-10-17</t>
        </is>
      </c>
      <c r="F147" t="n">
        <v>24990</v>
      </c>
      <c r="G147" t="n">
        <v>25205</v>
      </c>
      <c r="H147" t="n">
        <v>24990</v>
      </c>
      <c r="I147" t="n">
        <v>25195</v>
      </c>
      <c r="J147" t="inlineStr">
        <is>
          <t>MarketWatch</t>
        </is>
      </c>
    </row>
    <row r="148">
      <c r="A148" t="inlineStr">
        <is>
          <t>USD/VND_2024-10-16</t>
        </is>
      </c>
      <c r="B148" t="inlineStr">
        <is>
          <t>베트남</t>
        </is>
      </c>
      <c r="C148" t="inlineStr">
        <is>
          <t>환율</t>
        </is>
      </c>
      <c r="D148" t="inlineStr">
        <is>
          <t>USD/VND</t>
        </is>
      </c>
      <c r="E148" s="150" t="inlineStr">
        <is>
          <t>2024-10-16</t>
        </is>
      </c>
      <c r="F148" t="n">
        <v>24940</v>
      </c>
      <c r="G148" t="n">
        <v>25010</v>
      </c>
      <c r="H148" t="n">
        <v>24895</v>
      </c>
      <c r="I148" t="n">
        <v>24990</v>
      </c>
      <c r="J148" t="inlineStr">
        <is>
          <t>MarketWatch</t>
        </is>
      </c>
    </row>
    <row r="149">
      <c r="A149" t="inlineStr">
        <is>
          <t>USD/VND_2024-10-15</t>
        </is>
      </c>
      <c r="B149" t="inlineStr">
        <is>
          <t>베트남</t>
        </is>
      </c>
      <c r="C149" t="inlineStr">
        <is>
          <t>환율</t>
        </is>
      </c>
      <c r="D149" t="inlineStr">
        <is>
          <t>USD/VND</t>
        </is>
      </c>
      <c r="E149" s="150" t="inlineStr">
        <is>
          <t>2024-10-15</t>
        </is>
      </c>
      <c r="F149" t="n">
        <v>24850</v>
      </c>
      <c r="G149" t="n">
        <v>24955</v>
      </c>
      <c r="H149" t="n">
        <v>24835</v>
      </c>
      <c r="I149" t="n">
        <v>24940</v>
      </c>
      <c r="J149" t="inlineStr">
        <is>
          <t>MarketWatch</t>
        </is>
      </c>
    </row>
    <row r="150">
      <c r="A150" t="inlineStr">
        <is>
          <t>USD/VND_2024-10-14</t>
        </is>
      </c>
      <c r="B150" t="inlineStr">
        <is>
          <t>베트남</t>
        </is>
      </c>
      <c r="C150" t="inlineStr">
        <is>
          <t>환율</t>
        </is>
      </c>
      <c r="D150" t="inlineStr">
        <is>
          <t>USD/VND</t>
        </is>
      </c>
      <c r="E150" s="150" t="inlineStr">
        <is>
          <t>2024-10-14</t>
        </is>
      </c>
      <c r="F150" t="n">
        <v>24820</v>
      </c>
      <c r="G150" t="n">
        <v>24853</v>
      </c>
      <c r="H150" t="n">
        <v>24805</v>
      </c>
      <c r="I150" t="n">
        <v>24850</v>
      </c>
      <c r="J150" t="inlineStr">
        <is>
          <t>MarketWatch</t>
        </is>
      </c>
    </row>
    <row r="151">
      <c r="A151" t="inlineStr">
        <is>
          <t>USD/VND_2024-10-11</t>
        </is>
      </c>
      <c r="B151" t="inlineStr">
        <is>
          <t>베트남</t>
        </is>
      </c>
      <c r="C151" t="inlineStr">
        <is>
          <t>환율</t>
        </is>
      </c>
      <c r="D151" t="inlineStr">
        <is>
          <t>USD/VND</t>
        </is>
      </c>
      <c r="E151" s="150" t="inlineStr">
        <is>
          <t>2024-10-11</t>
        </is>
      </c>
      <c r="F151" t="n">
        <v>24845</v>
      </c>
      <c r="G151" t="n">
        <v>24855</v>
      </c>
      <c r="H151" t="n">
        <v>24805</v>
      </c>
      <c r="I151" t="n">
        <v>24820</v>
      </c>
      <c r="J151" t="inlineStr">
        <is>
          <t>MarketWatch</t>
        </is>
      </c>
    </row>
    <row r="152">
      <c r="A152" t="inlineStr">
        <is>
          <t>USD/VND_2024-10-10</t>
        </is>
      </c>
      <c r="B152" t="inlineStr">
        <is>
          <t>베트남</t>
        </is>
      </c>
      <c r="C152" t="inlineStr">
        <is>
          <t>환율</t>
        </is>
      </c>
      <c r="D152" t="inlineStr">
        <is>
          <t>USD/VND</t>
        </is>
      </c>
      <c r="E152" s="150" t="inlineStr">
        <is>
          <t>2024-10-10</t>
        </is>
      </c>
      <c r="F152" t="n">
        <v>24835</v>
      </c>
      <c r="G152" t="n">
        <v>24870</v>
      </c>
      <c r="H152" t="n">
        <v>24825</v>
      </c>
      <c r="I152" t="n">
        <v>24845</v>
      </c>
      <c r="J152" t="inlineStr">
        <is>
          <t>MarketWatch</t>
        </is>
      </c>
    </row>
    <row r="153">
      <c r="A153" t="inlineStr">
        <is>
          <t>USD/VND_2024-10-09</t>
        </is>
      </c>
      <c r="B153" t="inlineStr">
        <is>
          <t>베트남</t>
        </is>
      </c>
      <c r="C153" t="inlineStr">
        <is>
          <t>환율</t>
        </is>
      </c>
      <c r="D153" t="inlineStr">
        <is>
          <t>USD/VND</t>
        </is>
      </c>
      <c r="E153" s="150" t="inlineStr">
        <is>
          <t>2024-10-09</t>
        </is>
      </c>
      <c r="F153" t="n">
        <v>24845</v>
      </c>
      <c r="G153" t="n">
        <v>24848</v>
      </c>
      <c r="H153" t="n">
        <v>24823</v>
      </c>
      <c r="I153" t="n">
        <v>24835</v>
      </c>
      <c r="J153" t="inlineStr">
        <is>
          <t>MarketWatch</t>
        </is>
      </c>
    </row>
    <row r="154">
      <c r="A154" t="inlineStr">
        <is>
          <t>USD/VND_2024-10-08</t>
        </is>
      </c>
      <c r="B154" t="inlineStr">
        <is>
          <t>베트남</t>
        </is>
      </c>
      <c r="C154" t="inlineStr">
        <is>
          <t>환율</t>
        </is>
      </c>
      <c r="D154" t="inlineStr">
        <is>
          <t>USD/VND</t>
        </is>
      </c>
      <c r="E154" s="150" t="inlineStr">
        <is>
          <t>2024-10-08</t>
        </is>
      </c>
      <c r="F154" t="n">
        <v>24855</v>
      </c>
      <c r="G154" t="n">
        <v>24855</v>
      </c>
      <c r="H154" t="n">
        <v>24835</v>
      </c>
      <c r="I154" t="n">
        <v>24845</v>
      </c>
      <c r="J154" t="inlineStr">
        <is>
          <t>MarketWatch</t>
        </is>
      </c>
    </row>
    <row r="155">
      <c r="A155" t="inlineStr">
        <is>
          <t>USD/VND_2024-10-07</t>
        </is>
      </c>
      <c r="B155" t="inlineStr">
        <is>
          <t>베트남</t>
        </is>
      </c>
      <c r="C155" t="inlineStr">
        <is>
          <t>환율</t>
        </is>
      </c>
      <c r="D155" t="inlineStr">
        <is>
          <t>USD/VND</t>
        </is>
      </c>
      <c r="E155" s="150" t="inlineStr">
        <is>
          <t>2024-10-07</t>
        </is>
      </c>
      <c r="F155" t="n">
        <v>24770</v>
      </c>
      <c r="G155" t="n">
        <v>24858</v>
      </c>
      <c r="H155" t="n">
        <v>24770</v>
      </c>
      <c r="I155" t="n">
        <v>24855</v>
      </c>
      <c r="J155" t="inlineStr">
        <is>
          <t>MarketWatch</t>
        </is>
      </c>
    </row>
    <row r="156">
      <c r="A156" t="inlineStr">
        <is>
          <t>USD/VND_2024-10-04</t>
        </is>
      </c>
      <c r="B156" t="inlineStr">
        <is>
          <t>베트남</t>
        </is>
      </c>
      <c r="C156" t="inlineStr">
        <is>
          <t>환율</t>
        </is>
      </c>
      <c r="D156" t="inlineStr">
        <is>
          <t>USD/VND</t>
        </is>
      </c>
      <c r="E156" s="150" t="inlineStr">
        <is>
          <t>2024-10-04</t>
        </is>
      </c>
      <c r="F156" t="n">
        <v>24755</v>
      </c>
      <c r="G156" t="n">
        <v>24773</v>
      </c>
      <c r="H156" t="n">
        <v>24720</v>
      </c>
      <c r="I156" t="n">
        <v>24770</v>
      </c>
      <c r="J156" t="inlineStr">
        <is>
          <t>MarketWatch</t>
        </is>
      </c>
    </row>
    <row r="157">
      <c r="A157" t="inlineStr">
        <is>
          <t>USD/VND_2024-10-03</t>
        </is>
      </c>
      <c r="B157" t="inlineStr">
        <is>
          <t>베트남</t>
        </is>
      </c>
      <c r="C157" t="inlineStr">
        <is>
          <t>환율</t>
        </is>
      </c>
      <c r="D157" t="inlineStr">
        <is>
          <t>USD/VND</t>
        </is>
      </c>
      <c r="E157" s="150" t="inlineStr">
        <is>
          <t>2024-10-03</t>
        </is>
      </c>
      <c r="F157" t="n">
        <v>24665</v>
      </c>
      <c r="G157" t="n">
        <v>24763</v>
      </c>
      <c r="H157" t="n">
        <v>24665</v>
      </c>
      <c r="I157" t="n">
        <v>24755</v>
      </c>
      <c r="J157" t="inlineStr">
        <is>
          <t>MarketWatch</t>
        </is>
      </c>
    </row>
    <row r="158">
      <c r="A158" t="inlineStr">
        <is>
          <t>USD/VND_2024-10-02</t>
        </is>
      </c>
      <c r="B158" t="inlineStr">
        <is>
          <t>베트남</t>
        </is>
      </c>
      <c r="C158" t="inlineStr">
        <is>
          <t>환율</t>
        </is>
      </c>
      <c r="D158" t="inlineStr">
        <is>
          <t>USD/VND</t>
        </is>
      </c>
      <c r="E158" s="150" t="inlineStr">
        <is>
          <t>2024-10-02</t>
        </is>
      </c>
      <c r="F158" t="n">
        <v>24610</v>
      </c>
      <c r="G158" t="n">
        <v>24675</v>
      </c>
      <c r="H158" t="n">
        <v>24610</v>
      </c>
      <c r="I158" t="n">
        <v>24665</v>
      </c>
      <c r="J158" t="inlineStr">
        <is>
          <t>MarketWatch</t>
        </is>
      </c>
    </row>
    <row r="159">
      <c r="A159" t="inlineStr">
        <is>
          <t>USD/VND_2024-10-01</t>
        </is>
      </c>
      <c r="B159" t="inlineStr">
        <is>
          <t>베트남</t>
        </is>
      </c>
      <c r="C159" t="inlineStr">
        <is>
          <t>환율</t>
        </is>
      </c>
      <c r="D159" t="inlineStr">
        <is>
          <t>USD/VND</t>
        </is>
      </c>
      <c r="E159" s="150" t="inlineStr">
        <is>
          <t>2024-10-01</t>
        </is>
      </c>
      <c r="F159" t="n">
        <v>24565</v>
      </c>
      <c r="G159" t="n">
        <v>24613</v>
      </c>
      <c r="H159" t="n">
        <v>24553</v>
      </c>
      <c r="I159" t="n">
        <v>24610</v>
      </c>
      <c r="J159" t="inlineStr">
        <is>
          <t>MarketWatch</t>
        </is>
      </c>
    </row>
    <row r="160">
      <c r="A160" t="inlineStr">
        <is>
          <t>USD/VND_2024-09-30</t>
        </is>
      </c>
      <c r="B160" t="inlineStr">
        <is>
          <t>베트남</t>
        </is>
      </c>
      <c r="C160" t="inlineStr">
        <is>
          <t>환율</t>
        </is>
      </c>
      <c r="D160" t="inlineStr">
        <is>
          <t>USD/VND</t>
        </is>
      </c>
      <c r="E160" s="150" t="inlineStr">
        <is>
          <t>2024-09-30</t>
        </is>
      </c>
      <c r="F160" t="n">
        <v>24610</v>
      </c>
      <c r="G160" t="n">
        <v>24610</v>
      </c>
      <c r="H160" t="n">
        <v>24545</v>
      </c>
      <c r="I160" t="n">
        <v>24565</v>
      </c>
      <c r="J160" t="inlineStr">
        <is>
          <t>MarketWatch</t>
        </is>
      </c>
    </row>
    <row r="161">
      <c r="A161" t="inlineStr">
        <is>
          <t>USD/VND_2024-09-27</t>
        </is>
      </c>
      <c r="B161" t="inlineStr">
        <is>
          <t>베트남</t>
        </is>
      </c>
      <c r="C161" t="inlineStr">
        <is>
          <t>환율</t>
        </is>
      </c>
      <c r="D161" t="inlineStr">
        <is>
          <t>USD/VND</t>
        </is>
      </c>
      <c r="E161" s="150" t="inlineStr">
        <is>
          <t>2024-09-27</t>
        </is>
      </c>
      <c r="F161" t="n">
        <v>24625</v>
      </c>
      <c r="G161" t="n">
        <v>24628</v>
      </c>
      <c r="H161" t="n">
        <v>24587</v>
      </c>
      <c r="I161" t="n">
        <v>24610</v>
      </c>
      <c r="J161" t="inlineStr">
        <is>
          <t>MarketWatch</t>
        </is>
      </c>
    </row>
    <row r="162">
      <c r="A162" t="inlineStr">
        <is>
          <t>USD/VND_2024-09-26</t>
        </is>
      </c>
      <c r="B162" t="inlineStr">
        <is>
          <t>베트남</t>
        </is>
      </c>
      <c r="C162" t="inlineStr">
        <is>
          <t>환율</t>
        </is>
      </c>
      <c r="D162" t="inlineStr">
        <is>
          <t>USD/VND</t>
        </is>
      </c>
      <c r="E162" s="150" t="inlineStr">
        <is>
          <t>2024-09-26</t>
        </is>
      </c>
      <c r="F162" t="n">
        <v>24595</v>
      </c>
      <c r="G162" t="n">
        <v>24638</v>
      </c>
      <c r="H162" t="n">
        <v>24553</v>
      </c>
      <c r="I162" t="n">
        <v>24625</v>
      </c>
      <c r="J162" t="inlineStr">
        <is>
          <t>MarketWatch</t>
        </is>
      </c>
    </row>
    <row r="163">
      <c r="A163" t="inlineStr">
        <is>
          <t>USD/VND_2024-09-25</t>
        </is>
      </c>
      <c r="B163" t="inlineStr">
        <is>
          <t>베트남</t>
        </is>
      </c>
      <c r="C163" t="inlineStr">
        <is>
          <t>환율</t>
        </is>
      </c>
      <c r="D163" t="inlineStr">
        <is>
          <t>USD/VND</t>
        </is>
      </c>
      <c r="E163" s="150" t="inlineStr">
        <is>
          <t>2024-09-25</t>
        </is>
      </c>
      <c r="F163" t="n">
        <v>24605</v>
      </c>
      <c r="G163" t="n">
        <v>24610</v>
      </c>
      <c r="H163" t="n">
        <v>24541</v>
      </c>
      <c r="I163" t="n">
        <v>24595</v>
      </c>
      <c r="J163" t="inlineStr">
        <is>
          <t>MarketWatch</t>
        </is>
      </c>
    </row>
    <row r="164">
      <c r="A164" t="inlineStr">
        <is>
          <t>USD/VND_2024-09-24</t>
        </is>
      </c>
      <c r="B164" t="inlineStr">
        <is>
          <t>베트남</t>
        </is>
      </c>
      <c r="C164" t="inlineStr">
        <is>
          <t>환율</t>
        </is>
      </c>
      <c r="D164" t="inlineStr">
        <is>
          <t>USD/VND</t>
        </is>
      </c>
      <c r="E164" s="150" t="inlineStr">
        <is>
          <t>2024-09-24</t>
        </is>
      </c>
      <c r="F164" t="n">
        <v>24618</v>
      </c>
      <c r="G164" t="n">
        <v>24655</v>
      </c>
      <c r="H164" t="n">
        <v>24585</v>
      </c>
      <c r="I164" t="n">
        <v>24605</v>
      </c>
      <c r="J164" t="inlineStr">
        <is>
          <t>MarketWatch</t>
        </is>
      </c>
    </row>
    <row r="165">
      <c r="A165" t="inlineStr">
        <is>
          <t>USD/VND_2024-09-23</t>
        </is>
      </c>
      <c r="B165" t="inlineStr">
        <is>
          <t>베트남</t>
        </is>
      </c>
      <c r="C165" t="inlineStr">
        <is>
          <t>환율</t>
        </is>
      </c>
      <c r="D165" t="inlineStr">
        <is>
          <t>USD/VND</t>
        </is>
      </c>
      <c r="E165" s="150" t="inlineStr">
        <is>
          <t>2024-09-23</t>
        </is>
      </c>
      <c r="F165" t="n">
        <v>24605</v>
      </c>
      <c r="G165" t="n">
        <v>24655</v>
      </c>
      <c r="H165" t="n">
        <v>24555</v>
      </c>
      <c r="I165" t="n">
        <v>24618</v>
      </c>
      <c r="J165" t="inlineStr">
        <is>
          <t>MarketWatch</t>
        </is>
      </c>
    </row>
    <row r="166">
      <c r="A166" t="inlineStr">
        <is>
          <t>USD/VND_2024-09-20</t>
        </is>
      </c>
      <c r="B166" t="inlineStr">
        <is>
          <t>베트남</t>
        </is>
      </c>
      <c r="C166" t="inlineStr">
        <is>
          <t>환율</t>
        </is>
      </c>
      <c r="D166" t="inlineStr">
        <is>
          <t>USD/VND</t>
        </is>
      </c>
      <c r="E166" s="150" t="inlineStr">
        <is>
          <t>2024-09-20</t>
        </is>
      </c>
      <c r="F166" t="n">
        <v>24580</v>
      </c>
      <c r="G166" t="n">
        <v>24615</v>
      </c>
      <c r="H166" t="n">
        <v>24530</v>
      </c>
      <c r="I166" t="n">
        <v>24605</v>
      </c>
      <c r="J166" t="inlineStr">
        <is>
          <t>MarketWatch</t>
        </is>
      </c>
    </row>
    <row r="167">
      <c r="A167" t="inlineStr">
        <is>
          <t>USD/VND_2024-09-19</t>
        </is>
      </c>
      <c r="B167" t="inlineStr">
        <is>
          <t>베트남</t>
        </is>
      </c>
      <c r="C167" t="inlineStr">
        <is>
          <t>환율</t>
        </is>
      </c>
      <c r="D167" t="inlineStr">
        <is>
          <t>USD/VND</t>
        </is>
      </c>
      <c r="E167" s="150" t="inlineStr">
        <is>
          <t>2024-09-19</t>
        </is>
      </c>
      <c r="F167" t="n">
        <v>24625</v>
      </c>
      <c r="G167" t="n">
        <v>24675</v>
      </c>
      <c r="H167" t="n">
        <v>24575</v>
      </c>
      <c r="I167" t="n">
        <v>24580</v>
      </c>
      <c r="J167" t="inlineStr">
        <is>
          <t>MarketWatch</t>
        </is>
      </c>
    </row>
    <row r="168">
      <c r="A168" t="inlineStr">
        <is>
          <t>USD/VND_2024-09-18</t>
        </is>
      </c>
      <c r="B168" t="inlineStr">
        <is>
          <t>베트남</t>
        </is>
      </c>
      <c r="C168" t="inlineStr">
        <is>
          <t>환율</t>
        </is>
      </c>
      <c r="D168" t="inlineStr">
        <is>
          <t>USD/VND</t>
        </is>
      </c>
      <c r="E168" s="150" t="inlineStr">
        <is>
          <t>2024-09-18</t>
        </is>
      </c>
      <c r="F168" t="n">
        <v>24635</v>
      </c>
      <c r="G168" t="n">
        <v>24688</v>
      </c>
      <c r="H168" t="n">
        <v>24618</v>
      </c>
      <c r="I168" t="n">
        <v>24625</v>
      </c>
      <c r="J168" t="inlineStr">
        <is>
          <t>MarketWatch</t>
        </is>
      </c>
    </row>
    <row r="169">
      <c r="A169" t="inlineStr">
        <is>
          <t>USD/VND_2024-09-17</t>
        </is>
      </c>
      <c r="B169" t="inlineStr">
        <is>
          <t>베트남</t>
        </is>
      </c>
      <c r="C169" t="inlineStr">
        <is>
          <t>환율</t>
        </is>
      </c>
      <c r="D169" t="inlineStr">
        <is>
          <t>USD/VND</t>
        </is>
      </c>
      <c r="E169" s="150" t="inlineStr">
        <is>
          <t>2024-09-17</t>
        </is>
      </c>
      <c r="F169" t="n">
        <v>24545</v>
      </c>
      <c r="G169" t="n">
        <v>24635</v>
      </c>
      <c r="H169" t="n">
        <v>24545</v>
      </c>
      <c r="I169" t="n">
        <v>24635</v>
      </c>
      <c r="J169" t="inlineStr">
        <is>
          <t>MarketWatch</t>
        </is>
      </c>
    </row>
    <row r="170">
      <c r="A170" t="inlineStr">
        <is>
          <t>USD/VND_2024-09-16</t>
        </is>
      </c>
      <c r="B170" t="inlineStr">
        <is>
          <t>베트남</t>
        </is>
      </c>
      <c r="C170" t="inlineStr">
        <is>
          <t>환율</t>
        </is>
      </c>
      <c r="D170" t="inlineStr">
        <is>
          <t>USD/VND</t>
        </is>
      </c>
      <c r="E170" s="150" t="inlineStr">
        <is>
          <t>2024-09-16</t>
        </is>
      </c>
      <c r="F170" t="n">
        <v>24580</v>
      </c>
      <c r="G170" t="n">
        <v>24618</v>
      </c>
      <c r="H170" t="n">
        <v>24545</v>
      </c>
      <c r="I170" t="n">
        <v>24545</v>
      </c>
      <c r="J170" t="inlineStr">
        <is>
          <t>MarketWatch</t>
        </is>
      </c>
    </row>
    <row r="171">
      <c r="A171" t="inlineStr">
        <is>
          <t>USD/VND_2024-09-13</t>
        </is>
      </c>
      <c r="B171" t="inlineStr">
        <is>
          <t>베트남</t>
        </is>
      </c>
      <c r="C171" t="inlineStr">
        <is>
          <t>환율</t>
        </is>
      </c>
      <c r="D171" t="inlineStr">
        <is>
          <t>USD/VND</t>
        </is>
      </c>
      <c r="E171" s="150" t="inlineStr">
        <is>
          <t>2024-09-13</t>
        </is>
      </c>
      <c r="F171" t="n">
        <v>24601</v>
      </c>
      <c r="G171" t="n">
        <v>24601</v>
      </c>
      <c r="H171" t="n">
        <v>24568</v>
      </c>
      <c r="I171" t="n">
        <v>24580</v>
      </c>
      <c r="J171" t="inlineStr">
        <is>
          <t>MarketWatch</t>
        </is>
      </c>
    </row>
    <row r="172">
      <c r="A172" t="inlineStr">
        <is>
          <t>USD/VND_2024-09-12</t>
        </is>
      </c>
      <c r="B172" t="inlineStr">
        <is>
          <t>베트남</t>
        </is>
      </c>
      <c r="C172" t="inlineStr">
        <is>
          <t>환율</t>
        </is>
      </c>
      <c r="D172" t="inlineStr">
        <is>
          <t>USD/VND</t>
        </is>
      </c>
      <c r="E172" s="150" t="inlineStr">
        <is>
          <t>2024-09-12</t>
        </is>
      </c>
      <c r="F172" t="n">
        <v>24590</v>
      </c>
      <c r="G172" t="n">
        <v>24610</v>
      </c>
      <c r="H172" t="n">
        <v>24530</v>
      </c>
      <c r="I172" t="n">
        <v>24601</v>
      </c>
      <c r="J172" t="inlineStr">
        <is>
          <t>MarketWatch</t>
        </is>
      </c>
    </row>
    <row r="173">
      <c r="A173" t="inlineStr">
        <is>
          <t>USD/VND_2024-09-11</t>
        </is>
      </c>
      <c r="B173" t="inlineStr">
        <is>
          <t>베트남</t>
        </is>
      </c>
      <c r="C173" t="inlineStr">
        <is>
          <t>환율</t>
        </is>
      </c>
      <c r="D173" t="inlineStr">
        <is>
          <t>USD/VND</t>
        </is>
      </c>
      <c r="E173" s="150" t="inlineStr">
        <is>
          <t>2024-09-11</t>
        </is>
      </c>
      <c r="F173" t="n">
        <v>24643</v>
      </c>
      <c r="G173" t="n">
        <v>24670</v>
      </c>
      <c r="H173" t="n">
        <v>24550</v>
      </c>
      <c r="I173" t="n">
        <v>24590</v>
      </c>
      <c r="J173" t="inlineStr">
        <is>
          <t>MarketWatch</t>
        </is>
      </c>
    </row>
    <row r="174">
      <c r="A174" t="inlineStr">
        <is>
          <t>USD/VND_2024-09-10</t>
        </is>
      </c>
      <c r="B174" t="inlineStr">
        <is>
          <t>베트남</t>
        </is>
      </c>
      <c r="C174" t="inlineStr">
        <is>
          <t>환율</t>
        </is>
      </c>
      <c r="D174" t="inlineStr">
        <is>
          <t>USD/VND</t>
        </is>
      </c>
      <c r="E174" s="150" t="inlineStr">
        <is>
          <t>2024-09-10</t>
        </is>
      </c>
      <c r="F174" t="n">
        <v>24655</v>
      </c>
      <c r="G174" t="n">
        <v>24705</v>
      </c>
      <c r="H174" t="n">
        <v>24618</v>
      </c>
      <c r="I174" t="n">
        <v>24643</v>
      </c>
      <c r="J174" t="inlineStr">
        <is>
          <t>MarketWatch</t>
        </is>
      </c>
    </row>
    <row r="175">
      <c r="A175" t="inlineStr">
        <is>
          <t>USD/VND_2024-09-09</t>
        </is>
      </c>
      <c r="B175" t="inlineStr">
        <is>
          <t>베트남</t>
        </is>
      </c>
      <c r="C175" t="inlineStr">
        <is>
          <t>환율</t>
        </is>
      </c>
      <c r="D175" t="inlineStr">
        <is>
          <t>USD/VND</t>
        </is>
      </c>
      <c r="E175" s="150" t="inlineStr">
        <is>
          <t>2024-09-09</t>
        </is>
      </c>
      <c r="F175" t="n">
        <v>24615</v>
      </c>
      <c r="G175" t="n">
        <v>24695</v>
      </c>
      <c r="H175" t="n">
        <v>24615</v>
      </c>
      <c r="I175" t="n">
        <v>24655</v>
      </c>
      <c r="J175" t="inlineStr">
        <is>
          <t>MarketWatch</t>
        </is>
      </c>
    </row>
    <row r="176">
      <c r="A176" t="inlineStr">
        <is>
          <t>USD/VND_2024-09-06</t>
        </is>
      </c>
      <c r="B176" t="inlineStr">
        <is>
          <t>베트남</t>
        </is>
      </c>
      <c r="C176" t="inlineStr">
        <is>
          <t>환율</t>
        </is>
      </c>
      <c r="D176" t="inlineStr">
        <is>
          <t>USD/VND</t>
        </is>
      </c>
      <c r="E176" s="150" t="inlineStr">
        <is>
          <t>2024-09-06</t>
        </is>
      </c>
      <c r="F176" t="n">
        <v>24740</v>
      </c>
      <c r="G176" t="n">
        <v>24740</v>
      </c>
      <c r="H176" t="n">
        <v>24590</v>
      </c>
      <c r="I176" t="n">
        <v>24615</v>
      </c>
      <c r="J176" t="inlineStr">
        <is>
          <t>MarketWatch</t>
        </is>
      </c>
    </row>
    <row r="177">
      <c r="A177" t="inlineStr">
        <is>
          <t>USD/VND_2024-09-05</t>
        </is>
      </c>
      <c r="B177" t="inlineStr">
        <is>
          <t>베트남</t>
        </is>
      </c>
      <c r="C177" t="inlineStr">
        <is>
          <t>환율</t>
        </is>
      </c>
      <c r="D177" t="inlineStr">
        <is>
          <t>USD/VND</t>
        </is>
      </c>
      <c r="E177" s="150" t="inlineStr">
        <is>
          <t>2024-09-05</t>
        </is>
      </c>
      <c r="F177" t="n">
        <v>24862</v>
      </c>
      <c r="G177" t="n">
        <v>24862</v>
      </c>
      <c r="H177" t="n">
        <v>24735</v>
      </c>
      <c r="I177" t="n">
        <v>24740</v>
      </c>
      <c r="J177" t="inlineStr">
        <is>
          <t>MarketWatch</t>
        </is>
      </c>
    </row>
    <row r="178">
      <c r="A178" t="inlineStr">
        <is>
          <t>USD/VND_2024-09-04</t>
        </is>
      </c>
      <c r="B178" t="inlineStr">
        <is>
          <t>베트남</t>
        </is>
      </c>
      <c r="C178" t="inlineStr">
        <is>
          <t>환율</t>
        </is>
      </c>
      <c r="D178" t="inlineStr">
        <is>
          <t>USD/VND</t>
        </is>
      </c>
      <c r="E178" s="150" t="inlineStr">
        <is>
          <t>2024-09-04</t>
        </is>
      </c>
      <c r="F178" t="n">
        <v>24875</v>
      </c>
      <c r="G178" t="n">
        <v>24895</v>
      </c>
      <c r="H178" t="n">
        <v>24850</v>
      </c>
      <c r="I178" t="n">
        <v>24862</v>
      </c>
      <c r="J178" t="inlineStr">
        <is>
          <t>MarketWatch</t>
        </is>
      </c>
    </row>
    <row r="179">
      <c r="A179" t="inlineStr">
        <is>
          <t>USD/VND_2024-09-03</t>
        </is>
      </c>
      <c r="B179" t="inlineStr">
        <is>
          <t>베트남</t>
        </is>
      </c>
      <c r="C179" t="inlineStr">
        <is>
          <t>환율</t>
        </is>
      </c>
      <c r="D179" t="inlineStr">
        <is>
          <t>USD/VND</t>
        </is>
      </c>
      <c r="E179" s="150" t="inlineStr">
        <is>
          <t>2024-09-03</t>
        </is>
      </c>
      <c r="F179" t="n">
        <v>24875</v>
      </c>
      <c r="G179" t="n">
        <v>24875</v>
      </c>
      <c r="H179" t="n">
        <v>24870</v>
      </c>
      <c r="I179" t="n">
        <v>24875</v>
      </c>
      <c r="J179" t="inlineStr">
        <is>
          <t>MarketWatch</t>
        </is>
      </c>
    </row>
    <row r="180">
      <c r="A180" t="inlineStr">
        <is>
          <t>USD/VND_2024-09-02</t>
        </is>
      </c>
      <c r="B180" t="inlineStr">
        <is>
          <t>베트남</t>
        </is>
      </c>
      <c r="C180" t="inlineStr">
        <is>
          <t>환율</t>
        </is>
      </c>
      <c r="D180" t="inlineStr">
        <is>
          <t>USD/VND</t>
        </is>
      </c>
      <c r="E180" s="150" t="inlineStr">
        <is>
          <t>2024-09-02</t>
        </is>
      </c>
      <c r="F180" t="n">
        <v>24875</v>
      </c>
      <c r="G180" t="n">
        <v>24875</v>
      </c>
      <c r="H180" t="n">
        <v>24875</v>
      </c>
      <c r="I180" t="n">
        <v>24875</v>
      </c>
      <c r="J180" t="inlineStr">
        <is>
          <t>MarketWatch</t>
        </is>
      </c>
    </row>
    <row r="181">
      <c r="A181" t="inlineStr">
        <is>
          <t>USD/VND_2024-08-30</t>
        </is>
      </c>
      <c r="B181" t="inlineStr">
        <is>
          <t>베트남</t>
        </is>
      </c>
      <c r="C181" t="inlineStr">
        <is>
          <t>환율</t>
        </is>
      </c>
      <c r="D181" t="inlineStr">
        <is>
          <t>USD/VND</t>
        </is>
      </c>
      <c r="E181" s="150" t="inlineStr">
        <is>
          <t>2024-08-30</t>
        </is>
      </c>
      <c r="F181" t="n">
        <v>24880</v>
      </c>
      <c r="G181" t="n">
        <v>24900</v>
      </c>
      <c r="H181" t="n">
        <v>24868</v>
      </c>
      <c r="I181" t="n">
        <v>24875</v>
      </c>
      <c r="J181" t="inlineStr">
        <is>
          <t>MarketWatch</t>
        </is>
      </c>
    </row>
    <row r="182">
      <c r="A182" t="inlineStr">
        <is>
          <t>USD/VND_2024-08-29</t>
        </is>
      </c>
      <c r="B182" t="inlineStr">
        <is>
          <t>베트남</t>
        </is>
      </c>
      <c r="C182" t="inlineStr">
        <is>
          <t>환율</t>
        </is>
      </c>
      <c r="D182" t="inlineStr">
        <is>
          <t>USD/VND</t>
        </is>
      </c>
      <c r="E182" s="150" t="inlineStr">
        <is>
          <t>2024-08-29</t>
        </is>
      </c>
      <c r="F182" t="n">
        <v>24865</v>
      </c>
      <c r="G182" t="n">
        <v>24905</v>
      </c>
      <c r="H182" t="n">
        <v>24825</v>
      </c>
      <c r="I182" t="n">
        <v>24880</v>
      </c>
      <c r="J182" t="inlineStr">
        <is>
          <t>MarketWatch</t>
        </is>
      </c>
    </row>
    <row r="183">
      <c r="A183" t="inlineStr">
        <is>
          <t>USD/VND_2024-08-28</t>
        </is>
      </c>
      <c r="B183" t="inlineStr">
        <is>
          <t>베트남</t>
        </is>
      </c>
      <c r="C183" t="inlineStr">
        <is>
          <t>환율</t>
        </is>
      </c>
      <c r="D183" t="inlineStr">
        <is>
          <t>USD/VND</t>
        </is>
      </c>
      <c r="E183" s="150" t="inlineStr">
        <is>
          <t>2024-08-28</t>
        </is>
      </c>
      <c r="F183" t="n">
        <v>24830</v>
      </c>
      <c r="G183" t="n">
        <v>24865</v>
      </c>
      <c r="H183" t="n">
        <v>24820</v>
      </c>
      <c r="I183" t="n">
        <v>24865</v>
      </c>
      <c r="J183" t="inlineStr">
        <is>
          <t>MarketWatch</t>
        </is>
      </c>
    </row>
    <row r="184">
      <c r="A184" t="inlineStr">
        <is>
          <t>USD/VND_2024-08-27</t>
        </is>
      </c>
      <c r="B184" t="inlineStr">
        <is>
          <t>베트남</t>
        </is>
      </c>
      <c r="C184" t="inlineStr">
        <is>
          <t>환율</t>
        </is>
      </c>
      <c r="D184" t="inlineStr">
        <is>
          <t>USD/VND</t>
        </is>
      </c>
      <c r="E184" s="150" t="inlineStr">
        <is>
          <t>2024-08-27</t>
        </is>
      </c>
      <c r="F184" t="n">
        <v>24873</v>
      </c>
      <c r="G184" t="n">
        <v>24873</v>
      </c>
      <c r="H184" t="n">
        <v>24810</v>
      </c>
      <c r="I184" t="n">
        <v>24830</v>
      </c>
      <c r="J184" t="inlineStr">
        <is>
          <t>MarketWatch</t>
        </is>
      </c>
    </row>
    <row r="185">
      <c r="A185" t="inlineStr">
        <is>
          <t>USD/VND_2024-08-26</t>
        </is>
      </c>
      <c r="B185" t="inlineStr">
        <is>
          <t>베트남</t>
        </is>
      </c>
      <c r="C185" t="inlineStr">
        <is>
          <t>환율</t>
        </is>
      </c>
      <c r="D185" t="inlineStr">
        <is>
          <t>USD/VND</t>
        </is>
      </c>
      <c r="E185" s="150" t="inlineStr">
        <is>
          <t>2024-08-26</t>
        </is>
      </c>
      <c r="F185" t="n">
        <v>24978</v>
      </c>
      <c r="G185" t="n">
        <v>24978</v>
      </c>
      <c r="H185" t="n">
        <v>24855</v>
      </c>
      <c r="I185" t="n">
        <v>24873</v>
      </c>
      <c r="J185" t="inlineStr">
        <is>
          <t>MarketWatch</t>
        </is>
      </c>
    </row>
    <row r="186">
      <c r="A186" t="inlineStr">
        <is>
          <t>USD/VND_2024-08-23</t>
        </is>
      </c>
      <c r="B186" t="inlineStr">
        <is>
          <t>베트남</t>
        </is>
      </c>
      <c r="C186" t="inlineStr">
        <is>
          <t>환율</t>
        </is>
      </c>
      <c r="D186" t="inlineStr">
        <is>
          <t>USD/VND</t>
        </is>
      </c>
      <c r="E186" s="150" t="inlineStr">
        <is>
          <t>2024-08-23</t>
        </is>
      </c>
      <c r="F186" t="n">
        <v>24973</v>
      </c>
      <c r="G186" t="n">
        <v>25018</v>
      </c>
      <c r="H186" t="n">
        <v>24933</v>
      </c>
      <c r="I186" t="n">
        <v>24978</v>
      </c>
      <c r="J186" t="inlineStr">
        <is>
          <t>MarketWatch</t>
        </is>
      </c>
    </row>
    <row r="187">
      <c r="A187" t="inlineStr">
        <is>
          <t>USD/VND_2024-08-22</t>
        </is>
      </c>
      <c r="B187" t="inlineStr">
        <is>
          <t>베트남</t>
        </is>
      </c>
      <c r="C187" t="inlineStr">
        <is>
          <t>환율</t>
        </is>
      </c>
      <c r="D187" t="inlineStr">
        <is>
          <t>USD/VND</t>
        </is>
      </c>
      <c r="E187" s="150" t="inlineStr">
        <is>
          <t>2024-08-22</t>
        </is>
      </c>
      <c r="F187" t="n">
        <v>24940</v>
      </c>
      <c r="G187" t="n">
        <v>24975</v>
      </c>
      <c r="H187" t="n">
        <v>24905</v>
      </c>
      <c r="I187" t="n">
        <v>24973</v>
      </c>
      <c r="J187" t="inlineStr">
        <is>
          <t>MarketWatch</t>
        </is>
      </c>
    </row>
    <row r="188">
      <c r="A188" t="inlineStr">
        <is>
          <t>USD/VND_2024-08-21</t>
        </is>
      </c>
      <c r="B188" t="inlineStr">
        <is>
          <t>베트남</t>
        </is>
      </c>
      <c r="C188" t="inlineStr">
        <is>
          <t>환율</t>
        </is>
      </c>
      <c r="D188" t="inlineStr">
        <is>
          <t>USD/VND</t>
        </is>
      </c>
      <c r="E188" s="150" t="inlineStr">
        <is>
          <t>2024-08-21</t>
        </is>
      </c>
      <c r="F188" t="n">
        <v>24925</v>
      </c>
      <c r="G188" t="n">
        <v>24945</v>
      </c>
      <c r="H188" t="n">
        <v>24905</v>
      </c>
      <c r="I188" t="n">
        <v>24940</v>
      </c>
      <c r="J188" t="inlineStr">
        <is>
          <t>MarketWatch</t>
        </is>
      </c>
    </row>
    <row r="189">
      <c r="A189" t="inlineStr">
        <is>
          <t>USD/VND_2024-08-20</t>
        </is>
      </c>
      <c r="B189" t="inlineStr">
        <is>
          <t>베트남</t>
        </is>
      </c>
      <c r="C189" t="inlineStr">
        <is>
          <t>환율</t>
        </is>
      </c>
      <c r="D189" t="inlineStr">
        <is>
          <t>USD/VND</t>
        </is>
      </c>
      <c r="E189" s="150" t="inlineStr">
        <is>
          <t>2024-08-20</t>
        </is>
      </c>
      <c r="F189" t="n">
        <v>24973</v>
      </c>
      <c r="G189" t="n">
        <v>24973</v>
      </c>
      <c r="H189" t="n">
        <v>24915</v>
      </c>
      <c r="I189" t="n">
        <v>24925</v>
      </c>
      <c r="J189" t="inlineStr">
        <is>
          <t>MarketWatch</t>
        </is>
      </c>
    </row>
    <row r="190">
      <c r="A190" t="inlineStr">
        <is>
          <t>USD/VND_2024-08-19</t>
        </is>
      </c>
      <c r="B190" t="inlineStr">
        <is>
          <t>베트남</t>
        </is>
      </c>
      <c r="C190" t="inlineStr">
        <is>
          <t>환율</t>
        </is>
      </c>
      <c r="D190" t="inlineStr">
        <is>
          <t>USD/VND</t>
        </is>
      </c>
      <c r="E190" s="150" t="inlineStr">
        <is>
          <t>2024-08-19</t>
        </is>
      </c>
      <c r="F190" t="n">
        <v>25060</v>
      </c>
      <c r="G190" t="n">
        <v>25069</v>
      </c>
      <c r="H190" t="n">
        <v>24970</v>
      </c>
      <c r="I190" t="n">
        <v>24973</v>
      </c>
      <c r="J190" t="inlineStr">
        <is>
          <t>MarketWatch</t>
        </is>
      </c>
    </row>
    <row r="191">
      <c r="A191" t="inlineStr">
        <is>
          <t>USD/VND_2024-08-16</t>
        </is>
      </c>
      <c r="B191" t="inlineStr">
        <is>
          <t>베트남</t>
        </is>
      </c>
      <c r="C191" t="inlineStr">
        <is>
          <t>환율</t>
        </is>
      </c>
      <c r="D191" t="inlineStr">
        <is>
          <t>USD/VND</t>
        </is>
      </c>
      <c r="E191" s="150" t="inlineStr">
        <is>
          <t>2024-08-16</t>
        </is>
      </c>
      <c r="F191" t="n">
        <v>25045</v>
      </c>
      <c r="G191" t="n">
        <v>25086</v>
      </c>
      <c r="H191" t="n">
        <v>25035</v>
      </c>
      <c r="I191" t="n">
        <v>25060</v>
      </c>
      <c r="J191" t="inlineStr">
        <is>
          <t>MarketWatch</t>
        </is>
      </c>
    </row>
    <row r="192">
      <c r="A192" t="inlineStr">
        <is>
          <t>USD/VND_2024-08-15</t>
        </is>
      </c>
      <c r="B192" t="inlineStr">
        <is>
          <t>베트남</t>
        </is>
      </c>
      <c r="C192" t="inlineStr">
        <is>
          <t>환율</t>
        </is>
      </c>
      <c r="D192" t="inlineStr">
        <is>
          <t>USD/VND</t>
        </is>
      </c>
      <c r="E192" s="150" t="inlineStr">
        <is>
          <t>2024-08-15</t>
        </is>
      </c>
      <c r="F192" t="n">
        <v>25035</v>
      </c>
      <c r="G192" t="n">
        <v>25095</v>
      </c>
      <c r="H192" t="n">
        <v>25028</v>
      </c>
      <c r="I192" t="n">
        <v>25045</v>
      </c>
      <c r="J192" t="inlineStr">
        <is>
          <t>MarketWatch</t>
        </is>
      </c>
    </row>
    <row r="193">
      <c r="A193" t="inlineStr">
        <is>
          <t>USD/VND_2024-08-14</t>
        </is>
      </c>
      <c r="B193" t="inlineStr">
        <is>
          <t>베트남</t>
        </is>
      </c>
      <c r="C193" t="inlineStr">
        <is>
          <t>환율</t>
        </is>
      </c>
      <c r="D193" t="inlineStr">
        <is>
          <t>USD/VND</t>
        </is>
      </c>
      <c r="E193" s="150" t="inlineStr">
        <is>
          <t>2024-08-14</t>
        </is>
      </c>
      <c r="F193" t="n">
        <v>25125</v>
      </c>
      <c r="G193" t="n">
        <v>25125</v>
      </c>
      <c r="H193" t="n">
        <v>25035</v>
      </c>
      <c r="I193" t="n">
        <v>25035</v>
      </c>
      <c r="J193" t="inlineStr">
        <is>
          <t>MarketWatch</t>
        </is>
      </c>
    </row>
    <row r="194">
      <c r="A194" t="inlineStr">
        <is>
          <t>USD/VND_2024-08-13</t>
        </is>
      </c>
      <c r="B194" t="inlineStr">
        <is>
          <t>베트남</t>
        </is>
      </c>
      <c r="C194" t="inlineStr">
        <is>
          <t>환율</t>
        </is>
      </c>
      <c r="D194" t="inlineStr">
        <is>
          <t>USD/VND</t>
        </is>
      </c>
      <c r="E194" s="150" t="inlineStr">
        <is>
          <t>2024-08-13</t>
        </is>
      </c>
      <c r="F194" t="n">
        <v>25130</v>
      </c>
      <c r="G194" t="n">
        <v>25133</v>
      </c>
      <c r="H194" t="n">
        <v>25085</v>
      </c>
      <c r="I194" t="n">
        <v>25125</v>
      </c>
      <c r="J194" t="inlineStr">
        <is>
          <t>MarketWatch</t>
        </is>
      </c>
    </row>
    <row r="195">
      <c r="A195" t="inlineStr">
        <is>
          <t>USD/VND_2024-08-12</t>
        </is>
      </c>
      <c r="B195" t="inlineStr">
        <is>
          <t>베트남</t>
        </is>
      </c>
      <c r="C195" t="inlineStr">
        <is>
          <t>환율</t>
        </is>
      </c>
      <c r="D195" t="inlineStr">
        <is>
          <t>USD/VND</t>
        </is>
      </c>
      <c r="E195" s="150" t="inlineStr">
        <is>
          <t>2024-08-12</t>
        </is>
      </c>
      <c r="F195" t="n">
        <v>25105</v>
      </c>
      <c r="G195" t="n">
        <v>25133</v>
      </c>
      <c r="H195" t="n">
        <v>25075</v>
      </c>
      <c r="I195" t="n">
        <v>25130</v>
      </c>
      <c r="J195" t="inlineStr">
        <is>
          <t>MarketWatch</t>
        </is>
      </c>
    </row>
    <row r="196">
      <c r="A196" t="inlineStr">
        <is>
          <t>USD/VND_2024-08-09</t>
        </is>
      </c>
      <c r="B196" t="inlineStr">
        <is>
          <t>베트남</t>
        </is>
      </c>
      <c r="C196" t="inlineStr">
        <is>
          <t>환율</t>
        </is>
      </c>
      <c r="D196" t="inlineStr">
        <is>
          <t>USD/VND</t>
        </is>
      </c>
      <c r="E196" s="150" t="inlineStr">
        <is>
          <t>2024-08-09</t>
        </is>
      </c>
      <c r="F196" t="n">
        <v>25144</v>
      </c>
      <c r="G196" t="n">
        <v>25160</v>
      </c>
      <c r="H196" t="n">
        <v>25105</v>
      </c>
      <c r="I196" t="n">
        <v>25105</v>
      </c>
      <c r="J196" t="inlineStr">
        <is>
          <t>MarketWatch</t>
        </is>
      </c>
    </row>
    <row r="197">
      <c r="A197" t="inlineStr">
        <is>
          <t>USD/VND_2024-08-08</t>
        </is>
      </c>
      <c r="B197" t="inlineStr">
        <is>
          <t>베트남</t>
        </is>
      </c>
      <c r="C197" t="inlineStr">
        <is>
          <t>환율</t>
        </is>
      </c>
      <c r="D197" t="inlineStr">
        <is>
          <t>USD/VND</t>
        </is>
      </c>
      <c r="E197" s="150" t="inlineStr">
        <is>
          <t>2024-08-08</t>
        </is>
      </c>
      <c r="F197" t="n">
        <v>25165</v>
      </c>
      <c r="G197" t="n">
        <v>25165</v>
      </c>
      <c r="H197" t="n">
        <v>25105</v>
      </c>
      <c r="I197" t="n">
        <v>25144</v>
      </c>
      <c r="J197" t="inlineStr">
        <is>
          <t>MarketWatch</t>
        </is>
      </c>
    </row>
    <row r="198">
      <c r="A198" t="inlineStr">
        <is>
          <t>USD/VND_2024-08-07</t>
        </is>
      </c>
      <c r="B198" t="inlineStr">
        <is>
          <t>베트남</t>
        </is>
      </c>
      <c r="C198" t="inlineStr">
        <is>
          <t>환율</t>
        </is>
      </c>
      <c r="D198" t="inlineStr">
        <is>
          <t>USD/VND</t>
        </is>
      </c>
      <c r="E198" s="150" t="inlineStr">
        <is>
          <t>2024-08-07</t>
        </is>
      </c>
      <c r="F198" t="n">
        <v>25140</v>
      </c>
      <c r="G198" t="n">
        <v>25175</v>
      </c>
      <c r="H198" t="n">
        <v>25105</v>
      </c>
      <c r="I198" t="n">
        <v>25165</v>
      </c>
      <c r="J198" t="inlineStr">
        <is>
          <t>MarketWatch</t>
        </is>
      </c>
    </row>
    <row r="199">
      <c r="A199" t="inlineStr">
        <is>
          <t>USD/VND_2024-08-06</t>
        </is>
      </c>
      <c r="B199" t="inlineStr">
        <is>
          <t>베트남</t>
        </is>
      </c>
      <c r="C199" t="inlineStr">
        <is>
          <t>환율</t>
        </is>
      </c>
      <c r="D199" t="inlineStr">
        <is>
          <t>USD/VND</t>
        </is>
      </c>
      <c r="E199" s="150" t="inlineStr">
        <is>
          <t>2024-08-06</t>
        </is>
      </c>
      <c r="F199" t="n">
        <v>25098</v>
      </c>
      <c r="G199" t="n">
        <v>25150</v>
      </c>
      <c r="H199" t="n">
        <v>25095</v>
      </c>
      <c r="I199" t="n">
        <v>25140</v>
      </c>
      <c r="J199" t="inlineStr">
        <is>
          <t>MarketWatch</t>
        </is>
      </c>
    </row>
    <row r="200">
      <c r="A200" t="inlineStr">
        <is>
          <t>USD/VND_2024-08-05</t>
        </is>
      </c>
      <c r="B200" t="inlineStr">
        <is>
          <t>베트남</t>
        </is>
      </c>
      <c r="C200" t="inlineStr">
        <is>
          <t>환율</t>
        </is>
      </c>
      <c r="D200" t="inlineStr">
        <is>
          <t>USD/VND</t>
        </is>
      </c>
      <c r="E200" s="150" t="inlineStr">
        <is>
          <t>2024-08-05</t>
        </is>
      </c>
      <c r="F200" t="n">
        <v>25218</v>
      </c>
      <c r="G200" t="n">
        <v>25218</v>
      </c>
      <c r="H200" t="n">
        <v>25093</v>
      </c>
      <c r="I200" t="n">
        <v>25096</v>
      </c>
      <c r="J200" t="inlineStr">
        <is>
          <t>MarketWatch</t>
        </is>
      </c>
    </row>
    <row r="201">
      <c r="A201" t="inlineStr">
        <is>
          <t>USD/VND_2024-08-02</t>
        </is>
      </c>
      <c r="B201" t="inlineStr">
        <is>
          <t>베트남</t>
        </is>
      </c>
      <c r="C201" t="inlineStr">
        <is>
          <t>환율</t>
        </is>
      </c>
      <c r="D201" t="inlineStr">
        <is>
          <t>USD/VND</t>
        </is>
      </c>
      <c r="E201" s="150" t="inlineStr">
        <is>
          <t>2024-08-02</t>
        </is>
      </c>
      <c r="F201" t="n">
        <v>25225</v>
      </c>
      <c r="G201" t="n">
        <v>25280</v>
      </c>
      <c r="H201" t="n">
        <v>25193</v>
      </c>
      <c r="I201" t="n">
        <v>25218</v>
      </c>
      <c r="J201" t="inlineStr">
        <is>
          <t>MarketWatch</t>
        </is>
      </c>
    </row>
    <row r="202">
      <c r="A202" t="inlineStr">
        <is>
          <t>USD/VND_2024-08-01</t>
        </is>
      </c>
      <c r="B202" t="inlineStr">
        <is>
          <t>베트남</t>
        </is>
      </c>
      <c r="C202" t="inlineStr">
        <is>
          <t>환율</t>
        </is>
      </c>
      <c r="D202" t="inlineStr">
        <is>
          <t>USD/VND</t>
        </is>
      </c>
      <c r="E202" s="150" t="inlineStr">
        <is>
          <t>2024-08-01</t>
        </is>
      </c>
      <c r="F202" t="n">
        <v>25248</v>
      </c>
      <c r="G202" t="n">
        <v>25250</v>
      </c>
      <c r="H202" t="n">
        <v>25193</v>
      </c>
      <c r="I202" t="n">
        <v>25225</v>
      </c>
      <c r="J202" t="inlineStr">
        <is>
          <t>MarketWatch</t>
        </is>
      </c>
    </row>
    <row r="203">
      <c r="A203" t="inlineStr">
        <is>
          <t>USD/VND_2024-07-31</t>
        </is>
      </c>
      <c r="B203" t="inlineStr">
        <is>
          <t>베트남</t>
        </is>
      </c>
      <c r="C203" t="inlineStr">
        <is>
          <t>환율</t>
        </is>
      </c>
      <c r="D203" t="inlineStr">
        <is>
          <t>USD/VND</t>
        </is>
      </c>
      <c r="E203" s="150" t="inlineStr">
        <is>
          <t>2024-07-31</t>
        </is>
      </c>
      <c r="F203" t="n">
        <v>25284</v>
      </c>
      <c r="G203" t="n">
        <v>25330</v>
      </c>
      <c r="H203" t="n">
        <v>25235</v>
      </c>
      <c r="I203" t="n">
        <v>25248</v>
      </c>
      <c r="J203" t="inlineStr">
        <is>
          <t>MarketWatch</t>
        </is>
      </c>
    </row>
    <row r="204">
      <c r="A204" t="inlineStr">
        <is>
          <t>USD/VND_2024-07-30</t>
        </is>
      </c>
      <c r="B204" t="inlineStr">
        <is>
          <t>베트남</t>
        </is>
      </c>
      <c r="C204" t="inlineStr">
        <is>
          <t>환율</t>
        </is>
      </c>
      <c r="D204" t="inlineStr">
        <is>
          <t>USD/VND</t>
        </is>
      </c>
      <c r="E204" s="150" t="inlineStr">
        <is>
          <t>2024-07-30</t>
        </is>
      </c>
      <c r="F204" t="n">
        <v>25285</v>
      </c>
      <c r="G204" t="n">
        <v>25333</v>
      </c>
      <c r="H204" t="n">
        <v>25270</v>
      </c>
      <c r="I204" t="n">
        <v>25285</v>
      </c>
      <c r="J204" t="inlineStr">
        <is>
          <t>MarketWatch</t>
        </is>
      </c>
    </row>
    <row r="205">
      <c r="A205" t="inlineStr">
        <is>
          <t>USD/VND_2024-07-29</t>
        </is>
      </c>
      <c r="B205" t="inlineStr">
        <is>
          <t>베트남</t>
        </is>
      </c>
      <c r="C205" t="inlineStr">
        <is>
          <t>환율</t>
        </is>
      </c>
      <c r="D205" t="inlineStr">
        <is>
          <t>USD/VND</t>
        </is>
      </c>
      <c r="E205" s="150" t="inlineStr">
        <is>
          <t>2024-07-29</t>
        </is>
      </c>
      <c r="F205" t="n">
        <v>25315</v>
      </c>
      <c r="G205" t="n">
        <v>25333</v>
      </c>
      <c r="H205" t="n">
        <v>25280</v>
      </c>
      <c r="I205" t="n">
        <v>25285</v>
      </c>
      <c r="J205" t="inlineStr">
        <is>
          <t>MarketWatch</t>
        </is>
      </c>
    </row>
    <row r="206">
      <c r="A206" t="inlineStr">
        <is>
          <t>USD/VND_2024-07-26</t>
        </is>
      </c>
      <c r="B206" t="inlineStr">
        <is>
          <t>베트남</t>
        </is>
      </c>
      <c r="C206" t="inlineStr">
        <is>
          <t>환율</t>
        </is>
      </c>
      <c r="D206" t="inlineStr">
        <is>
          <t>USD/VND</t>
        </is>
      </c>
      <c r="E206" s="150" t="inlineStr">
        <is>
          <t>2024-07-26</t>
        </is>
      </c>
      <c r="F206" t="n">
        <v>25311</v>
      </c>
      <c r="G206" t="n">
        <v>25335</v>
      </c>
      <c r="H206" t="n">
        <v>25311</v>
      </c>
      <c r="I206" t="n">
        <v>25315</v>
      </c>
      <c r="J206" t="inlineStr">
        <is>
          <t>MarketWatch</t>
        </is>
      </c>
    </row>
    <row r="207">
      <c r="A207" t="inlineStr">
        <is>
          <t>USD/VND_2024-07-25</t>
        </is>
      </c>
      <c r="B207" t="inlineStr">
        <is>
          <t>베트남</t>
        </is>
      </c>
      <c r="C207" t="inlineStr">
        <is>
          <t>환율</t>
        </is>
      </c>
      <c r="D207" t="inlineStr">
        <is>
          <t>USD/VND</t>
        </is>
      </c>
      <c r="E207" s="150" t="inlineStr">
        <is>
          <t>2024-07-25</t>
        </is>
      </c>
      <c r="F207" t="n">
        <v>25344</v>
      </c>
      <c r="G207" t="n">
        <v>25378</v>
      </c>
      <c r="H207" t="n">
        <v>25295</v>
      </c>
      <c r="I207" t="n">
        <v>25311</v>
      </c>
      <c r="J207" t="inlineStr">
        <is>
          <t>MarketWatch</t>
        </is>
      </c>
    </row>
    <row r="208">
      <c r="A208" t="inlineStr">
        <is>
          <t>USD/VND_2024-07-24</t>
        </is>
      </c>
      <c r="B208" t="inlineStr">
        <is>
          <t>베트남</t>
        </is>
      </c>
      <c r="C208" t="inlineStr">
        <is>
          <t>환율</t>
        </is>
      </c>
      <c r="D208" t="inlineStr">
        <is>
          <t>USD/VND</t>
        </is>
      </c>
      <c r="E208" s="150" t="inlineStr">
        <is>
          <t>2024-07-24</t>
        </is>
      </c>
      <c r="F208" t="n">
        <v>25346</v>
      </c>
      <c r="G208" t="n">
        <v>25385</v>
      </c>
      <c r="H208" t="n">
        <v>25329</v>
      </c>
      <c r="I208" t="n">
        <v>25344</v>
      </c>
      <c r="J208" t="inlineStr">
        <is>
          <t>MarketWatch</t>
        </is>
      </c>
    </row>
    <row r="209">
      <c r="A209" t="inlineStr">
        <is>
          <t>USD/VND_2024-07-23</t>
        </is>
      </c>
      <c r="B209" t="inlineStr">
        <is>
          <t>베트남</t>
        </is>
      </c>
      <c r="C209" t="inlineStr">
        <is>
          <t>환율</t>
        </is>
      </c>
      <c r="D209" t="inlineStr">
        <is>
          <t>USD/VND</t>
        </is>
      </c>
      <c r="E209" s="150" t="inlineStr">
        <is>
          <t>2024-07-23</t>
        </is>
      </c>
      <c r="F209" t="n">
        <v>25331</v>
      </c>
      <c r="G209" t="n">
        <v>25365</v>
      </c>
      <c r="H209" t="n">
        <v>25331</v>
      </c>
      <c r="I209" t="n">
        <v>25346</v>
      </c>
      <c r="J209" t="inlineStr">
        <is>
          <t>MarketWatch</t>
        </is>
      </c>
    </row>
    <row r="210">
      <c r="A210" t="inlineStr">
        <is>
          <t>USD/VND_2024-07-22</t>
        </is>
      </c>
      <c r="B210" t="inlineStr">
        <is>
          <t>베트남</t>
        </is>
      </c>
      <c r="C210" t="inlineStr">
        <is>
          <t>환율</t>
        </is>
      </c>
      <c r="D210" t="inlineStr">
        <is>
          <t>USD/VND</t>
        </is>
      </c>
      <c r="E210" s="150" t="inlineStr">
        <is>
          <t>2024-07-22</t>
        </is>
      </c>
      <c r="F210" t="n">
        <v>25326</v>
      </c>
      <c r="G210" t="n">
        <v>25343</v>
      </c>
      <c r="H210" t="n">
        <v>25326</v>
      </c>
      <c r="I210" t="n">
        <v>25331</v>
      </c>
      <c r="J210" t="inlineStr">
        <is>
          <t>MarketWatch</t>
        </is>
      </c>
    </row>
    <row r="211">
      <c r="A211" t="inlineStr">
        <is>
          <t>USD/VND_2024-07-19</t>
        </is>
      </c>
      <c r="B211" t="inlineStr">
        <is>
          <t>베트남</t>
        </is>
      </c>
      <c r="C211" t="inlineStr">
        <is>
          <t>환율</t>
        </is>
      </c>
      <c r="D211" t="inlineStr">
        <is>
          <t>USD/VND</t>
        </is>
      </c>
      <c r="E211" s="150" t="inlineStr">
        <is>
          <t>2024-07-19</t>
        </is>
      </c>
      <c r="F211" t="n">
        <v>25335</v>
      </c>
      <c r="G211" t="n">
        <v>25345</v>
      </c>
      <c r="H211" t="n">
        <v>25323</v>
      </c>
      <c r="I211" t="n">
        <v>25326</v>
      </c>
      <c r="J211" t="inlineStr">
        <is>
          <t>MarketWatch</t>
        </is>
      </c>
    </row>
    <row r="212">
      <c r="A212" t="inlineStr">
        <is>
          <t>USD/VND_2024-07-18</t>
        </is>
      </c>
      <c r="B212" t="inlineStr">
        <is>
          <t>베트남</t>
        </is>
      </c>
      <c r="C212" t="inlineStr">
        <is>
          <t>환율</t>
        </is>
      </c>
      <c r="D212" t="inlineStr">
        <is>
          <t>USD/VND</t>
        </is>
      </c>
      <c r="E212" s="150" t="inlineStr">
        <is>
          <t>2024-07-18</t>
        </is>
      </c>
      <c r="F212" t="n">
        <v>25325</v>
      </c>
      <c r="G212" t="n">
        <v>25375</v>
      </c>
      <c r="H212" t="n">
        <v>25275</v>
      </c>
      <c r="I212" t="n">
        <v>25318</v>
      </c>
      <c r="J212" t="inlineStr">
        <is>
          <t>MarketWatch</t>
        </is>
      </c>
    </row>
    <row r="213">
      <c r="A213" t="inlineStr">
        <is>
          <t>USD/VND_2024-07-17</t>
        </is>
      </c>
      <c r="B213" t="inlineStr">
        <is>
          <t>베트남</t>
        </is>
      </c>
      <c r="C213" t="inlineStr">
        <is>
          <t>환율</t>
        </is>
      </c>
      <c r="D213" t="inlineStr">
        <is>
          <t>USD/VND</t>
        </is>
      </c>
      <c r="E213" s="150" t="inlineStr">
        <is>
          <t>2024-07-17</t>
        </is>
      </c>
      <c r="F213" t="n">
        <v>25380</v>
      </c>
      <c r="G213" t="n">
        <v>25380</v>
      </c>
      <c r="H213" t="n">
        <v>25325</v>
      </c>
      <c r="I213" t="n">
        <v>25325</v>
      </c>
      <c r="J213" t="inlineStr">
        <is>
          <t>MarketWatch</t>
        </is>
      </c>
    </row>
    <row r="214">
      <c r="A214" t="inlineStr">
        <is>
          <t>USD/VND_2024-07-16</t>
        </is>
      </c>
      <c r="B214" t="inlineStr">
        <is>
          <t>베트남</t>
        </is>
      </c>
      <c r="C214" t="inlineStr">
        <is>
          <t>환율</t>
        </is>
      </c>
      <c r="D214" t="inlineStr">
        <is>
          <t>USD/VND</t>
        </is>
      </c>
      <c r="E214" s="150" t="inlineStr">
        <is>
          <t>2024-07-16</t>
        </is>
      </c>
      <c r="F214" t="n">
        <v>25370</v>
      </c>
      <c r="G214" t="n">
        <v>25430</v>
      </c>
      <c r="H214" t="n">
        <v>25370</v>
      </c>
      <c r="I214" t="n">
        <v>25380</v>
      </c>
      <c r="J214" t="inlineStr">
        <is>
          <t>MarketWatch</t>
        </is>
      </c>
    </row>
    <row r="215">
      <c r="A215" t="inlineStr">
        <is>
          <t>USD/VND_2024-07-15</t>
        </is>
      </c>
      <c r="B215" t="inlineStr">
        <is>
          <t>베트남</t>
        </is>
      </c>
      <c r="C215" t="inlineStr">
        <is>
          <t>환율</t>
        </is>
      </c>
      <c r="D215" t="inlineStr">
        <is>
          <t>USD/VND</t>
        </is>
      </c>
      <c r="E215" s="150" t="inlineStr">
        <is>
          <t>2024-07-15</t>
        </is>
      </c>
      <c r="F215" t="n">
        <v>25415</v>
      </c>
      <c r="G215" t="n">
        <v>25423</v>
      </c>
      <c r="H215" t="n">
        <v>25370</v>
      </c>
      <c r="I215" t="n">
        <v>25370</v>
      </c>
      <c r="J215" t="inlineStr">
        <is>
          <t>MarketWatch</t>
        </is>
      </c>
    </row>
    <row r="216">
      <c r="A216" t="inlineStr">
        <is>
          <t>USD/VND_2024-07-12</t>
        </is>
      </c>
      <c r="B216" t="inlineStr">
        <is>
          <t>베트남</t>
        </is>
      </c>
      <c r="C216" t="inlineStr">
        <is>
          <t>환율</t>
        </is>
      </c>
      <c r="D216" t="inlineStr">
        <is>
          <t>USD/VND</t>
        </is>
      </c>
      <c r="E216" s="150" t="inlineStr">
        <is>
          <t>2024-07-12</t>
        </is>
      </c>
      <c r="F216" t="n">
        <v>25428</v>
      </c>
      <c r="G216" t="n">
        <v>25448</v>
      </c>
      <c r="H216" t="n">
        <v>25415</v>
      </c>
      <c r="I216" t="n">
        <v>25415</v>
      </c>
      <c r="J216" t="inlineStr">
        <is>
          <t>MarketWatch</t>
        </is>
      </c>
    </row>
    <row r="217">
      <c r="A217" t="inlineStr">
        <is>
          <t>USD/VND_2024-07-11</t>
        </is>
      </c>
      <c r="B217" t="inlineStr">
        <is>
          <t>베트남</t>
        </is>
      </c>
      <c r="C217" t="inlineStr">
        <is>
          <t>환율</t>
        </is>
      </c>
      <c r="D217" t="inlineStr">
        <is>
          <t>USD/VND</t>
        </is>
      </c>
      <c r="E217" s="150" t="inlineStr">
        <is>
          <t>2024-07-11</t>
        </is>
      </c>
      <c r="F217" t="n">
        <v>25418</v>
      </c>
      <c r="G217" t="n">
        <v>25430</v>
      </c>
      <c r="H217" t="n">
        <v>25418</v>
      </c>
      <c r="I217" t="n">
        <v>25428</v>
      </c>
      <c r="J217" t="inlineStr">
        <is>
          <t>MarketWatch</t>
        </is>
      </c>
    </row>
    <row r="218">
      <c r="A218" t="inlineStr">
        <is>
          <t>USD/VND_2024-07-10</t>
        </is>
      </c>
      <c r="B218" t="inlineStr">
        <is>
          <t>베트남</t>
        </is>
      </c>
      <c r="C218" t="inlineStr">
        <is>
          <t>환율</t>
        </is>
      </c>
      <c r="D218" t="inlineStr">
        <is>
          <t>USD/VND</t>
        </is>
      </c>
      <c r="E218" s="150" t="inlineStr">
        <is>
          <t>2024-07-10</t>
        </is>
      </c>
      <c r="F218" t="n">
        <v>25418</v>
      </c>
      <c r="G218" t="n">
        <v>25448</v>
      </c>
      <c r="H218" t="n">
        <v>25415</v>
      </c>
      <c r="I218" t="n">
        <v>25418</v>
      </c>
      <c r="J218" t="inlineStr">
        <is>
          <t>MarketWatch</t>
        </is>
      </c>
    </row>
    <row r="219">
      <c r="A219" t="inlineStr">
        <is>
          <t>USD/VND_2024-07-09</t>
        </is>
      </c>
      <c r="B219" t="inlineStr">
        <is>
          <t>베트남</t>
        </is>
      </c>
      <c r="C219" t="inlineStr">
        <is>
          <t>환율</t>
        </is>
      </c>
      <c r="D219" t="inlineStr">
        <is>
          <t>USD/VND</t>
        </is>
      </c>
      <c r="E219" s="150" t="inlineStr">
        <is>
          <t>2024-07-09</t>
        </is>
      </c>
      <c r="F219" t="n">
        <v>25420</v>
      </c>
      <c r="G219" t="n">
        <v>25453</v>
      </c>
      <c r="H219" t="n">
        <v>25415</v>
      </c>
      <c r="I219" t="n">
        <v>25418</v>
      </c>
      <c r="J219" t="inlineStr">
        <is>
          <t>MarketWatch</t>
        </is>
      </c>
    </row>
    <row r="220">
      <c r="A220" t="inlineStr">
        <is>
          <t>USD/VND_2024-07-08</t>
        </is>
      </c>
      <c r="B220" t="inlineStr">
        <is>
          <t>베트남</t>
        </is>
      </c>
      <c r="C220" t="inlineStr">
        <is>
          <t>환율</t>
        </is>
      </c>
      <c r="D220" t="inlineStr">
        <is>
          <t>USD/VND</t>
        </is>
      </c>
      <c r="E220" s="150" t="inlineStr">
        <is>
          <t>2024-07-08</t>
        </is>
      </c>
      <c r="F220" t="n">
        <v>25417</v>
      </c>
      <c r="G220" t="n">
        <v>25453</v>
      </c>
      <c r="H220" t="n">
        <v>25405</v>
      </c>
      <c r="I220" t="n">
        <v>25420</v>
      </c>
      <c r="J220" t="inlineStr">
        <is>
          <t>MarketWatch</t>
        </is>
      </c>
    </row>
    <row r="221">
      <c r="A221" t="inlineStr">
        <is>
          <t>USD/VND_2024-07-05</t>
        </is>
      </c>
      <c r="B221" t="inlineStr">
        <is>
          <t>베트남</t>
        </is>
      </c>
      <c r="C221" t="inlineStr">
        <is>
          <t>환율</t>
        </is>
      </c>
      <c r="D221" t="inlineStr">
        <is>
          <t>USD/VND</t>
        </is>
      </c>
      <c r="E221" s="150" t="inlineStr">
        <is>
          <t>2024-07-05</t>
        </is>
      </c>
      <c r="F221" t="n">
        <v>25455</v>
      </c>
      <c r="G221" t="n">
        <v>25460</v>
      </c>
      <c r="H221" t="n">
        <v>25365</v>
      </c>
      <c r="I221" t="n">
        <v>25417</v>
      </c>
      <c r="J221" t="inlineStr">
        <is>
          <t>MarketWatch</t>
        </is>
      </c>
    </row>
    <row r="222">
      <c r="A222" t="inlineStr">
        <is>
          <t>USD/VND_2024-07-04</t>
        </is>
      </c>
      <c r="B222" t="inlineStr">
        <is>
          <t>베트남</t>
        </is>
      </c>
      <c r="C222" t="inlineStr">
        <is>
          <t>환율</t>
        </is>
      </c>
      <c r="D222" t="inlineStr">
        <is>
          <t>USD/VND</t>
        </is>
      </c>
      <c r="E222" s="150" t="inlineStr">
        <is>
          <t>2024-07-04</t>
        </is>
      </c>
      <c r="F222" t="n">
        <v>25455</v>
      </c>
      <c r="G222" t="n">
        <v>25456</v>
      </c>
      <c r="H222" t="n">
        <v>25445</v>
      </c>
      <c r="I222" t="n">
        <v>25455</v>
      </c>
      <c r="J222" t="inlineStr">
        <is>
          <t>MarketWatch</t>
        </is>
      </c>
    </row>
    <row r="223">
      <c r="A223" t="inlineStr">
        <is>
          <t>USD/VND_2024-07-03</t>
        </is>
      </c>
      <c r="B223" t="inlineStr">
        <is>
          <t>베트남</t>
        </is>
      </c>
      <c r="C223" t="inlineStr">
        <is>
          <t>환율</t>
        </is>
      </c>
      <c r="D223" t="inlineStr">
        <is>
          <t>USD/VND</t>
        </is>
      </c>
      <c r="E223" s="150" t="inlineStr">
        <is>
          <t>2024-07-03</t>
        </is>
      </c>
      <c r="F223" t="n">
        <v>25455</v>
      </c>
      <c r="G223" t="n">
        <v>25458</v>
      </c>
      <c r="H223" t="n">
        <v>25445</v>
      </c>
      <c r="I223" t="n">
        <v>25455</v>
      </c>
      <c r="J223" t="inlineStr">
        <is>
          <t>MarketWatch</t>
        </is>
      </c>
    </row>
    <row r="224">
      <c r="A224" t="inlineStr">
        <is>
          <t>USD/VND_2024-07-02</t>
        </is>
      </c>
      <c r="B224" t="inlineStr">
        <is>
          <t>베트남</t>
        </is>
      </c>
      <c r="C224" t="inlineStr">
        <is>
          <t>환율</t>
        </is>
      </c>
      <c r="D224" t="inlineStr">
        <is>
          <t>USD/VND</t>
        </is>
      </c>
      <c r="E224" s="150" t="inlineStr">
        <is>
          <t>2024-07-02</t>
        </is>
      </c>
      <c r="F224" t="n">
        <v>25456</v>
      </c>
      <c r="G224" t="n">
        <v>25456</v>
      </c>
      <c r="H224" t="n">
        <v>25448</v>
      </c>
      <c r="I224" t="n">
        <v>25455</v>
      </c>
      <c r="J224" t="inlineStr">
        <is>
          <t>MarketWatch</t>
        </is>
      </c>
    </row>
    <row r="225">
      <c r="A225" t="inlineStr">
        <is>
          <t>USD/VND_2024-07-01</t>
        </is>
      </c>
      <c r="B225" t="inlineStr">
        <is>
          <t>베트남</t>
        </is>
      </c>
      <c r="C225" t="inlineStr">
        <is>
          <t>환율</t>
        </is>
      </c>
      <c r="D225" t="inlineStr">
        <is>
          <t>USD/VND</t>
        </is>
      </c>
      <c r="E225" s="150" t="inlineStr">
        <is>
          <t>2024-07-01</t>
        </is>
      </c>
      <c r="F225" t="n">
        <v>25455</v>
      </c>
      <c r="G225" t="n">
        <v>25458</v>
      </c>
      <c r="H225" t="n">
        <v>25445</v>
      </c>
      <c r="I225" t="n">
        <v>25456</v>
      </c>
      <c r="J225" t="inlineStr">
        <is>
          <t>MarketWatch</t>
        </is>
      </c>
    </row>
    <row r="226">
      <c r="A226" t="inlineStr">
        <is>
          <t>USD/VND_2024-06-28</t>
        </is>
      </c>
      <c r="B226" t="inlineStr">
        <is>
          <t>베트남</t>
        </is>
      </c>
      <c r="C226" t="inlineStr">
        <is>
          <t>환율</t>
        </is>
      </c>
      <c r="D226" t="inlineStr">
        <is>
          <t>USD/VND</t>
        </is>
      </c>
      <c r="E226" s="150" t="inlineStr">
        <is>
          <t>2024-06-28</t>
        </is>
      </c>
      <c r="F226" t="n">
        <v>25456</v>
      </c>
      <c r="G226" t="n">
        <v>25465</v>
      </c>
      <c r="H226" t="n">
        <v>25445</v>
      </c>
      <c r="I226" t="n">
        <v>25455</v>
      </c>
      <c r="J226" t="inlineStr">
        <is>
          <t>MarketWatch</t>
        </is>
      </c>
    </row>
    <row r="227">
      <c r="A227" t="inlineStr">
        <is>
          <t>USD/VND_2024-06-27</t>
        </is>
      </c>
      <c r="B227" t="inlineStr">
        <is>
          <t>베트남</t>
        </is>
      </c>
      <c r="C227" t="inlineStr">
        <is>
          <t>환율</t>
        </is>
      </c>
      <c r="D227" t="inlineStr">
        <is>
          <t>USD/VND</t>
        </is>
      </c>
      <c r="E227" s="150" t="inlineStr">
        <is>
          <t>2024-06-27</t>
        </is>
      </c>
      <c r="F227" t="n">
        <v>25461</v>
      </c>
      <c r="G227" t="n">
        <v>25470</v>
      </c>
      <c r="H227" t="n">
        <v>25456</v>
      </c>
      <c r="I227" t="n">
        <v>25456</v>
      </c>
      <c r="J227" t="inlineStr">
        <is>
          <t>MarketWatch</t>
        </is>
      </c>
    </row>
    <row r="228">
      <c r="A228" t="inlineStr">
        <is>
          <t>USD/VND_2024-06-26</t>
        </is>
      </c>
      <c r="B228" t="inlineStr">
        <is>
          <t>베트남</t>
        </is>
      </c>
      <c r="C228" t="inlineStr">
        <is>
          <t>환율</t>
        </is>
      </c>
      <c r="D228" t="inlineStr">
        <is>
          <t>USD/VND</t>
        </is>
      </c>
      <c r="E228" s="150" t="inlineStr">
        <is>
          <t>2024-06-26</t>
        </is>
      </c>
      <c r="F228" t="n">
        <v>25458</v>
      </c>
      <c r="G228" t="n">
        <v>25469</v>
      </c>
      <c r="H228" t="n">
        <v>25451</v>
      </c>
      <c r="I228" t="n">
        <v>25461</v>
      </c>
      <c r="J228" t="inlineStr">
        <is>
          <t>MarketWatch</t>
        </is>
      </c>
    </row>
    <row r="229">
      <c r="A229" t="inlineStr">
        <is>
          <t>USD/VND_2024-06-25</t>
        </is>
      </c>
      <c r="B229" t="inlineStr">
        <is>
          <t>베트남</t>
        </is>
      </c>
      <c r="C229" t="inlineStr">
        <is>
          <t>환율</t>
        </is>
      </c>
      <c r="D229" t="inlineStr">
        <is>
          <t>USD/VND</t>
        </is>
      </c>
      <c r="E229" s="150" t="inlineStr">
        <is>
          <t>2024-06-25</t>
        </is>
      </c>
      <c r="F229" t="n">
        <v>25457</v>
      </c>
      <c r="G229" t="n">
        <v>25463</v>
      </c>
      <c r="H229" t="n">
        <v>25445</v>
      </c>
      <c r="I229" t="n">
        <v>25458</v>
      </c>
      <c r="J229" t="inlineStr">
        <is>
          <t>MarketWatch</t>
        </is>
      </c>
    </row>
    <row r="230">
      <c r="A230" t="inlineStr">
        <is>
          <t>USD/VND_2024-06-24</t>
        </is>
      </c>
      <c r="B230" t="inlineStr">
        <is>
          <t>베트남</t>
        </is>
      </c>
      <c r="C230" t="inlineStr">
        <is>
          <t>환율</t>
        </is>
      </c>
      <c r="D230" t="inlineStr">
        <is>
          <t>USD/VND</t>
        </is>
      </c>
      <c r="E230" s="150" t="inlineStr">
        <is>
          <t>2024-06-24</t>
        </is>
      </c>
      <c r="F230" t="n">
        <v>25455</v>
      </c>
      <c r="G230" t="n">
        <v>25459</v>
      </c>
      <c r="H230" t="n">
        <v>25451</v>
      </c>
      <c r="I230" t="n">
        <v>25457</v>
      </c>
      <c r="J230" t="inlineStr">
        <is>
          <t>MarketWatch</t>
        </is>
      </c>
    </row>
    <row r="231">
      <c r="A231" t="inlineStr">
        <is>
          <t>USD/VND_2024-06-21</t>
        </is>
      </c>
      <c r="B231" t="inlineStr">
        <is>
          <t>베트남</t>
        </is>
      </c>
      <c r="C231" t="inlineStr">
        <is>
          <t>환율</t>
        </is>
      </c>
      <c r="D231" t="inlineStr">
        <is>
          <t>USD/VND</t>
        </is>
      </c>
      <c r="E231" s="150" t="inlineStr">
        <is>
          <t>2024-06-21</t>
        </is>
      </c>
      <c r="F231" t="n">
        <v>25455</v>
      </c>
      <c r="G231" t="n">
        <v>25458</v>
      </c>
      <c r="H231" t="n">
        <v>25450</v>
      </c>
      <c r="I231" t="n">
        <v>25458</v>
      </c>
      <c r="J231" t="inlineStr">
        <is>
          <t>MarketWatch</t>
        </is>
      </c>
    </row>
    <row r="232">
      <c r="A232" t="inlineStr">
        <is>
          <t>USD/VND_2024-06-20</t>
        </is>
      </c>
      <c r="B232" t="inlineStr">
        <is>
          <t>베트남</t>
        </is>
      </c>
      <c r="C232" t="inlineStr">
        <is>
          <t>환율</t>
        </is>
      </c>
      <c r="D232" t="inlineStr">
        <is>
          <t>USD/VND</t>
        </is>
      </c>
      <c r="E232" s="150" t="inlineStr">
        <is>
          <t>2024-06-20</t>
        </is>
      </c>
      <c r="F232" t="n">
        <v>25453</v>
      </c>
      <c r="G232" t="n">
        <v>25455</v>
      </c>
      <c r="H232" t="n">
        <v>25430</v>
      </c>
      <c r="I232" t="n">
        <v>25455</v>
      </c>
      <c r="J232" t="inlineStr">
        <is>
          <t>MarketWatch</t>
        </is>
      </c>
    </row>
    <row r="233">
      <c r="A233" t="inlineStr">
        <is>
          <t>USD/VND_2024-06-19</t>
        </is>
      </c>
      <c r="B233" t="inlineStr">
        <is>
          <t>베트남</t>
        </is>
      </c>
      <c r="C233" t="inlineStr">
        <is>
          <t>환율</t>
        </is>
      </c>
      <c r="D233" t="inlineStr">
        <is>
          <t>USD/VND</t>
        </is>
      </c>
      <c r="E233" s="150" t="inlineStr">
        <is>
          <t>2024-06-19</t>
        </is>
      </c>
      <c r="F233" t="n">
        <v>25453</v>
      </c>
      <c r="G233" t="n">
        <v>25460</v>
      </c>
      <c r="H233" t="n">
        <v>25440</v>
      </c>
      <c r="I233" t="n">
        <v>25453</v>
      </c>
      <c r="J233" t="inlineStr">
        <is>
          <t>MarketWatch</t>
        </is>
      </c>
    </row>
    <row r="234">
      <c r="A234" t="inlineStr">
        <is>
          <t>USD/VND_2024-06-18</t>
        </is>
      </c>
      <c r="B234" t="inlineStr">
        <is>
          <t>베트남</t>
        </is>
      </c>
      <c r="C234" t="inlineStr">
        <is>
          <t>환율</t>
        </is>
      </c>
      <c r="D234" t="inlineStr">
        <is>
          <t>USD/VND</t>
        </is>
      </c>
      <c r="E234" s="150" t="inlineStr">
        <is>
          <t>2024-06-18</t>
        </is>
      </c>
      <c r="F234" t="n">
        <v>25455</v>
      </c>
      <c r="G234" t="n">
        <v>25458</v>
      </c>
      <c r="H234" t="n">
        <v>25448</v>
      </c>
      <c r="I234" t="n">
        <v>25453</v>
      </c>
      <c r="J234" t="inlineStr">
        <is>
          <t>MarketWatch</t>
        </is>
      </c>
    </row>
    <row r="235">
      <c r="A235" t="inlineStr">
        <is>
          <t>USD/VND_2024-06-17</t>
        </is>
      </c>
      <c r="B235" t="inlineStr">
        <is>
          <t>베트남</t>
        </is>
      </c>
      <c r="C235" t="inlineStr">
        <is>
          <t>환율</t>
        </is>
      </c>
      <c r="D235" t="inlineStr">
        <is>
          <t>USD/VND</t>
        </is>
      </c>
      <c r="E235" s="150" t="inlineStr">
        <is>
          <t>2024-06-17</t>
        </is>
      </c>
      <c r="F235" t="n">
        <v>25455</v>
      </c>
      <c r="G235" t="n">
        <v>25458</v>
      </c>
      <c r="H235" t="n">
        <v>25415</v>
      </c>
      <c r="I235" t="n">
        <v>25455</v>
      </c>
      <c r="J235" t="inlineStr">
        <is>
          <t>MarketWatch</t>
        </is>
      </c>
    </row>
    <row r="236">
      <c r="A236" t="inlineStr">
        <is>
          <t>USD/VND_2024-06-14</t>
        </is>
      </c>
      <c r="B236" t="inlineStr">
        <is>
          <t>베트남</t>
        </is>
      </c>
      <c r="C236" t="inlineStr">
        <is>
          <t>환율</t>
        </is>
      </c>
      <c r="D236" t="inlineStr">
        <is>
          <t>USD/VND</t>
        </is>
      </c>
      <c r="E236" s="150" t="inlineStr">
        <is>
          <t>2024-06-14</t>
        </is>
      </c>
      <c r="F236" t="n">
        <v>25443</v>
      </c>
      <c r="G236" t="n">
        <v>25455</v>
      </c>
      <c r="H236" t="n">
        <v>25415</v>
      </c>
      <c r="I236" t="n">
        <v>25455</v>
      </c>
      <c r="J236" t="inlineStr">
        <is>
          <t>MarketWatch</t>
        </is>
      </c>
    </row>
    <row r="237">
      <c r="A237" t="inlineStr">
        <is>
          <t>USD/VND_2024-06-13</t>
        </is>
      </c>
      <c r="B237" t="inlineStr">
        <is>
          <t>베트남</t>
        </is>
      </c>
      <c r="C237" t="inlineStr">
        <is>
          <t>환율</t>
        </is>
      </c>
      <c r="D237" t="inlineStr">
        <is>
          <t>USD/VND</t>
        </is>
      </c>
      <c r="E237" s="150" t="inlineStr">
        <is>
          <t>2024-06-13</t>
        </is>
      </c>
      <c r="F237" t="n">
        <v>25443</v>
      </c>
      <c r="G237" t="n">
        <v>25445</v>
      </c>
      <c r="H237" t="n">
        <v>25420</v>
      </c>
      <c r="I237" t="n">
        <v>25443</v>
      </c>
      <c r="J237" t="inlineStr">
        <is>
          <t>MarketWatch</t>
        </is>
      </c>
    </row>
    <row r="238">
      <c r="A238" t="inlineStr">
        <is>
          <t>USD/VND_2024-06-12</t>
        </is>
      </c>
      <c r="B238" t="inlineStr">
        <is>
          <t>베트남</t>
        </is>
      </c>
      <c r="C238" t="inlineStr">
        <is>
          <t>환율</t>
        </is>
      </c>
      <c r="D238" t="inlineStr">
        <is>
          <t>USD/VND</t>
        </is>
      </c>
      <c r="E238" s="150" t="inlineStr">
        <is>
          <t>2024-06-12</t>
        </is>
      </c>
      <c r="F238" t="n">
        <v>25443</v>
      </c>
      <c r="G238" t="n">
        <v>25450</v>
      </c>
      <c r="H238" t="n">
        <v>25415</v>
      </c>
      <c r="I238" t="n">
        <v>25443</v>
      </c>
      <c r="J238" t="inlineStr">
        <is>
          <t>MarketWatch</t>
        </is>
      </c>
    </row>
    <row r="239">
      <c r="A239" t="inlineStr">
        <is>
          <t>USD/VND_2024-06-11</t>
        </is>
      </c>
      <c r="B239" t="inlineStr">
        <is>
          <t>베트남</t>
        </is>
      </c>
      <c r="C239" t="inlineStr">
        <is>
          <t>환율</t>
        </is>
      </c>
      <c r="D239" t="inlineStr">
        <is>
          <t>USD/VND</t>
        </is>
      </c>
      <c r="E239" s="150" t="inlineStr">
        <is>
          <t>2024-06-11</t>
        </is>
      </c>
      <c r="F239" t="n">
        <v>25423</v>
      </c>
      <c r="G239" t="n">
        <v>25445</v>
      </c>
      <c r="H239" t="n">
        <v>25415</v>
      </c>
      <c r="I239" t="n">
        <v>25443</v>
      </c>
      <c r="J239" t="inlineStr">
        <is>
          <t>MarketWatch</t>
        </is>
      </c>
    </row>
    <row r="240">
      <c r="A240" t="inlineStr">
        <is>
          <t>USD/VND_2024-06-10</t>
        </is>
      </c>
      <c r="B240" t="inlineStr">
        <is>
          <t>베트남</t>
        </is>
      </c>
      <c r="C240" t="inlineStr">
        <is>
          <t>환율</t>
        </is>
      </c>
      <c r="D240" t="inlineStr">
        <is>
          <t>USD/VND</t>
        </is>
      </c>
      <c r="E240" s="150" t="inlineStr">
        <is>
          <t>2024-06-10</t>
        </is>
      </c>
      <c r="F240" t="n">
        <v>25410</v>
      </c>
      <c r="G240" t="n">
        <v>25456</v>
      </c>
      <c r="H240" t="n">
        <v>25410</v>
      </c>
      <c r="I240" t="n">
        <v>25423</v>
      </c>
      <c r="J240" t="inlineStr">
        <is>
          <t>MarketWatch</t>
        </is>
      </c>
    </row>
    <row r="241">
      <c r="A241" t="inlineStr">
        <is>
          <t>USD/VND_2024-06-07</t>
        </is>
      </c>
      <c r="B241" t="inlineStr">
        <is>
          <t>베트남</t>
        </is>
      </c>
      <c r="C241" t="inlineStr">
        <is>
          <t>환율</t>
        </is>
      </c>
      <c r="D241" t="inlineStr">
        <is>
          <t>USD/VND</t>
        </is>
      </c>
      <c r="E241" s="150" t="inlineStr">
        <is>
          <t>2024-06-07</t>
        </is>
      </c>
      <c r="F241" t="n">
        <v>25428</v>
      </c>
      <c r="G241" t="n">
        <v>25433</v>
      </c>
      <c r="H241" t="n">
        <v>25410</v>
      </c>
      <c r="I241" t="n">
        <v>25410</v>
      </c>
      <c r="J241" t="inlineStr">
        <is>
          <t>MarketWatch</t>
        </is>
      </c>
    </row>
    <row r="242">
      <c r="A242" t="inlineStr">
        <is>
          <t>USD/VND_2024-06-06</t>
        </is>
      </c>
      <c r="B242" t="inlineStr">
        <is>
          <t>베트남</t>
        </is>
      </c>
      <c r="C242" t="inlineStr">
        <is>
          <t>환율</t>
        </is>
      </c>
      <c r="D242" t="inlineStr">
        <is>
          <t>USD/VND</t>
        </is>
      </c>
      <c r="E242" s="150" t="inlineStr">
        <is>
          <t>2024-06-06</t>
        </is>
      </c>
      <c r="F242" t="n">
        <v>25423</v>
      </c>
      <c r="G242" t="n">
        <v>25432</v>
      </c>
      <c r="H242" t="n">
        <v>25405</v>
      </c>
      <c r="I242" t="n">
        <v>25428</v>
      </c>
      <c r="J242" t="inlineStr">
        <is>
          <t>MarketWatch</t>
        </is>
      </c>
    </row>
    <row r="243">
      <c r="A243" t="inlineStr">
        <is>
          <t>USD/VND_2024-06-05</t>
        </is>
      </c>
      <c r="B243" t="inlineStr">
        <is>
          <t>베트남</t>
        </is>
      </c>
      <c r="C243" t="inlineStr">
        <is>
          <t>환율</t>
        </is>
      </c>
      <c r="D243" t="inlineStr">
        <is>
          <t>USD/VND</t>
        </is>
      </c>
      <c r="E243" s="150" t="inlineStr">
        <is>
          <t>2024-06-05</t>
        </is>
      </c>
      <c r="F243" t="n">
        <v>25415</v>
      </c>
      <c r="G243" t="n">
        <v>25424</v>
      </c>
      <c r="H243" t="n">
        <v>25405</v>
      </c>
      <c r="I243" t="n">
        <v>25423</v>
      </c>
      <c r="J243" t="inlineStr">
        <is>
          <t>MarketWatch</t>
        </is>
      </c>
    </row>
    <row r="244">
      <c r="A244" t="inlineStr">
        <is>
          <t>USD/VND_2024-06-04</t>
        </is>
      </c>
      <c r="B244" t="inlineStr">
        <is>
          <t>베트남</t>
        </is>
      </c>
      <c r="C244" t="inlineStr">
        <is>
          <t>환율</t>
        </is>
      </c>
      <c r="D244" t="inlineStr">
        <is>
          <t>USD/VND</t>
        </is>
      </c>
      <c r="E244" s="150" t="inlineStr">
        <is>
          <t>2024-06-04</t>
        </is>
      </c>
      <c r="F244" t="n">
        <v>25439</v>
      </c>
      <c r="G244" t="n">
        <v>25439</v>
      </c>
      <c r="H244" t="n">
        <v>25405</v>
      </c>
      <c r="I244" t="n">
        <v>25415</v>
      </c>
      <c r="J244" t="inlineStr">
        <is>
          <t>MarketWatch</t>
        </is>
      </c>
    </row>
    <row r="245">
      <c r="A245" t="inlineStr">
        <is>
          <t>USD/VND_2024-06-03</t>
        </is>
      </c>
      <c r="B245" t="inlineStr">
        <is>
          <t>베트남</t>
        </is>
      </c>
      <c r="C245" t="inlineStr">
        <is>
          <t>환율</t>
        </is>
      </c>
      <c r="D245" t="inlineStr">
        <is>
          <t>USD/VND</t>
        </is>
      </c>
      <c r="E245" s="150" t="inlineStr">
        <is>
          <t>2024-06-03</t>
        </is>
      </c>
      <c r="F245" t="n">
        <v>25450</v>
      </c>
      <c r="G245" t="n">
        <v>25455</v>
      </c>
      <c r="H245" t="n">
        <v>25405</v>
      </c>
      <c r="I245" t="n">
        <v>25439</v>
      </c>
      <c r="J245" t="inlineStr">
        <is>
          <t>MarketWatch</t>
        </is>
      </c>
    </row>
    <row r="246">
      <c r="A246" t="inlineStr">
        <is>
          <t>USD/VND_2024-05-31</t>
        </is>
      </c>
      <c r="B246" t="inlineStr">
        <is>
          <t>베트남</t>
        </is>
      </c>
      <c r="C246" t="inlineStr">
        <is>
          <t>환율</t>
        </is>
      </c>
      <c r="D246" t="inlineStr">
        <is>
          <t>USD/VND</t>
        </is>
      </c>
      <c r="E246" s="150" t="inlineStr">
        <is>
          <t>2024-05-31</t>
        </is>
      </c>
      <c r="F246" t="n">
        <v>25458</v>
      </c>
      <c r="G246" t="n">
        <v>25460</v>
      </c>
      <c r="H246" t="n">
        <v>25445</v>
      </c>
      <c r="I246" t="n">
        <v>25450</v>
      </c>
      <c r="J246" t="inlineStr">
        <is>
          <t>MarketWatch</t>
        </is>
      </c>
    </row>
    <row r="247">
      <c r="A247" t="inlineStr">
        <is>
          <t>USD/VND_2024-05-30</t>
        </is>
      </c>
      <c r="B247" t="inlineStr">
        <is>
          <t>베트남</t>
        </is>
      </c>
      <c r="C247" t="inlineStr">
        <is>
          <t>환율</t>
        </is>
      </c>
      <c r="D247" t="inlineStr">
        <is>
          <t>USD/VND</t>
        </is>
      </c>
      <c r="E247" s="150" t="inlineStr">
        <is>
          <t>2024-05-30</t>
        </is>
      </c>
      <c r="F247" t="n">
        <v>25458</v>
      </c>
      <c r="G247" t="n">
        <v>25460</v>
      </c>
      <c r="H247" t="n">
        <v>25451</v>
      </c>
      <c r="I247" t="n">
        <v>25458</v>
      </c>
      <c r="J247" t="inlineStr">
        <is>
          <t>MarketWatch</t>
        </is>
      </c>
    </row>
    <row r="248">
      <c r="A248" t="inlineStr">
        <is>
          <t>USD/VND_2024-05-29</t>
        </is>
      </c>
      <c r="B248" t="inlineStr">
        <is>
          <t>베트남</t>
        </is>
      </c>
      <c r="C248" t="inlineStr">
        <is>
          <t>환율</t>
        </is>
      </c>
      <c r="D248" t="inlineStr">
        <is>
          <t>USD/VND</t>
        </is>
      </c>
      <c r="E248" s="150" t="inlineStr">
        <is>
          <t>2024-05-29</t>
        </is>
      </c>
      <c r="F248" t="n">
        <v>25453</v>
      </c>
      <c r="G248" t="n">
        <v>25459</v>
      </c>
      <c r="H248" t="n">
        <v>25448</v>
      </c>
      <c r="I248" t="n">
        <v>25458</v>
      </c>
      <c r="J248" t="inlineStr">
        <is>
          <t>MarketWatch</t>
        </is>
      </c>
    </row>
    <row r="249">
      <c r="A249" t="inlineStr">
        <is>
          <t>USD/VND_2024-05-28</t>
        </is>
      </c>
      <c r="B249" t="inlineStr">
        <is>
          <t>베트남</t>
        </is>
      </c>
      <c r="C249" t="inlineStr">
        <is>
          <t>환율</t>
        </is>
      </c>
      <c r="D249" t="inlineStr">
        <is>
          <t>USD/VND</t>
        </is>
      </c>
      <c r="E249" s="150" t="inlineStr">
        <is>
          <t>2024-05-28</t>
        </is>
      </c>
      <c r="F249" t="n">
        <v>25453</v>
      </c>
      <c r="G249" t="n">
        <v>25474</v>
      </c>
      <c r="H249" t="n">
        <v>25445</v>
      </c>
      <c r="I249" t="n">
        <v>25453</v>
      </c>
      <c r="J249" t="inlineStr">
        <is>
          <t>MarketWatch</t>
        </is>
      </c>
    </row>
    <row r="250">
      <c r="A250" t="inlineStr">
        <is>
          <t>USD/VND_2024-05-27</t>
        </is>
      </c>
      <c r="B250" t="inlineStr">
        <is>
          <t>베트남</t>
        </is>
      </c>
      <c r="C250" t="inlineStr">
        <is>
          <t>환율</t>
        </is>
      </c>
      <c r="D250" t="inlineStr">
        <is>
          <t>USD/VND</t>
        </is>
      </c>
      <c r="E250" s="150" t="inlineStr">
        <is>
          <t>2024-05-27</t>
        </is>
      </c>
      <c r="F250" t="n">
        <v>25471</v>
      </c>
      <c r="G250" t="n">
        <v>25475</v>
      </c>
      <c r="H250" t="n">
        <v>25450</v>
      </c>
      <c r="I250" t="n">
        <v>25453</v>
      </c>
      <c r="J250" t="inlineStr">
        <is>
          <t>MarketWatch</t>
        </is>
      </c>
    </row>
    <row r="251">
      <c r="A251" t="inlineStr">
        <is>
          <t>USD/VND_2024-05-24</t>
        </is>
      </c>
      <c r="B251" t="inlineStr">
        <is>
          <t>베트남</t>
        </is>
      </c>
      <c r="C251" t="inlineStr">
        <is>
          <t>환율</t>
        </is>
      </c>
      <c r="D251" t="inlineStr">
        <is>
          <t>USD/VND</t>
        </is>
      </c>
      <c r="E251" s="150" t="inlineStr">
        <is>
          <t>2024-05-24</t>
        </is>
      </c>
      <c r="F251" t="n">
        <v>25470</v>
      </c>
      <c r="G251" t="n">
        <v>25477</v>
      </c>
      <c r="H251" t="n">
        <v>25465</v>
      </c>
      <c r="I251" t="n">
        <v>25471</v>
      </c>
      <c r="J251" t="inlineStr">
        <is>
          <t>MarketWatch</t>
        </is>
      </c>
    </row>
    <row r="252">
      <c r="A252" t="inlineStr">
        <is>
          <t>USD/VND_2024-05-23</t>
        </is>
      </c>
      <c r="B252" t="inlineStr">
        <is>
          <t>베트남</t>
        </is>
      </c>
      <c r="C252" t="inlineStr">
        <is>
          <t>환율</t>
        </is>
      </c>
      <c r="D252" t="inlineStr">
        <is>
          <t>USD/VND</t>
        </is>
      </c>
      <c r="E252" s="150" t="inlineStr">
        <is>
          <t>2024-05-23</t>
        </is>
      </c>
      <c r="F252" t="n">
        <v>25464</v>
      </c>
      <c r="G252" t="n">
        <v>25472</v>
      </c>
      <c r="H252" t="n">
        <v>25445</v>
      </c>
      <c r="I252" t="n">
        <v>25470</v>
      </c>
      <c r="J252" t="inlineStr">
        <is>
          <t>MarketWatch</t>
        </is>
      </c>
    </row>
    <row r="253">
      <c r="A253" t="inlineStr">
        <is>
          <t>USD/VND_2024-05-22</t>
        </is>
      </c>
      <c r="B253" t="inlineStr">
        <is>
          <t>베트남</t>
        </is>
      </c>
      <c r="C253" t="inlineStr">
        <is>
          <t>환율</t>
        </is>
      </c>
      <c r="D253" t="inlineStr">
        <is>
          <t>USD/VND</t>
        </is>
      </c>
      <c r="E253" s="150" t="inlineStr">
        <is>
          <t>2024-05-22</t>
        </is>
      </c>
      <c r="F253" t="n">
        <v>25462</v>
      </c>
      <c r="G253" t="n">
        <v>25466</v>
      </c>
      <c r="H253" t="n">
        <v>25445</v>
      </c>
      <c r="I253" t="n">
        <v>25465</v>
      </c>
      <c r="J253" t="inlineStr">
        <is>
          <t>MarketWatch</t>
        </is>
      </c>
    </row>
    <row r="254">
      <c r="A254" t="inlineStr">
        <is>
          <t>USD/VND_2024-05-21</t>
        </is>
      </c>
      <c r="B254" t="inlineStr">
        <is>
          <t>베트남</t>
        </is>
      </c>
      <c r="C254" t="inlineStr">
        <is>
          <t>환율</t>
        </is>
      </c>
      <c r="D254" t="inlineStr">
        <is>
          <t>USD/VND</t>
        </is>
      </c>
      <c r="E254" s="150" t="inlineStr">
        <is>
          <t>2024-05-21</t>
        </is>
      </c>
      <c r="F254" t="n">
        <v>25455</v>
      </c>
      <c r="G254" t="n">
        <v>25462</v>
      </c>
      <c r="H254" t="n">
        <v>25430</v>
      </c>
      <c r="I254" t="n">
        <v>25462</v>
      </c>
      <c r="J254" t="inlineStr">
        <is>
          <t>MarketWatch</t>
        </is>
      </c>
    </row>
    <row r="255">
      <c r="A255" t="inlineStr">
        <is>
          <t>USD/VND_2024-05-20</t>
        </is>
      </c>
      <c r="B255" t="inlineStr">
        <is>
          <t>베트남</t>
        </is>
      </c>
      <c r="C255" t="inlineStr">
        <is>
          <t>환율</t>
        </is>
      </c>
      <c r="D255" t="inlineStr">
        <is>
          <t>USD/VND</t>
        </is>
      </c>
      <c r="E255" s="150" t="inlineStr">
        <is>
          <t>2024-05-20</t>
        </is>
      </c>
      <c r="F255" t="n">
        <v>25449</v>
      </c>
      <c r="G255" t="n">
        <v>25456</v>
      </c>
      <c r="H255" t="n">
        <v>25447</v>
      </c>
      <c r="I255" t="n">
        <v>25455</v>
      </c>
      <c r="J255" t="inlineStr">
        <is>
          <t>MarketWatch</t>
        </is>
      </c>
    </row>
    <row r="256">
      <c r="A256" t="inlineStr">
        <is>
          <t>USD/VND_2024-05-17</t>
        </is>
      </c>
      <c r="B256" t="inlineStr">
        <is>
          <t>베트남</t>
        </is>
      </c>
      <c r="C256" t="inlineStr">
        <is>
          <t>환율</t>
        </is>
      </c>
      <c r="D256" t="inlineStr">
        <is>
          <t>USD/VND</t>
        </is>
      </c>
      <c r="E256" s="150" t="inlineStr">
        <is>
          <t>2024-05-17</t>
        </is>
      </c>
      <c r="F256" t="n">
        <v>25442</v>
      </c>
      <c r="G256" t="n">
        <v>25458</v>
      </c>
      <c r="H256" t="n">
        <v>25440</v>
      </c>
      <c r="I256" t="n">
        <v>25449</v>
      </c>
      <c r="J256" t="inlineStr">
        <is>
          <t>MarketWatch</t>
        </is>
      </c>
    </row>
    <row r="257">
      <c r="A257" t="inlineStr">
        <is>
          <t>USD/VND_2024-05-16</t>
        </is>
      </c>
      <c r="B257" t="inlineStr">
        <is>
          <t>베트남</t>
        </is>
      </c>
      <c r="C257" t="inlineStr">
        <is>
          <t>환율</t>
        </is>
      </c>
      <c r="D257" t="inlineStr">
        <is>
          <t>USD/VND</t>
        </is>
      </c>
      <c r="E257" s="150" t="inlineStr">
        <is>
          <t>2024-05-16</t>
        </is>
      </c>
      <c r="F257" t="n">
        <v>25453</v>
      </c>
      <c r="G257" t="n">
        <v>25460</v>
      </c>
      <c r="H257" t="n">
        <v>25400</v>
      </c>
      <c r="I257" t="n">
        <v>25442</v>
      </c>
      <c r="J257" t="inlineStr">
        <is>
          <t>MarketWatch</t>
        </is>
      </c>
    </row>
    <row r="258">
      <c r="A258" t="inlineStr">
        <is>
          <t>USD/VND_2024-05-15</t>
        </is>
      </c>
      <c r="B258" t="inlineStr">
        <is>
          <t>베트남</t>
        </is>
      </c>
      <c r="C258" t="inlineStr">
        <is>
          <t>환율</t>
        </is>
      </c>
      <c r="D258" t="inlineStr">
        <is>
          <t>USD/VND</t>
        </is>
      </c>
      <c r="E258" s="150" t="inlineStr">
        <is>
          <t>2024-05-15</t>
        </is>
      </c>
      <c r="F258" t="n">
        <v>25458</v>
      </c>
      <c r="G258" t="n">
        <v>25460</v>
      </c>
      <c r="H258" t="n">
        <v>25445</v>
      </c>
      <c r="I258" t="n">
        <v>25453</v>
      </c>
      <c r="J258" t="inlineStr">
        <is>
          <t>MarketWatch</t>
        </is>
      </c>
    </row>
    <row r="259">
      <c r="A259" t="inlineStr">
        <is>
          <t>USD/VND_2024-05-14</t>
        </is>
      </c>
      <c r="B259" t="inlineStr">
        <is>
          <t>베트남</t>
        </is>
      </c>
      <c r="C259" t="inlineStr">
        <is>
          <t>환율</t>
        </is>
      </c>
      <c r="D259" t="inlineStr">
        <is>
          <t>USD/VND</t>
        </is>
      </c>
      <c r="E259" s="150" t="inlineStr">
        <is>
          <t>2024-05-14</t>
        </is>
      </c>
      <c r="F259" t="n">
        <v>25454</v>
      </c>
      <c r="G259" t="n">
        <v>25458</v>
      </c>
      <c r="H259" t="n">
        <v>25445</v>
      </c>
      <c r="I259" t="n">
        <v>25458</v>
      </c>
      <c r="J259" t="inlineStr">
        <is>
          <t>MarketWatch</t>
        </is>
      </c>
    </row>
    <row r="260">
      <c r="A260" t="inlineStr">
        <is>
          <t>USD/VND_2024-05-13</t>
        </is>
      </c>
      <c r="B260" t="inlineStr">
        <is>
          <t>베트남</t>
        </is>
      </c>
      <c r="C260" t="inlineStr">
        <is>
          <t>환율</t>
        </is>
      </c>
      <c r="D260" t="inlineStr">
        <is>
          <t>USD/VND</t>
        </is>
      </c>
      <c r="E260" s="150" t="inlineStr">
        <is>
          <t>2024-05-13</t>
        </is>
      </c>
      <c r="F260" t="n">
        <v>25455</v>
      </c>
      <c r="G260" t="n">
        <v>25455</v>
      </c>
      <c r="H260" t="n">
        <v>25435</v>
      </c>
      <c r="I260" t="n">
        <v>25452</v>
      </c>
      <c r="J260" t="inlineStr">
        <is>
          <t>MarketWatch</t>
        </is>
      </c>
    </row>
    <row r="261">
      <c r="A261" t="inlineStr">
        <is>
          <t>USD/VND_2024-05-10</t>
        </is>
      </c>
      <c r="B261" t="inlineStr">
        <is>
          <t>베트남</t>
        </is>
      </c>
      <c r="C261" t="inlineStr">
        <is>
          <t>환율</t>
        </is>
      </c>
      <c r="D261" t="inlineStr">
        <is>
          <t>USD/VND</t>
        </is>
      </c>
      <c r="E261" s="150" t="inlineStr">
        <is>
          <t>2024-05-10</t>
        </is>
      </c>
      <c r="F261" t="n">
        <v>25448</v>
      </c>
      <c r="G261" t="n">
        <v>25461</v>
      </c>
      <c r="H261" t="n">
        <v>25432</v>
      </c>
      <c r="I261" t="n">
        <v>25455</v>
      </c>
      <c r="J261" t="inlineStr">
        <is>
          <t>MarketWatch</t>
        </is>
      </c>
    </row>
    <row r="262">
      <c r="A262" t="inlineStr">
        <is>
          <t>USD/VND_2024-05-09</t>
        </is>
      </c>
      <c r="B262" t="inlineStr">
        <is>
          <t>베트남</t>
        </is>
      </c>
      <c r="C262" t="inlineStr">
        <is>
          <t>환율</t>
        </is>
      </c>
      <c r="D262" t="inlineStr">
        <is>
          <t>USD/VND</t>
        </is>
      </c>
      <c r="E262" s="150" t="inlineStr">
        <is>
          <t>2024-05-09</t>
        </is>
      </c>
      <c r="F262" t="n">
        <v>25433</v>
      </c>
      <c r="G262" t="n">
        <v>25448</v>
      </c>
      <c r="H262" t="n">
        <v>25425</v>
      </c>
      <c r="I262" t="n">
        <v>25448</v>
      </c>
      <c r="J262" t="inlineStr">
        <is>
          <t>MarketWatch</t>
        </is>
      </c>
    </row>
    <row r="263">
      <c r="A263" t="inlineStr">
        <is>
          <t>PSEi_2025-05-08</t>
        </is>
      </c>
      <c r="B263" t="inlineStr">
        <is>
          <t>필리핀</t>
        </is>
      </c>
      <c r="C263" t="inlineStr">
        <is>
          <t>주가</t>
        </is>
      </c>
      <c r="D263" t="inlineStr">
        <is>
          <t>PSEi</t>
        </is>
      </c>
      <c r="E263" s="150" t="inlineStr">
        <is>
          <t>2025-05-08</t>
        </is>
      </c>
      <c r="F263" t="n">
        <v>6474.7</v>
      </c>
      <c r="G263" t="n">
        <v>6516.85</v>
      </c>
      <c r="H263" t="n">
        <v>6389.49</v>
      </c>
      <c r="I263" t="n">
        <v>6389.49</v>
      </c>
      <c r="J263" t="inlineStr">
        <is>
          <t>MarketWatch</t>
        </is>
      </c>
    </row>
    <row r="264">
      <c r="A264" t="inlineStr">
        <is>
          <t>PSEi_2025-05-07</t>
        </is>
      </c>
      <c r="B264" t="inlineStr">
        <is>
          <t>필리핀</t>
        </is>
      </c>
      <c r="C264" t="inlineStr">
        <is>
          <t>주가</t>
        </is>
      </c>
      <c r="D264" t="inlineStr">
        <is>
          <t>PSEi</t>
        </is>
      </c>
      <c r="E264" s="150" t="inlineStr">
        <is>
          <t>2025-05-07</t>
        </is>
      </c>
      <c r="F264" t="n">
        <v>6458.35</v>
      </c>
      <c r="G264" t="n">
        <v>6531.99</v>
      </c>
      <c r="H264" t="n">
        <v>6458.35</v>
      </c>
      <c r="I264" t="n">
        <v>6465.45</v>
      </c>
      <c r="J264" t="inlineStr">
        <is>
          <t>MarketWatch</t>
        </is>
      </c>
    </row>
    <row r="265">
      <c r="A265" t="inlineStr">
        <is>
          <t>PSEi_2025-05-06</t>
        </is>
      </c>
      <c r="B265" t="inlineStr">
        <is>
          <t>필리핀</t>
        </is>
      </c>
      <c r="C265" t="inlineStr">
        <is>
          <t>주가</t>
        </is>
      </c>
      <c r="D265" t="inlineStr">
        <is>
          <t>PSEi</t>
        </is>
      </c>
      <c r="E265" s="150" t="inlineStr">
        <is>
          <t>2025-05-06</t>
        </is>
      </c>
      <c r="F265" t="n">
        <v>6368.85</v>
      </c>
      <c r="G265" t="n">
        <v>6437.98</v>
      </c>
      <c r="H265" t="n">
        <v>6368.85</v>
      </c>
      <c r="I265" t="n">
        <v>6418.69</v>
      </c>
      <c r="J265" t="inlineStr">
        <is>
          <t>MarketWatch</t>
        </is>
      </c>
    </row>
    <row r="266">
      <c r="A266" t="inlineStr">
        <is>
          <t>PSEi_2025-05-05</t>
        </is>
      </c>
      <c r="B266" t="inlineStr">
        <is>
          <t>필리핀</t>
        </is>
      </c>
      <c r="C266" t="inlineStr">
        <is>
          <t>주가</t>
        </is>
      </c>
      <c r="D266" t="inlineStr">
        <is>
          <t>PSEi</t>
        </is>
      </c>
      <c r="E266" s="150" t="inlineStr">
        <is>
          <t>2025-05-05</t>
        </is>
      </c>
      <c r="F266" t="n">
        <v>6418.62</v>
      </c>
      <c r="G266" t="n">
        <v>6445.35</v>
      </c>
      <c r="H266" t="n">
        <v>6359.63</v>
      </c>
      <c r="I266" t="n">
        <v>6359.63</v>
      </c>
      <c r="J266" t="inlineStr">
        <is>
          <t>MarketWatch</t>
        </is>
      </c>
    </row>
    <row r="267">
      <c r="A267" t="inlineStr">
        <is>
          <t>PSEi_2025-05-02</t>
        </is>
      </c>
      <c r="B267" t="inlineStr">
        <is>
          <t>필리핀</t>
        </is>
      </c>
      <c r="C267" t="inlineStr">
        <is>
          <t>주가</t>
        </is>
      </c>
      <c r="D267" t="inlineStr">
        <is>
          <t>PSEi</t>
        </is>
      </c>
      <c r="E267" s="150" t="inlineStr">
        <is>
          <t>2025-05-02</t>
        </is>
      </c>
      <c r="F267" t="n">
        <v>6373.97</v>
      </c>
      <c r="G267" t="n">
        <v>6452.63</v>
      </c>
      <c r="H267" t="n">
        <v>6370.94</v>
      </c>
      <c r="I267" t="n">
        <v>6411.86</v>
      </c>
      <c r="J267" t="inlineStr">
        <is>
          <t>MarketWatch</t>
        </is>
      </c>
    </row>
    <row r="268">
      <c r="A268" t="inlineStr">
        <is>
          <t>PSEi_2025-04-30</t>
        </is>
      </c>
      <c r="B268" t="inlineStr">
        <is>
          <t>필리핀</t>
        </is>
      </c>
      <c r="C268" t="inlineStr">
        <is>
          <t>주가</t>
        </is>
      </c>
      <c r="D268" t="inlineStr">
        <is>
          <t>PSEi</t>
        </is>
      </c>
      <c r="E268" s="150" t="inlineStr">
        <is>
          <t>2025-04-30</t>
        </is>
      </c>
      <c r="F268" t="n">
        <v>6280.28</v>
      </c>
      <c r="G268" t="n">
        <v>6375.45</v>
      </c>
      <c r="H268" t="n">
        <v>6278.54</v>
      </c>
      <c r="I268" t="n">
        <v>6354.99</v>
      </c>
      <c r="J268" t="inlineStr">
        <is>
          <t>MarketWatch</t>
        </is>
      </c>
    </row>
    <row r="269">
      <c r="A269" t="inlineStr">
        <is>
          <t>PSEi_2025-04-29</t>
        </is>
      </c>
      <c r="B269" t="inlineStr">
        <is>
          <t>필리핀</t>
        </is>
      </c>
      <c r="C269" t="inlineStr">
        <is>
          <t>주가</t>
        </is>
      </c>
      <c r="D269" t="inlineStr">
        <is>
          <t>PSEi</t>
        </is>
      </c>
      <c r="E269" s="150" t="inlineStr">
        <is>
          <t>2025-04-29</t>
        </is>
      </c>
      <c r="F269" t="n">
        <v>6268.53</v>
      </c>
      <c r="G269" t="n">
        <v>6285.98</v>
      </c>
      <c r="H269" t="n">
        <v>6223.75</v>
      </c>
      <c r="I269" t="n">
        <v>6252.19</v>
      </c>
      <c r="J269" t="inlineStr">
        <is>
          <t>MarketWatch</t>
        </is>
      </c>
    </row>
    <row r="270">
      <c r="A270" t="inlineStr">
        <is>
          <t>PSEi_2025-04-28</t>
        </is>
      </c>
      <c r="B270" t="inlineStr">
        <is>
          <t>필리핀</t>
        </is>
      </c>
      <c r="C270" t="inlineStr">
        <is>
          <t>주가</t>
        </is>
      </c>
      <c r="D270" t="inlineStr">
        <is>
          <t>PSEi</t>
        </is>
      </c>
      <c r="E270" s="150" t="inlineStr">
        <is>
          <t>2025-04-28</t>
        </is>
      </c>
      <c r="F270" t="n">
        <v>6293.51</v>
      </c>
      <c r="G270" t="n">
        <v>6323.45</v>
      </c>
      <c r="H270" t="n">
        <v>6249.5</v>
      </c>
      <c r="I270" t="n">
        <v>6249.5</v>
      </c>
      <c r="J270" t="inlineStr">
        <is>
          <t>MarketWatch</t>
        </is>
      </c>
    </row>
    <row r="271">
      <c r="A271" t="inlineStr">
        <is>
          <t>PSEi_2025-04-25</t>
        </is>
      </c>
      <c r="B271" t="inlineStr">
        <is>
          <t>필리핀</t>
        </is>
      </c>
      <c r="C271" t="inlineStr">
        <is>
          <t>주가</t>
        </is>
      </c>
      <c r="D271" t="inlineStr">
        <is>
          <t>PSEi</t>
        </is>
      </c>
      <c r="E271" s="150" t="inlineStr">
        <is>
          <t>2025-04-25</t>
        </is>
      </c>
      <c r="F271" t="n">
        <v>6188.12</v>
      </c>
      <c r="G271" t="n">
        <v>6294.72</v>
      </c>
      <c r="H271" t="n">
        <v>6188.12</v>
      </c>
      <c r="I271" t="n">
        <v>6268.75</v>
      </c>
      <c r="J271" t="inlineStr">
        <is>
          <t>MarketWatch</t>
        </is>
      </c>
    </row>
    <row r="272">
      <c r="A272" t="inlineStr">
        <is>
          <t>PSEi_2025-04-24</t>
        </is>
      </c>
      <c r="B272" t="inlineStr">
        <is>
          <t>필리핀</t>
        </is>
      </c>
      <c r="C272" t="inlineStr">
        <is>
          <t>주가</t>
        </is>
      </c>
      <c r="D272" t="inlineStr">
        <is>
          <t>PSEi</t>
        </is>
      </c>
      <c r="E272" s="150" t="inlineStr">
        <is>
          <t>2025-04-24</t>
        </is>
      </c>
      <c r="F272" t="n">
        <v>6167.28</v>
      </c>
      <c r="G272" t="n">
        <v>6183.87</v>
      </c>
      <c r="H272" t="n">
        <v>6146.41</v>
      </c>
      <c r="I272" t="n">
        <v>6158.48</v>
      </c>
      <c r="J272" t="inlineStr">
        <is>
          <t>MarketWatch</t>
        </is>
      </c>
    </row>
    <row r="273">
      <c r="A273" t="inlineStr">
        <is>
          <t>PSEi_2025-04-23</t>
        </is>
      </c>
      <c r="B273" t="inlineStr">
        <is>
          <t>필리핀</t>
        </is>
      </c>
      <c r="C273" t="inlineStr">
        <is>
          <t>주가</t>
        </is>
      </c>
      <c r="D273" t="inlineStr">
        <is>
          <t>PSEi</t>
        </is>
      </c>
      <c r="E273" s="150" t="inlineStr">
        <is>
          <t>2025-04-23</t>
        </is>
      </c>
      <c r="F273" t="n">
        <v>6148.48</v>
      </c>
      <c r="G273" t="n">
        <v>6168.48</v>
      </c>
      <c r="H273" t="n">
        <v>6111.71</v>
      </c>
      <c r="I273" t="n">
        <v>6168.48</v>
      </c>
      <c r="J273" t="inlineStr">
        <is>
          <t>MarketWatch</t>
        </is>
      </c>
    </row>
    <row r="274">
      <c r="A274" t="inlineStr">
        <is>
          <t>PSEi_2025-04-22</t>
        </is>
      </c>
      <c r="B274" t="inlineStr">
        <is>
          <t>필리핀</t>
        </is>
      </c>
      <c r="C274" t="inlineStr">
        <is>
          <t>주가</t>
        </is>
      </c>
      <c r="D274" t="inlineStr">
        <is>
          <t>PSEi</t>
        </is>
      </c>
      <c r="E274" s="150" t="inlineStr">
        <is>
          <t>2025-04-22</t>
        </is>
      </c>
      <c r="F274" t="n">
        <v>6146.16</v>
      </c>
      <c r="G274" t="n">
        <v>6150.24</v>
      </c>
      <c r="H274" t="n">
        <v>6112.26</v>
      </c>
      <c r="I274" t="n">
        <v>6145.59</v>
      </c>
      <c r="J274" t="inlineStr">
        <is>
          <t>MarketWatch</t>
        </is>
      </c>
    </row>
    <row r="275">
      <c r="A275" t="inlineStr">
        <is>
          <t>PSEi_2025-04-21</t>
        </is>
      </c>
      <c r="B275" t="inlineStr">
        <is>
          <t>필리핀</t>
        </is>
      </c>
      <c r="C275" t="inlineStr">
        <is>
          <t>주가</t>
        </is>
      </c>
      <c r="D275" t="inlineStr">
        <is>
          <t>PSEi</t>
        </is>
      </c>
      <c r="E275" s="150" t="inlineStr">
        <is>
          <t>2025-04-21</t>
        </is>
      </c>
      <c r="F275" t="n">
        <v>6143.07</v>
      </c>
      <c r="G275" t="n">
        <v>6152.38</v>
      </c>
      <c r="H275" t="n">
        <v>6120.3</v>
      </c>
      <c r="I275" t="n">
        <v>6138</v>
      </c>
      <c r="J275" t="inlineStr">
        <is>
          <t>MarketWatch</t>
        </is>
      </c>
    </row>
    <row r="276">
      <c r="A276" t="inlineStr">
        <is>
          <t>PSEi_2025-04-16</t>
        </is>
      </c>
      <c r="B276" t="inlineStr">
        <is>
          <t>필리핀</t>
        </is>
      </c>
      <c r="C276" t="inlineStr">
        <is>
          <t>주가</t>
        </is>
      </c>
      <c r="D276" t="inlineStr">
        <is>
          <t>PSEi</t>
        </is>
      </c>
      <c r="E276" s="150" t="inlineStr">
        <is>
          <t>2025-04-16</t>
        </is>
      </c>
      <c r="F276" t="n">
        <v>6175.06</v>
      </c>
      <c r="G276" t="n">
        <v>6178.08</v>
      </c>
      <c r="H276" t="n">
        <v>6121.26</v>
      </c>
      <c r="I276" t="n">
        <v>6134.62</v>
      </c>
      <c r="J276" t="inlineStr">
        <is>
          <t>MarketWatch</t>
        </is>
      </c>
    </row>
    <row r="277">
      <c r="A277" t="inlineStr">
        <is>
          <t>PSEi_2025-04-15</t>
        </is>
      </c>
      <c r="B277" t="inlineStr">
        <is>
          <t>필리핀</t>
        </is>
      </c>
      <c r="C277" t="inlineStr">
        <is>
          <t>주가</t>
        </is>
      </c>
      <c r="D277" t="inlineStr">
        <is>
          <t>PSEi</t>
        </is>
      </c>
      <c r="E277" s="150" t="inlineStr">
        <is>
          <t>2025-04-15</t>
        </is>
      </c>
      <c r="F277" t="n">
        <v>6131.53</v>
      </c>
      <c r="G277" t="n">
        <v>6186.1</v>
      </c>
      <c r="H277" t="n">
        <v>6128.23</v>
      </c>
      <c r="I277" t="n">
        <v>6186.1</v>
      </c>
      <c r="J277" t="inlineStr">
        <is>
          <t>MarketWatch</t>
        </is>
      </c>
    </row>
    <row r="278">
      <c r="A278" t="inlineStr">
        <is>
          <t>PSEi_2025-04-14</t>
        </is>
      </c>
      <c r="B278" t="inlineStr">
        <is>
          <t>필리핀</t>
        </is>
      </c>
      <c r="C278" t="inlineStr">
        <is>
          <t>주가</t>
        </is>
      </c>
      <c r="D278" t="inlineStr">
        <is>
          <t>PSEi</t>
        </is>
      </c>
      <c r="E278" s="150" t="inlineStr">
        <is>
          <t>2025-04-14</t>
        </is>
      </c>
      <c r="F278" t="n">
        <v>6111.6</v>
      </c>
      <c r="G278" t="n">
        <v>6145.52</v>
      </c>
      <c r="H278" t="n">
        <v>6091.61</v>
      </c>
      <c r="I278" t="n">
        <v>6145.52</v>
      </c>
      <c r="J278" t="inlineStr">
        <is>
          <t>MarketWatch</t>
        </is>
      </c>
    </row>
    <row r="279">
      <c r="A279" t="inlineStr">
        <is>
          <t>PSEi_2025-04-11</t>
        </is>
      </c>
      <c r="B279" t="inlineStr">
        <is>
          <t>필리핀</t>
        </is>
      </c>
      <c r="C279" t="inlineStr">
        <is>
          <t>주가</t>
        </is>
      </c>
      <c r="D279" t="inlineStr">
        <is>
          <t>PSEi</t>
        </is>
      </c>
      <c r="E279" s="150" t="inlineStr">
        <is>
          <t>2025-04-11</t>
        </is>
      </c>
      <c r="F279" t="n">
        <v>6048.74</v>
      </c>
      <c r="G279" t="n">
        <v>6087.18</v>
      </c>
      <c r="H279" t="n">
        <v>5970.08</v>
      </c>
      <c r="I279" t="n">
        <v>6082.44</v>
      </c>
      <c r="J279" t="inlineStr">
        <is>
          <t>MarketWatch</t>
        </is>
      </c>
    </row>
    <row r="280">
      <c r="A280" t="inlineStr">
        <is>
          <t>PSEi_2025-04-10</t>
        </is>
      </c>
      <c r="B280" t="inlineStr">
        <is>
          <t>필리핀</t>
        </is>
      </c>
      <c r="C280" t="inlineStr">
        <is>
          <t>주가</t>
        </is>
      </c>
      <c r="D280" t="inlineStr">
        <is>
          <t>PSEi</t>
        </is>
      </c>
      <c r="E280" s="150" t="inlineStr">
        <is>
          <t>2025-04-10</t>
        </is>
      </c>
      <c r="F280" t="n">
        <v>6197.72</v>
      </c>
      <c r="G280" t="n">
        <v>6197.72</v>
      </c>
      <c r="H280" t="n">
        <v>6067.97</v>
      </c>
      <c r="I280" t="n">
        <v>6077.82</v>
      </c>
      <c r="J280" t="inlineStr">
        <is>
          <t>MarketWatch</t>
        </is>
      </c>
    </row>
    <row r="281">
      <c r="A281" t="inlineStr">
        <is>
          <t>PSEi_2025-04-08</t>
        </is>
      </c>
      <c r="B281" t="inlineStr">
        <is>
          <t>필리핀</t>
        </is>
      </c>
      <c r="C281" t="inlineStr">
        <is>
          <t>주가</t>
        </is>
      </c>
      <c r="D281" t="inlineStr">
        <is>
          <t>PSEi</t>
        </is>
      </c>
      <c r="E281" s="150" t="inlineStr">
        <is>
          <t>2025-04-08</t>
        </is>
      </c>
      <c r="F281" t="n">
        <v>5839.06</v>
      </c>
      <c r="G281" t="n">
        <v>6006.34</v>
      </c>
      <c r="H281" t="n">
        <v>5839.06</v>
      </c>
      <c r="I281" t="n">
        <v>6006.34</v>
      </c>
      <c r="J281" t="inlineStr">
        <is>
          <t>MarketWatch</t>
        </is>
      </c>
    </row>
    <row r="282">
      <c r="A282" t="inlineStr">
        <is>
          <t>PSEi_2025-04-07</t>
        </is>
      </c>
      <c r="B282" t="inlineStr">
        <is>
          <t>필리핀</t>
        </is>
      </c>
      <c r="C282" t="inlineStr">
        <is>
          <t>주가</t>
        </is>
      </c>
      <c r="D282" t="inlineStr">
        <is>
          <t>PSEi</t>
        </is>
      </c>
      <c r="E282" s="150" t="inlineStr">
        <is>
          <t>2025-04-07</t>
        </is>
      </c>
      <c r="F282" t="n">
        <v>5900.19</v>
      </c>
      <c r="G282" t="n">
        <v>5900.19</v>
      </c>
      <c r="H282" t="n">
        <v>5804.56</v>
      </c>
      <c r="I282" t="n">
        <v>5822.85</v>
      </c>
      <c r="J282" t="inlineStr">
        <is>
          <t>MarketWatch</t>
        </is>
      </c>
    </row>
    <row r="283">
      <c r="A283" t="inlineStr">
        <is>
          <t>PSEi_2025-04-04</t>
        </is>
      </c>
      <c r="B283" t="inlineStr">
        <is>
          <t>필리핀</t>
        </is>
      </c>
      <c r="C283" t="inlineStr">
        <is>
          <t>주가</t>
        </is>
      </c>
      <c r="D283" t="inlineStr">
        <is>
          <t>PSEi</t>
        </is>
      </c>
      <c r="E283" s="150" t="inlineStr">
        <is>
          <t>2025-04-04</t>
        </is>
      </c>
      <c r="F283" t="n">
        <v>6111.11</v>
      </c>
      <c r="G283" t="n">
        <v>6111.11</v>
      </c>
      <c r="H283" t="n">
        <v>6053.74</v>
      </c>
      <c r="I283" t="n">
        <v>6084.19</v>
      </c>
      <c r="J283" t="inlineStr">
        <is>
          <t>MarketWatch</t>
        </is>
      </c>
    </row>
    <row r="284">
      <c r="A284" t="inlineStr">
        <is>
          <t>PSEi_2025-04-03</t>
        </is>
      </c>
      <c r="B284" t="inlineStr">
        <is>
          <t>필리핀</t>
        </is>
      </c>
      <c r="C284" t="inlineStr">
        <is>
          <t>주가</t>
        </is>
      </c>
      <c r="D284" t="inlineStr">
        <is>
          <t>PSEi</t>
        </is>
      </c>
      <c r="E284" s="150" t="inlineStr">
        <is>
          <t>2025-04-03</t>
        </is>
      </c>
      <c r="F284" t="n">
        <v>6221.02</v>
      </c>
      <c r="G284" t="n">
        <v>6221.02</v>
      </c>
      <c r="H284" t="n">
        <v>6112.78</v>
      </c>
      <c r="I284" t="n">
        <v>6145.73</v>
      </c>
      <c r="J284" t="inlineStr">
        <is>
          <t>MarketWatch</t>
        </is>
      </c>
    </row>
    <row r="285">
      <c r="A285" t="inlineStr">
        <is>
          <t>PSEi_2025-04-02</t>
        </is>
      </c>
      <c r="B285" t="inlineStr">
        <is>
          <t>필리핀</t>
        </is>
      </c>
      <c r="C285" t="inlineStr">
        <is>
          <t>주가</t>
        </is>
      </c>
      <c r="D285" t="inlineStr">
        <is>
          <t>PSEi</t>
        </is>
      </c>
      <c r="E285" s="150" t="inlineStr">
        <is>
          <t>2025-04-02</t>
        </is>
      </c>
      <c r="F285" t="n">
        <v>6197.22</v>
      </c>
      <c r="G285" t="n">
        <v>6247.68</v>
      </c>
      <c r="H285" t="n">
        <v>6170.36</v>
      </c>
      <c r="I285" t="n">
        <v>6247.68</v>
      </c>
      <c r="J285" t="inlineStr">
        <is>
          <t>MarketWatch</t>
        </is>
      </c>
    </row>
    <row r="286">
      <c r="A286" t="inlineStr">
        <is>
          <t>PSEi_2025-03-31</t>
        </is>
      </c>
      <c r="B286" t="inlineStr">
        <is>
          <t>필리핀</t>
        </is>
      </c>
      <c r="C286" t="inlineStr">
        <is>
          <t>주가</t>
        </is>
      </c>
      <c r="D286" t="inlineStr">
        <is>
          <t>PSEi</t>
        </is>
      </c>
      <c r="E286" s="150" t="inlineStr">
        <is>
          <t>2025-03-31</t>
        </is>
      </c>
      <c r="F286" t="n">
        <v>6149.19</v>
      </c>
      <c r="G286" t="n">
        <v>6180.72</v>
      </c>
      <c r="H286" t="n">
        <v>6105.93</v>
      </c>
      <c r="I286" t="n">
        <v>6180.72</v>
      </c>
      <c r="J286" t="inlineStr">
        <is>
          <t>MarketWatch</t>
        </is>
      </c>
    </row>
    <row r="287">
      <c r="A287" t="inlineStr">
        <is>
          <t>PSEi_2025-03-28</t>
        </is>
      </c>
      <c r="B287" t="inlineStr">
        <is>
          <t>필리핀</t>
        </is>
      </c>
      <c r="C287" t="inlineStr">
        <is>
          <t>주가</t>
        </is>
      </c>
      <c r="D287" t="inlineStr">
        <is>
          <t>PSEi</t>
        </is>
      </c>
      <c r="E287" s="150" t="inlineStr">
        <is>
          <t>2025-03-28</t>
        </is>
      </c>
      <c r="F287" t="n">
        <v>6142.99</v>
      </c>
      <c r="G287" t="n">
        <v>6151.3</v>
      </c>
      <c r="H287" t="n">
        <v>6126.6</v>
      </c>
      <c r="I287" t="n">
        <v>6147.44</v>
      </c>
      <c r="J287" t="inlineStr">
        <is>
          <t>MarketWatch</t>
        </is>
      </c>
    </row>
    <row r="288">
      <c r="A288" t="inlineStr">
        <is>
          <t>PSEi_2025-03-27</t>
        </is>
      </c>
      <c r="B288" t="inlineStr">
        <is>
          <t>필리핀</t>
        </is>
      </c>
      <c r="C288" t="inlineStr">
        <is>
          <t>주가</t>
        </is>
      </c>
      <c r="D288" t="inlineStr">
        <is>
          <t>PSEi</t>
        </is>
      </c>
      <c r="E288" s="150" t="inlineStr">
        <is>
          <t>2025-03-27</t>
        </is>
      </c>
      <c r="F288" t="n">
        <v>6180.22</v>
      </c>
      <c r="G288" t="n">
        <v>6180.22</v>
      </c>
      <c r="H288" t="n">
        <v>6125.52</v>
      </c>
      <c r="I288" t="n">
        <v>6139.51</v>
      </c>
      <c r="J288" t="inlineStr">
        <is>
          <t>MarketWatch</t>
        </is>
      </c>
    </row>
    <row r="289">
      <c r="A289" t="inlineStr">
        <is>
          <t>PSEi_2025-03-26</t>
        </is>
      </c>
      <c r="B289" t="inlineStr">
        <is>
          <t>필리핀</t>
        </is>
      </c>
      <c r="C289" t="inlineStr">
        <is>
          <t>주가</t>
        </is>
      </c>
      <c r="D289" t="inlineStr">
        <is>
          <t>PSEi</t>
        </is>
      </c>
      <c r="E289" s="150" t="inlineStr">
        <is>
          <t>2025-03-26</t>
        </is>
      </c>
      <c r="F289" t="n">
        <v>6162.19</v>
      </c>
      <c r="G289" t="n">
        <v>6166.05</v>
      </c>
      <c r="H289" t="n">
        <v>6114.36</v>
      </c>
      <c r="I289" t="n">
        <v>6166.05</v>
      </c>
      <c r="J289" t="inlineStr">
        <is>
          <t>MarketWatch</t>
        </is>
      </c>
    </row>
    <row r="290">
      <c r="A290" t="inlineStr">
        <is>
          <t>PSEi_2025-03-25</t>
        </is>
      </c>
      <c r="B290" t="inlineStr">
        <is>
          <t>필리핀</t>
        </is>
      </c>
      <c r="C290" t="inlineStr">
        <is>
          <t>주가</t>
        </is>
      </c>
      <c r="D290" t="inlineStr">
        <is>
          <t>PSEi</t>
        </is>
      </c>
      <c r="E290" s="150" t="inlineStr">
        <is>
          <t>2025-03-25</t>
        </is>
      </c>
      <c r="F290" t="n">
        <v>6194.02</v>
      </c>
      <c r="G290" t="n">
        <v>6194.02</v>
      </c>
      <c r="H290" t="n">
        <v>6106.39</v>
      </c>
      <c r="I290" t="n">
        <v>6159.85</v>
      </c>
      <c r="J290" t="inlineStr">
        <is>
          <t>MarketWatch</t>
        </is>
      </c>
    </row>
    <row r="291">
      <c r="A291" t="inlineStr">
        <is>
          <t>PSEi_2025-03-24</t>
        </is>
      </c>
      <c r="B291" t="inlineStr">
        <is>
          <t>필리핀</t>
        </is>
      </c>
      <c r="C291" t="inlineStr">
        <is>
          <t>주가</t>
        </is>
      </c>
      <c r="D291" t="inlineStr">
        <is>
          <t>PSEi</t>
        </is>
      </c>
      <c r="E291" s="150" t="inlineStr">
        <is>
          <t>2025-03-24</t>
        </is>
      </c>
      <c r="F291" t="n">
        <v>6266.43</v>
      </c>
      <c r="G291" t="n">
        <v>6266.43</v>
      </c>
      <c r="H291" t="n">
        <v>6187.49</v>
      </c>
      <c r="I291" t="n">
        <v>6192.02</v>
      </c>
      <c r="J291" t="inlineStr">
        <is>
          <t>MarketWatch</t>
        </is>
      </c>
    </row>
    <row r="292">
      <c r="A292" t="inlineStr">
        <is>
          <t>PSEi_2025-03-21</t>
        </is>
      </c>
      <c r="B292" t="inlineStr">
        <is>
          <t>필리핀</t>
        </is>
      </c>
      <c r="C292" t="inlineStr">
        <is>
          <t>주가</t>
        </is>
      </c>
      <c r="D292" t="inlineStr">
        <is>
          <t>PSEi</t>
        </is>
      </c>
      <c r="E292" s="150" t="inlineStr">
        <is>
          <t>2025-03-21</t>
        </is>
      </c>
      <c r="F292" t="n">
        <v>6325.94</v>
      </c>
      <c r="G292" t="n">
        <v>6325.94</v>
      </c>
      <c r="H292" t="n">
        <v>6266.75</v>
      </c>
      <c r="I292" t="n">
        <v>6266.75</v>
      </c>
      <c r="J292" t="inlineStr">
        <is>
          <t>MarketWatch</t>
        </is>
      </c>
    </row>
    <row r="293">
      <c r="A293" t="inlineStr">
        <is>
          <t>PSEi_2025-03-20</t>
        </is>
      </c>
      <c r="B293" t="inlineStr">
        <is>
          <t>필리핀</t>
        </is>
      </c>
      <c r="C293" t="inlineStr">
        <is>
          <t>주가</t>
        </is>
      </c>
      <c r="D293" t="inlineStr">
        <is>
          <t>PSEi</t>
        </is>
      </c>
      <c r="E293" s="150" t="inlineStr">
        <is>
          <t>2025-03-20</t>
        </is>
      </c>
      <c r="F293" t="n">
        <v>6315.11</v>
      </c>
      <c r="G293" t="n">
        <v>6337.72</v>
      </c>
      <c r="H293" t="n">
        <v>6305.53</v>
      </c>
      <c r="I293" t="n">
        <v>6323.13</v>
      </c>
      <c r="J293" t="inlineStr">
        <is>
          <t>MarketWatch</t>
        </is>
      </c>
    </row>
    <row r="294">
      <c r="A294" t="inlineStr">
        <is>
          <t>PSEi_2025-03-19</t>
        </is>
      </c>
      <c r="B294" t="inlineStr">
        <is>
          <t>필리핀</t>
        </is>
      </c>
      <c r="C294" t="inlineStr">
        <is>
          <t>주가</t>
        </is>
      </c>
      <c r="D294" t="inlineStr">
        <is>
          <t>PSEi</t>
        </is>
      </c>
      <c r="E294" s="150" t="inlineStr">
        <is>
          <t>2025-03-19</t>
        </is>
      </c>
      <c r="F294" t="n">
        <v>6268.5</v>
      </c>
      <c r="G294" t="n">
        <v>6313.12</v>
      </c>
      <c r="H294" t="n">
        <v>6245.24</v>
      </c>
      <c r="I294" t="n">
        <v>6313.12</v>
      </c>
      <c r="J294" t="inlineStr">
        <is>
          <t>MarketWatch</t>
        </is>
      </c>
    </row>
    <row r="295">
      <c r="A295" t="inlineStr">
        <is>
          <t>PSEi_2025-03-18</t>
        </is>
      </c>
      <c r="B295" t="inlineStr">
        <is>
          <t>필리핀</t>
        </is>
      </c>
      <c r="C295" t="inlineStr">
        <is>
          <t>주가</t>
        </is>
      </c>
      <c r="D295" t="inlineStr">
        <is>
          <t>PSEi</t>
        </is>
      </c>
      <c r="E295" s="150" t="inlineStr">
        <is>
          <t>2025-03-18</t>
        </is>
      </c>
      <c r="F295" t="n">
        <v>6312.63</v>
      </c>
      <c r="G295" t="n">
        <v>6329.74</v>
      </c>
      <c r="H295" t="n">
        <v>6284.68</v>
      </c>
      <c r="I295" t="n">
        <v>6284.68</v>
      </c>
      <c r="J295" t="inlineStr">
        <is>
          <t>MarketWatch</t>
        </is>
      </c>
    </row>
    <row r="296">
      <c r="A296" t="inlineStr">
        <is>
          <t>PSEi_2025-03-17</t>
        </is>
      </c>
      <c r="B296" t="inlineStr">
        <is>
          <t>필리핀</t>
        </is>
      </c>
      <c r="C296" t="inlineStr">
        <is>
          <t>주가</t>
        </is>
      </c>
      <c r="D296" t="inlineStr">
        <is>
          <t>PSEi</t>
        </is>
      </c>
      <c r="E296" s="150" t="inlineStr">
        <is>
          <t>2025-03-17</t>
        </is>
      </c>
      <c r="F296" t="n">
        <v>6313.24</v>
      </c>
      <c r="G296" t="n">
        <v>6335.95</v>
      </c>
      <c r="H296" t="n">
        <v>6306.19</v>
      </c>
      <c r="I296" t="n">
        <v>6306.19</v>
      </c>
      <c r="J296" t="inlineStr">
        <is>
          <t>MarketWatch</t>
        </is>
      </c>
    </row>
    <row r="297">
      <c r="A297" t="inlineStr">
        <is>
          <t>PSEi_2025-03-14</t>
        </is>
      </c>
      <c r="B297" t="inlineStr">
        <is>
          <t>필리핀</t>
        </is>
      </c>
      <c r="C297" t="inlineStr">
        <is>
          <t>주가</t>
        </is>
      </c>
      <c r="D297" t="inlineStr">
        <is>
          <t>PSEi</t>
        </is>
      </c>
      <c r="E297" s="150" t="inlineStr">
        <is>
          <t>2025-03-14</t>
        </is>
      </c>
      <c r="F297" t="n">
        <v>6251.46</v>
      </c>
      <c r="G297" t="n">
        <v>6299.7</v>
      </c>
      <c r="H297" t="n">
        <v>6236.6</v>
      </c>
      <c r="I297" t="n">
        <v>6294.11</v>
      </c>
      <c r="J297" t="inlineStr">
        <is>
          <t>MarketWatch</t>
        </is>
      </c>
    </row>
    <row r="298">
      <c r="A298" t="inlineStr">
        <is>
          <t>PSEi_2025-03-13</t>
        </is>
      </c>
      <c r="B298" t="inlineStr">
        <is>
          <t>필리핀</t>
        </is>
      </c>
      <c r="C298" t="inlineStr">
        <is>
          <t>주가</t>
        </is>
      </c>
      <c r="D298" t="inlineStr">
        <is>
          <t>PSEi</t>
        </is>
      </c>
      <c r="E298" s="150" t="inlineStr">
        <is>
          <t>2025-03-13</t>
        </is>
      </c>
      <c r="F298" t="n">
        <v>6212.1</v>
      </c>
      <c r="G298" t="n">
        <v>6271.49</v>
      </c>
      <c r="H298" t="n">
        <v>6206.63</v>
      </c>
      <c r="I298" t="n">
        <v>6242.07</v>
      </c>
      <c r="J298" t="inlineStr">
        <is>
          <t>MarketWatch</t>
        </is>
      </c>
    </row>
    <row r="299">
      <c r="A299" t="inlineStr">
        <is>
          <t>PSEi_2025-03-12</t>
        </is>
      </c>
      <c r="B299" t="inlineStr">
        <is>
          <t>필리핀</t>
        </is>
      </c>
      <c r="C299" t="inlineStr">
        <is>
          <t>주가</t>
        </is>
      </c>
      <c r="D299" t="inlineStr">
        <is>
          <t>PSEi</t>
        </is>
      </c>
      <c r="E299" s="150" t="inlineStr">
        <is>
          <t>2025-03-12</t>
        </is>
      </c>
      <c r="F299" t="n">
        <v>6173.74</v>
      </c>
      <c r="G299" t="n">
        <v>6195.26</v>
      </c>
      <c r="H299" t="n">
        <v>6123.88</v>
      </c>
      <c r="I299" t="n">
        <v>6195.26</v>
      </c>
      <c r="J299" t="inlineStr">
        <is>
          <t>MarketWatch</t>
        </is>
      </c>
    </row>
    <row r="300">
      <c r="A300" t="inlineStr">
        <is>
          <t>PSEi_2025-03-11</t>
        </is>
      </c>
      <c r="B300" t="inlineStr">
        <is>
          <t>필리핀</t>
        </is>
      </c>
      <c r="C300" t="inlineStr">
        <is>
          <t>주가</t>
        </is>
      </c>
      <c r="D300" t="inlineStr">
        <is>
          <t>PSEi</t>
        </is>
      </c>
      <c r="E300" s="150" t="inlineStr">
        <is>
          <t>2025-03-11</t>
        </is>
      </c>
      <c r="F300" t="n">
        <v>6311.3</v>
      </c>
      <c r="G300" t="n">
        <v>6311.34</v>
      </c>
      <c r="H300" t="n">
        <v>6156.97</v>
      </c>
      <c r="I300" t="n">
        <v>6206.55</v>
      </c>
      <c r="J300" t="inlineStr">
        <is>
          <t>MarketWatch</t>
        </is>
      </c>
    </row>
    <row r="301">
      <c r="A301" t="inlineStr">
        <is>
          <t>PSEi_2025-03-10</t>
        </is>
      </c>
      <c r="B301" t="inlineStr">
        <is>
          <t>필리핀</t>
        </is>
      </c>
      <c r="C301" t="inlineStr">
        <is>
          <t>주가</t>
        </is>
      </c>
      <c r="D301" t="inlineStr">
        <is>
          <t>PSEi</t>
        </is>
      </c>
      <c r="E301" s="150" t="inlineStr">
        <is>
          <t>2025-03-10</t>
        </is>
      </c>
      <c r="F301" t="n">
        <v>6283.09</v>
      </c>
      <c r="G301" t="n">
        <v>6360.77</v>
      </c>
      <c r="H301" t="n">
        <v>6279.42</v>
      </c>
      <c r="I301" t="n">
        <v>6360.77</v>
      </c>
      <c r="J301" t="inlineStr">
        <is>
          <t>MarketWatch</t>
        </is>
      </c>
    </row>
    <row r="302">
      <c r="A302" t="inlineStr">
        <is>
          <t>PSEi_2025-03-07</t>
        </is>
      </c>
      <c r="B302" t="inlineStr">
        <is>
          <t>필리핀</t>
        </is>
      </c>
      <c r="C302" t="inlineStr">
        <is>
          <t>주가</t>
        </is>
      </c>
      <c r="D302" t="inlineStr">
        <is>
          <t>PSEi</t>
        </is>
      </c>
      <c r="E302" s="150" t="inlineStr">
        <is>
          <t>2025-03-07</t>
        </is>
      </c>
      <c r="F302" t="n">
        <v>6237.22</v>
      </c>
      <c r="G302" t="n">
        <v>6306.17</v>
      </c>
      <c r="H302" t="n">
        <v>6224.2</v>
      </c>
      <c r="I302" t="n">
        <v>6298.29</v>
      </c>
      <c r="J302" t="inlineStr">
        <is>
          <t>MarketWatch</t>
        </is>
      </c>
    </row>
    <row r="303">
      <c r="A303" t="inlineStr">
        <is>
          <t>PSEi_2025-03-06</t>
        </is>
      </c>
      <c r="B303" t="inlineStr">
        <is>
          <t>필리핀</t>
        </is>
      </c>
      <c r="C303" t="inlineStr">
        <is>
          <t>주가</t>
        </is>
      </c>
      <c r="D303" t="inlineStr">
        <is>
          <t>PSEi</t>
        </is>
      </c>
      <c r="E303" s="150" t="inlineStr">
        <is>
          <t>2025-03-06</t>
        </is>
      </c>
      <c r="F303" t="n">
        <v>6139.41</v>
      </c>
      <c r="G303" t="n">
        <v>6275.34</v>
      </c>
      <c r="H303" t="n">
        <v>6135.97</v>
      </c>
      <c r="I303" t="n">
        <v>6219.96</v>
      </c>
      <c r="J303" t="inlineStr">
        <is>
          <t>MarketWatch</t>
        </is>
      </c>
    </row>
    <row r="304">
      <c r="A304" t="inlineStr">
        <is>
          <t>PSEi_2025-03-05</t>
        </is>
      </c>
      <c r="B304" t="inlineStr">
        <is>
          <t>필리핀</t>
        </is>
      </c>
      <c r="C304" t="inlineStr">
        <is>
          <t>주가</t>
        </is>
      </c>
      <c r="D304" t="inlineStr">
        <is>
          <t>PSEi</t>
        </is>
      </c>
      <c r="E304" s="150" t="inlineStr">
        <is>
          <t>2025-03-05</t>
        </is>
      </c>
      <c r="F304" t="n">
        <v>6060.96</v>
      </c>
      <c r="G304" t="n">
        <v>6141.6</v>
      </c>
      <c r="H304" t="n">
        <v>6057.72</v>
      </c>
      <c r="I304" t="n">
        <v>6121.77</v>
      </c>
      <c r="J304" t="inlineStr">
        <is>
          <t>MarketWatch</t>
        </is>
      </c>
    </row>
    <row r="305">
      <c r="A305" t="inlineStr">
        <is>
          <t>PSEi_2025-03-04</t>
        </is>
      </c>
      <c r="B305" t="inlineStr">
        <is>
          <t>필리핀</t>
        </is>
      </c>
      <c r="C305" t="inlineStr">
        <is>
          <t>주가</t>
        </is>
      </c>
      <c r="D305" t="inlineStr">
        <is>
          <t>PSEi</t>
        </is>
      </c>
      <c r="E305" s="150" t="inlineStr">
        <is>
          <t>2025-03-04</t>
        </is>
      </c>
      <c r="F305" t="n">
        <v>6040.94</v>
      </c>
      <c r="G305" t="n">
        <v>6081.27</v>
      </c>
      <c r="H305" t="n">
        <v>6000.54</v>
      </c>
      <c r="I305" t="n">
        <v>6064.11</v>
      </c>
      <c r="J305" t="inlineStr">
        <is>
          <t>MarketWatch</t>
        </is>
      </c>
    </row>
    <row r="306">
      <c r="A306" t="inlineStr">
        <is>
          <t>PSEi_2025-03-03</t>
        </is>
      </c>
      <c r="B306" t="inlineStr">
        <is>
          <t>필리핀</t>
        </is>
      </c>
      <c r="C306" t="inlineStr">
        <is>
          <t>주가</t>
        </is>
      </c>
      <c r="D306" t="inlineStr">
        <is>
          <t>PSEi</t>
        </is>
      </c>
      <c r="E306" s="150" t="inlineStr">
        <is>
          <t>2025-03-03</t>
        </is>
      </c>
      <c r="F306" t="n">
        <v>6045.57</v>
      </c>
      <c r="G306" t="n">
        <v>6087.1</v>
      </c>
      <c r="H306" t="n">
        <v>6037.19</v>
      </c>
      <c r="I306" t="n">
        <v>6037.19</v>
      </c>
      <c r="J306" t="inlineStr">
        <is>
          <t>MarketWatch</t>
        </is>
      </c>
    </row>
    <row r="307">
      <c r="A307" t="inlineStr">
        <is>
          <t>PSEi_2025-02-28</t>
        </is>
      </c>
      <c r="B307" t="inlineStr">
        <is>
          <t>필리핀</t>
        </is>
      </c>
      <c r="C307" t="inlineStr">
        <is>
          <t>주가</t>
        </is>
      </c>
      <c r="D307" t="inlineStr">
        <is>
          <t>PSEi</t>
        </is>
      </c>
      <c r="E307" s="150" t="inlineStr">
        <is>
          <t>2025-02-28</t>
        </is>
      </c>
      <c r="F307" t="n">
        <v>6143.16</v>
      </c>
      <c r="G307" t="n">
        <v>6143.16</v>
      </c>
      <c r="H307" t="n">
        <v>5997.97</v>
      </c>
      <c r="I307" t="n">
        <v>5997.97</v>
      </c>
      <c r="J307" t="inlineStr">
        <is>
          <t>MarketWatch</t>
        </is>
      </c>
    </row>
    <row r="308">
      <c r="A308" t="inlineStr">
        <is>
          <t>PSEi_2025-02-27</t>
        </is>
      </c>
      <c r="B308" t="inlineStr">
        <is>
          <t>필리핀</t>
        </is>
      </c>
      <c r="C308" t="inlineStr">
        <is>
          <t>주가</t>
        </is>
      </c>
      <c r="D308" t="inlineStr">
        <is>
          <t>PSEi</t>
        </is>
      </c>
      <c r="E308" s="150" t="inlineStr">
        <is>
          <t>2025-02-27</t>
        </is>
      </c>
      <c r="F308" t="n">
        <v>6151.3</v>
      </c>
      <c r="G308" t="n">
        <v>6168.83</v>
      </c>
      <c r="H308" t="n">
        <v>6122.05</v>
      </c>
      <c r="I308" t="n">
        <v>6124.09</v>
      </c>
      <c r="J308" t="inlineStr">
        <is>
          <t>MarketWatch</t>
        </is>
      </c>
    </row>
    <row r="309">
      <c r="A309" t="inlineStr">
        <is>
          <t>PSEi_2025-02-26</t>
        </is>
      </c>
      <c r="B309" t="inlineStr">
        <is>
          <t>필리핀</t>
        </is>
      </c>
      <c r="C309" t="inlineStr">
        <is>
          <t>주가</t>
        </is>
      </c>
      <c r="D309" t="inlineStr">
        <is>
          <t>PSEi</t>
        </is>
      </c>
      <c r="E309" s="150" t="inlineStr">
        <is>
          <t>2025-02-26</t>
        </is>
      </c>
      <c r="F309" t="n">
        <v>6070.59</v>
      </c>
      <c r="G309" t="n">
        <v>6144.96</v>
      </c>
      <c r="H309" t="n">
        <v>6058.21</v>
      </c>
      <c r="I309" t="n">
        <v>6144.96</v>
      </c>
      <c r="J309" t="inlineStr">
        <is>
          <t>MarketWatch</t>
        </is>
      </c>
    </row>
    <row r="310">
      <c r="A310" t="inlineStr">
        <is>
          <t>PSEi_2025-02-25</t>
        </is>
      </c>
      <c r="B310" t="inlineStr">
        <is>
          <t>필리핀</t>
        </is>
      </c>
      <c r="C310" t="inlineStr">
        <is>
          <t>주가</t>
        </is>
      </c>
      <c r="D310" t="inlineStr">
        <is>
          <t>PSEi</t>
        </is>
      </c>
      <c r="E310" s="150" t="inlineStr">
        <is>
          <t>2025-02-25</t>
        </is>
      </c>
      <c r="F310" t="n">
        <v>6101.29</v>
      </c>
      <c r="G310" t="n">
        <v>6106.34</v>
      </c>
      <c r="H310" t="n">
        <v>6030.06</v>
      </c>
      <c r="I310" t="n">
        <v>6064.16</v>
      </c>
      <c r="J310" t="inlineStr">
        <is>
          <t>MarketWatch</t>
        </is>
      </c>
    </row>
    <row r="311">
      <c r="A311" t="inlineStr">
        <is>
          <t>PSEi_2025-02-24</t>
        </is>
      </c>
      <c r="B311" t="inlineStr">
        <is>
          <t>필리핀</t>
        </is>
      </c>
      <c r="C311" t="inlineStr">
        <is>
          <t>주가</t>
        </is>
      </c>
      <c r="D311" t="inlineStr">
        <is>
          <t>PSEi</t>
        </is>
      </c>
      <c r="E311" s="150" t="inlineStr">
        <is>
          <t>2025-02-24</t>
        </is>
      </c>
      <c r="F311" t="n">
        <v>6108.02</v>
      </c>
      <c r="G311" t="n">
        <v>6114.6</v>
      </c>
      <c r="H311" t="n">
        <v>6060.47</v>
      </c>
      <c r="I311" t="n">
        <v>6095.97</v>
      </c>
      <c r="J311" t="inlineStr">
        <is>
          <t>MarketWatch</t>
        </is>
      </c>
    </row>
    <row r="312">
      <c r="A312" t="inlineStr">
        <is>
          <t>PSEi_2025-02-21</t>
        </is>
      </c>
      <c r="B312" t="inlineStr">
        <is>
          <t>필리핀</t>
        </is>
      </c>
      <c r="C312" t="inlineStr">
        <is>
          <t>주가</t>
        </is>
      </c>
      <c r="D312" t="inlineStr">
        <is>
          <t>PSEi</t>
        </is>
      </c>
      <c r="E312" s="150" t="inlineStr">
        <is>
          <t>2025-02-21</t>
        </is>
      </c>
      <c r="F312" t="n">
        <v>6070.3</v>
      </c>
      <c r="G312" t="n">
        <v>6114.58</v>
      </c>
      <c r="H312" t="n">
        <v>6068.99</v>
      </c>
      <c r="I312" t="n">
        <v>6098.04</v>
      </c>
      <c r="J312" t="inlineStr">
        <is>
          <t>MarketWatch</t>
        </is>
      </c>
    </row>
    <row r="313">
      <c r="A313" t="inlineStr">
        <is>
          <t>PSEi_2025-02-20</t>
        </is>
      </c>
      <c r="B313" t="inlineStr">
        <is>
          <t>필리핀</t>
        </is>
      </c>
      <c r="C313" t="inlineStr">
        <is>
          <t>주가</t>
        </is>
      </c>
      <c r="D313" t="inlineStr">
        <is>
          <t>PSEi</t>
        </is>
      </c>
      <c r="E313" s="150" t="inlineStr">
        <is>
          <t>2025-02-20</t>
        </is>
      </c>
      <c r="F313" t="n">
        <v>6126.77</v>
      </c>
      <c r="G313" t="n">
        <v>6126.77</v>
      </c>
      <c r="H313" t="n">
        <v>6050.29</v>
      </c>
      <c r="I313" t="n">
        <v>6066.63</v>
      </c>
      <c r="J313" t="inlineStr">
        <is>
          <t>MarketWatch</t>
        </is>
      </c>
    </row>
    <row r="314">
      <c r="A314" t="inlineStr">
        <is>
          <t>PSEi_2025-02-19</t>
        </is>
      </c>
      <c r="B314" t="inlineStr">
        <is>
          <t>필리핀</t>
        </is>
      </c>
      <c r="C314" t="inlineStr">
        <is>
          <t>주가</t>
        </is>
      </c>
      <c r="D314" t="inlineStr">
        <is>
          <t>PSEi</t>
        </is>
      </c>
      <c r="E314" s="150" t="inlineStr">
        <is>
          <t>2025-02-19</t>
        </is>
      </c>
      <c r="F314" t="n">
        <v>6097.77</v>
      </c>
      <c r="G314" t="n">
        <v>6142.86</v>
      </c>
      <c r="H314" t="n">
        <v>6089.65</v>
      </c>
      <c r="I314" t="n">
        <v>6119.88</v>
      </c>
      <c r="J314" t="inlineStr">
        <is>
          <t>MarketWatch</t>
        </is>
      </c>
    </row>
    <row r="315">
      <c r="A315" t="inlineStr">
        <is>
          <t>PSEi_2025-02-18</t>
        </is>
      </c>
      <c r="B315" t="inlineStr">
        <is>
          <t>필리핀</t>
        </is>
      </c>
      <c r="C315" t="inlineStr">
        <is>
          <t>주가</t>
        </is>
      </c>
      <c r="D315" t="inlineStr">
        <is>
          <t>PSEi</t>
        </is>
      </c>
      <c r="E315" s="150" t="inlineStr">
        <is>
          <t>2025-02-18</t>
        </is>
      </c>
      <c r="F315" t="n">
        <v>5994.64</v>
      </c>
      <c r="G315" t="n">
        <v>6107.62</v>
      </c>
      <c r="H315" t="n">
        <v>5994.64</v>
      </c>
      <c r="I315" t="n">
        <v>6094.96</v>
      </c>
      <c r="J315" t="inlineStr">
        <is>
          <t>MarketWatch</t>
        </is>
      </c>
    </row>
    <row r="316">
      <c r="A316" t="inlineStr">
        <is>
          <t>PSEi_2025-02-17</t>
        </is>
      </c>
      <c r="B316" t="inlineStr">
        <is>
          <t>필리핀</t>
        </is>
      </c>
      <c r="C316" t="inlineStr">
        <is>
          <t>주가</t>
        </is>
      </c>
      <c r="D316" t="inlineStr">
        <is>
          <t>PSEi</t>
        </is>
      </c>
      <c r="E316" s="150" t="inlineStr">
        <is>
          <t>2025-02-17</t>
        </is>
      </c>
      <c r="F316" t="n">
        <v>6070.02</v>
      </c>
      <c r="G316" t="n">
        <v>6070.02</v>
      </c>
      <c r="H316" t="n">
        <v>5968.53</v>
      </c>
      <c r="I316" t="n">
        <v>5993.48</v>
      </c>
      <c r="J316" t="inlineStr">
        <is>
          <t>MarketWatch</t>
        </is>
      </c>
    </row>
    <row r="317">
      <c r="A317" t="inlineStr">
        <is>
          <t>PSEi_2025-02-14</t>
        </is>
      </c>
      <c r="B317" t="inlineStr">
        <is>
          <t>필리핀</t>
        </is>
      </c>
      <c r="C317" t="inlineStr">
        <is>
          <t>주가</t>
        </is>
      </c>
      <c r="D317" t="inlineStr">
        <is>
          <t>PSEi</t>
        </is>
      </c>
      <c r="E317" s="150" t="inlineStr">
        <is>
          <t>2025-02-14</t>
        </is>
      </c>
      <c r="F317" t="n">
        <v>6111.99</v>
      </c>
      <c r="G317" t="n">
        <v>6113.45</v>
      </c>
      <c r="H317" t="n">
        <v>6061.33</v>
      </c>
      <c r="I317" t="n">
        <v>6061.33</v>
      </c>
      <c r="J317" t="inlineStr">
        <is>
          <t>MarketWatch</t>
        </is>
      </c>
    </row>
    <row r="318">
      <c r="A318" t="inlineStr">
        <is>
          <t>PSEi_2025-02-13</t>
        </is>
      </c>
      <c r="B318" t="inlineStr">
        <is>
          <t>필리핀</t>
        </is>
      </c>
      <c r="C318" t="inlineStr">
        <is>
          <t>주가</t>
        </is>
      </c>
      <c r="D318" t="inlineStr">
        <is>
          <t>PSEi</t>
        </is>
      </c>
      <c r="E318" s="150" t="inlineStr">
        <is>
          <t>2025-02-13</t>
        </is>
      </c>
      <c r="F318" t="n">
        <v>6038.17</v>
      </c>
      <c r="G318" t="n">
        <v>6117.27</v>
      </c>
      <c r="H318" t="n">
        <v>6022.94</v>
      </c>
      <c r="I318" t="n">
        <v>6113.19</v>
      </c>
      <c r="J318" t="inlineStr">
        <is>
          <t>MarketWatch</t>
        </is>
      </c>
    </row>
    <row r="319">
      <c r="A319" t="inlineStr">
        <is>
          <t>PSEi_2025-02-12</t>
        </is>
      </c>
      <c r="B319" t="inlineStr">
        <is>
          <t>필리핀</t>
        </is>
      </c>
      <c r="C319" t="inlineStr">
        <is>
          <t>주가</t>
        </is>
      </c>
      <c r="D319" t="inlineStr">
        <is>
          <t>PSEi</t>
        </is>
      </c>
      <c r="E319" s="150" t="inlineStr">
        <is>
          <t>2025-02-12</t>
        </is>
      </c>
      <c r="F319" t="n">
        <v>6013.43</v>
      </c>
      <c r="G319" t="n">
        <v>6073.83</v>
      </c>
      <c r="H319" t="n">
        <v>5957.48</v>
      </c>
      <c r="I319" t="n">
        <v>6044.13</v>
      </c>
      <c r="J319" t="inlineStr">
        <is>
          <t>MarketWatch</t>
        </is>
      </c>
    </row>
    <row r="320">
      <c r="A320" t="inlineStr">
        <is>
          <t>PSEi_2025-02-11</t>
        </is>
      </c>
      <c r="B320" t="inlineStr">
        <is>
          <t>필리핀</t>
        </is>
      </c>
      <c r="C320" t="inlineStr">
        <is>
          <t>주가</t>
        </is>
      </c>
      <c r="D320" t="inlineStr">
        <is>
          <t>PSEi</t>
        </is>
      </c>
      <c r="E320" s="150" t="inlineStr">
        <is>
          <t>2025-02-11</t>
        </is>
      </c>
      <c r="F320" t="n">
        <v>6059.31</v>
      </c>
      <c r="G320" t="n">
        <v>6059.31</v>
      </c>
      <c r="H320" t="n">
        <v>5955.73</v>
      </c>
      <c r="I320" t="n">
        <v>5987.75</v>
      </c>
      <c r="J320" t="inlineStr">
        <is>
          <t>MarketWatch</t>
        </is>
      </c>
    </row>
    <row r="321">
      <c r="A321" t="inlineStr">
        <is>
          <t>PSEi_2025-02-10</t>
        </is>
      </c>
      <c r="B321" t="inlineStr">
        <is>
          <t>필리핀</t>
        </is>
      </c>
      <c r="C321" t="inlineStr">
        <is>
          <t>주가</t>
        </is>
      </c>
      <c r="D321" t="inlineStr">
        <is>
          <t>PSEi</t>
        </is>
      </c>
      <c r="E321" s="150" t="inlineStr">
        <is>
          <t>2025-02-10</t>
        </is>
      </c>
      <c r="F321" t="n">
        <v>6167.57</v>
      </c>
      <c r="G321" t="n">
        <v>6188.89</v>
      </c>
      <c r="H321" t="n">
        <v>6030.5</v>
      </c>
      <c r="I321" t="n">
        <v>6037.12</v>
      </c>
      <c r="J321" t="inlineStr">
        <is>
          <t>MarketWatch</t>
        </is>
      </c>
    </row>
    <row r="322">
      <c r="A322" t="inlineStr">
        <is>
          <t>PSEi_2025-02-07</t>
        </is>
      </c>
      <c r="B322" t="inlineStr">
        <is>
          <t>필리핀</t>
        </is>
      </c>
      <c r="C322" t="inlineStr">
        <is>
          <t>주가</t>
        </is>
      </c>
      <c r="D322" t="inlineStr">
        <is>
          <t>PSEi</t>
        </is>
      </c>
      <c r="E322" s="150" t="inlineStr">
        <is>
          <t>2025-02-07</t>
        </is>
      </c>
      <c r="F322" t="n">
        <v>6254.65</v>
      </c>
      <c r="G322" t="n">
        <v>6254.65</v>
      </c>
      <c r="H322" t="n">
        <v>6154.99</v>
      </c>
      <c r="I322" t="n">
        <v>6154.99</v>
      </c>
      <c r="J322" t="inlineStr">
        <is>
          <t>MarketWatch</t>
        </is>
      </c>
    </row>
    <row r="323">
      <c r="A323" t="inlineStr">
        <is>
          <t>PSEi_2025-02-06</t>
        </is>
      </c>
      <c r="B323" t="inlineStr">
        <is>
          <t>필리핀</t>
        </is>
      </c>
      <c r="C323" t="inlineStr">
        <is>
          <t>주가</t>
        </is>
      </c>
      <c r="D323" t="inlineStr">
        <is>
          <t>PSEi</t>
        </is>
      </c>
      <c r="E323" s="150" t="inlineStr">
        <is>
          <t>2025-02-06</t>
        </is>
      </c>
      <c r="F323" t="n">
        <v>6281.09</v>
      </c>
      <c r="G323" t="n">
        <v>6281.09</v>
      </c>
      <c r="H323" t="n">
        <v>6206.72</v>
      </c>
      <c r="I323" t="n">
        <v>6241.97</v>
      </c>
      <c r="J323" t="inlineStr">
        <is>
          <t>MarketWatch</t>
        </is>
      </c>
    </row>
    <row r="324">
      <c r="A324" t="inlineStr">
        <is>
          <t>PSEi_2025-02-05</t>
        </is>
      </c>
      <c r="B324" t="inlineStr">
        <is>
          <t>필리핀</t>
        </is>
      </c>
      <c r="C324" t="inlineStr">
        <is>
          <t>주가</t>
        </is>
      </c>
      <c r="D324" t="inlineStr">
        <is>
          <t>PSEi</t>
        </is>
      </c>
      <c r="E324" s="150" t="inlineStr">
        <is>
          <t>2025-02-05</t>
        </is>
      </c>
      <c r="F324" t="n">
        <v>6102.49</v>
      </c>
      <c r="G324" t="n">
        <v>6282.07</v>
      </c>
      <c r="H324" t="n">
        <v>6094.66</v>
      </c>
      <c r="I324" t="n">
        <v>6281.08</v>
      </c>
      <c r="J324" t="inlineStr">
        <is>
          <t>MarketWatch</t>
        </is>
      </c>
    </row>
    <row r="325">
      <c r="A325" t="inlineStr">
        <is>
          <t>PSEi_2025-02-04</t>
        </is>
      </c>
      <c r="B325" t="inlineStr">
        <is>
          <t>필리핀</t>
        </is>
      </c>
      <c r="C325" t="inlineStr">
        <is>
          <t>주가</t>
        </is>
      </c>
      <c r="D325" t="inlineStr">
        <is>
          <t>PSEi</t>
        </is>
      </c>
      <c r="E325" s="150" t="inlineStr">
        <is>
          <t>2025-02-04</t>
        </is>
      </c>
      <c r="F325" t="n">
        <v>5930.74</v>
      </c>
      <c r="G325" t="n">
        <v>6094</v>
      </c>
      <c r="H325" t="n">
        <v>5930.74</v>
      </c>
      <c r="I325" t="n">
        <v>6089.06</v>
      </c>
      <c r="J325" t="inlineStr">
        <is>
          <t>MarketWatch</t>
        </is>
      </c>
    </row>
    <row r="326">
      <c r="A326" t="inlineStr">
        <is>
          <t>PSEi_2025-02-03</t>
        </is>
      </c>
      <c r="B326" t="inlineStr">
        <is>
          <t>필리핀</t>
        </is>
      </c>
      <c r="C326" t="inlineStr">
        <is>
          <t>주가</t>
        </is>
      </c>
      <c r="D326" t="inlineStr">
        <is>
          <t>PSEi</t>
        </is>
      </c>
      <c r="E326" s="150" t="inlineStr">
        <is>
          <t>2025-02-03</t>
        </is>
      </c>
      <c r="F326" t="n">
        <v>5986.65</v>
      </c>
      <c r="G326" t="n">
        <v>5994.04</v>
      </c>
      <c r="H326" t="n">
        <v>5883.04</v>
      </c>
      <c r="I326" t="n">
        <v>5883.04</v>
      </c>
      <c r="J326" t="inlineStr">
        <is>
          <t>MarketWatch</t>
        </is>
      </c>
    </row>
    <row r="327">
      <c r="A327" t="inlineStr">
        <is>
          <t>PSEi_2025-01-31</t>
        </is>
      </c>
      <c r="B327" t="inlineStr">
        <is>
          <t>필리핀</t>
        </is>
      </c>
      <c r="C327" t="inlineStr">
        <is>
          <t>주가</t>
        </is>
      </c>
      <c r="D327" t="inlineStr">
        <is>
          <t>PSEi</t>
        </is>
      </c>
      <c r="E327" s="150" t="inlineStr">
        <is>
          <t>2025-01-31</t>
        </is>
      </c>
      <c r="F327" t="n">
        <v>6122.63</v>
      </c>
      <c r="G327" t="n">
        <v>6128.93</v>
      </c>
      <c r="H327" t="n">
        <v>5862.59</v>
      </c>
      <c r="I327" t="n">
        <v>5862.59</v>
      </c>
      <c r="J327" t="inlineStr">
        <is>
          <t>MarketWatch</t>
        </is>
      </c>
    </row>
    <row r="328">
      <c r="A328" t="inlineStr">
        <is>
          <t>PSEi_2025-01-30</t>
        </is>
      </c>
      <c r="B328" t="inlineStr">
        <is>
          <t>필리핀</t>
        </is>
      </c>
      <c r="C328" t="inlineStr">
        <is>
          <t>주가</t>
        </is>
      </c>
      <c r="D328" t="inlineStr">
        <is>
          <t>PSEi</t>
        </is>
      </c>
      <c r="E328" s="150" t="inlineStr">
        <is>
          <t>2025-01-30</t>
        </is>
      </c>
      <c r="F328" t="n">
        <v>6163.02</v>
      </c>
      <c r="G328" t="n">
        <v>6163.02</v>
      </c>
      <c r="H328" t="n">
        <v>6076.93</v>
      </c>
      <c r="I328" t="n">
        <v>6107.66</v>
      </c>
      <c r="J328" t="inlineStr">
        <is>
          <t>MarketWatch</t>
        </is>
      </c>
    </row>
    <row r="329">
      <c r="A329" t="inlineStr">
        <is>
          <t>PSEi_2025-01-28</t>
        </is>
      </c>
      <c r="B329" t="inlineStr">
        <is>
          <t>필리핀</t>
        </is>
      </c>
      <c r="C329" t="inlineStr">
        <is>
          <t>주가</t>
        </is>
      </c>
      <c r="D329" t="inlineStr">
        <is>
          <t>PSEi</t>
        </is>
      </c>
      <c r="E329" s="150" t="inlineStr">
        <is>
          <t>2025-01-28</t>
        </is>
      </c>
      <c r="F329" t="n">
        <v>6212.08</v>
      </c>
      <c r="G329" t="n">
        <v>6248.31</v>
      </c>
      <c r="H329" t="n">
        <v>6153.47</v>
      </c>
      <c r="I329" t="n">
        <v>6153.47</v>
      </c>
      <c r="J329" t="inlineStr">
        <is>
          <t>MarketWatch</t>
        </is>
      </c>
    </row>
    <row r="330">
      <c r="A330" t="inlineStr">
        <is>
          <t>PSEi_2025-01-27</t>
        </is>
      </c>
      <c r="B330" t="inlineStr">
        <is>
          <t>필리핀</t>
        </is>
      </c>
      <c r="C330" t="inlineStr">
        <is>
          <t>주가</t>
        </is>
      </c>
      <c r="D330" t="inlineStr">
        <is>
          <t>PSEi</t>
        </is>
      </c>
      <c r="E330" s="150" t="inlineStr">
        <is>
          <t>2025-01-27</t>
        </is>
      </c>
      <c r="F330" t="n">
        <v>6320.78</v>
      </c>
      <c r="G330" t="n">
        <v>6325.61</v>
      </c>
      <c r="H330" t="n">
        <v>6196.88</v>
      </c>
      <c r="I330" t="n">
        <v>6196.88</v>
      </c>
      <c r="J330" t="inlineStr">
        <is>
          <t>MarketWatch</t>
        </is>
      </c>
    </row>
    <row r="331">
      <c r="A331" t="inlineStr">
        <is>
          <t>PSEi_2025-01-24</t>
        </is>
      </c>
      <c r="B331" t="inlineStr">
        <is>
          <t>필리핀</t>
        </is>
      </c>
      <c r="C331" t="inlineStr">
        <is>
          <t>주가</t>
        </is>
      </c>
      <c r="D331" t="inlineStr">
        <is>
          <t>PSEi</t>
        </is>
      </c>
      <c r="E331" s="150" t="inlineStr">
        <is>
          <t>2025-01-24</t>
        </is>
      </c>
      <c r="F331" t="n">
        <v>6367.87</v>
      </c>
      <c r="G331" t="n">
        <v>6378.7</v>
      </c>
      <c r="H331" t="n">
        <v>6296.2</v>
      </c>
      <c r="I331" t="n">
        <v>6296.2</v>
      </c>
      <c r="J331" t="inlineStr">
        <is>
          <t>MarketWatch</t>
        </is>
      </c>
    </row>
    <row r="332">
      <c r="A332" t="inlineStr">
        <is>
          <t>PSEi_2025-01-23</t>
        </is>
      </c>
      <c r="B332" t="inlineStr">
        <is>
          <t>필리핀</t>
        </is>
      </c>
      <c r="C332" t="inlineStr">
        <is>
          <t>주가</t>
        </is>
      </c>
      <c r="D332" t="inlineStr">
        <is>
          <t>PSEi</t>
        </is>
      </c>
      <c r="E332" s="150" t="inlineStr">
        <is>
          <t>2025-01-23</t>
        </is>
      </c>
      <c r="F332" t="n">
        <v>6359.37</v>
      </c>
      <c r="G332" t="n">
        <v>6385.73</v>
      </c>
      <c r="H332" t="n">
        <v>6319.39</v>
      </c>
      <c r="I332" t="n">
        <v>6378.86</v>
      </c>
      <c r="J332" t="inlineStr">
        <is>
          <t>MarketWatch</t>
        </is>
      </c>
    </row>
    <row r="333">
      <c r="A333" t="inlineStr">
        <is>
          <t>PSEi_2025-01-22</t>
        </is>
      </c>
      <c r="B333" t="inlineStr">
        <is>
          <t>필리핀</t>
        </is>
      </c>
      <c r="C333" t="inlineStr">
        <is>
          <t>주가</t>
        </is>
      </c>
      <c r="D333" t="inlineStr">
        <is>
          <t>PSEi</t>
        </is>
      </c>
      <c r="E333" s="150" t="inlineStr">
        <is>
          <t>2025-01-22</t>
        </is>
      </c>
      <c r="F333" t="n">
        <v>6335.59</v>
      </c>
      <c r="G333" t="n">
        <v>6392.05</v>
      </c>
      <c r="H333" t="n">
        <v>6335.59</v>
      </c>
      <c r="I333" t="n">
        <v>6348.34</v>
      </c>
      <c r="J333" t="inlineStr">
        <is>
          <t>MarketWatch</t>
        </is>
      </c>
    </row>
    <row r="334">
      <c r="A334" t="inlineStr">
        <is>
          <t>PSEi_2025-01-21</t>
        </is>
      </c>
      <c r="B334" t="inlineStr">
        <is>
          <t>필리핀</t>
        </is>
      </c>
      <c r="C334" t="inlineStr">
        <is>
          <t>주가</t>
        </is>
      </c>
      <c r="D334" t="inlineStr">
        <is>
          <t>PSEi</t>
        </is>
      </c>
      <c r="E334" s="150" t="inlineStr">
        <is>
          <t>2025-01-21</t>
        </is>
      </c>
      <c r="F334" t="n">
        <v>6339.24</v>
      </c>
      <c r="G334" t="n">
        <v>6368.03</v>
      </c>
      <c r="H334" t="n">
        <v>6326.3</v>
      </c>
      <c r="I334" t="n">
        <v>6340.21</v>
      </c>
      <c r="J334" t="inlineStr">
        <is>
          <t>MarketWatch</t>
        </is>
      </c>
    </row>
    <row r="335">
      <c r="A335" t="inlineStr">
        <is>
          <t>PSEi_2025-01-20</t>
        </is>
      </c>
      <c r="B335" t="inlineStr">
        <is>
          <t>필리핀</t>
        </is>
      </c>
      <c r="C335" t="inlineStr">
        <is>
          <t>주가</t>
        </is>
      </c>
      <c r="D335" t="inlineStr">
        <is>
          <t>PSEi</t>
        </is>
      </c>
      <c r="E335" s="150" t="inlineStr">
        <is>
          <t>2025-01-20</t>
        </is>
      </c>
      <c r="F335" t="n">
        <v>6319.83</v>
      </c>
      <c r="G335" t="n">
        <v>6382.25</v>
      </c>
      <c r="H335" t="n">
        <v>6316.85</v>
      </c>
      <c r="I335" t="n">
        <v>6349.89</v>
      </c>
      <c r="J335" t="inlineStr">
        <is>
          <t>MarketWatch</t>
        </is>
      </c>
    </row>
    <row r="336">
      <c r="A336" t="inlineStr">
        <is>
          <t>PSEi_2025-01-17</t>
        </is>
      </c>
      <c r="B336" t="inlineStr">
        <is>
          <t>필리핀</t>
        </is>
      </c>
      <c r="C336" t="inlineStr">
        <is>
          <t>주가</t>
        </is>
      </c>
      <c r="D336" t="inlineStr">
        <is>
          <t>PSEi</t>
        </is>
      </c>
      <c r="E336" s="150" t="inlineStr">
        <is>
          <t>2025-01-17</t>
        </is>
      </c>
      <c r="F336" t="n">
        <v>6329.43</v>
      </c>
      <c r="G336" t="n">
        <v>6352.12</v>
      </c>
      <c r="H336" t="n">
        <v>6278.11</v>
      </c>
      <c r="I336" t="n">
        <v>6352.12</v>
      </c>
      <c r="J336" t="inlineStr">
        <is>
          <t>MarketWatch</t>
        </is>
      </c>
    </row>
    <row r="337">
      <c r="A337" t="inlineStr">
        <is>
          <t>PSEi_2025-01-16</t>
        </is>
      </c>
      <c r="B337" t="inlineStr">
        <is>
          <t>필리핀</t>
        </is>
      </c>
      <c r="C337" t="inlineStr">
        <is>
          <t>주가</t>
        </is>
      </c>
      <c r="D337" t="inlineStr">
        <is>
          <t>PSEi</t>
        </is>
      </c>
      <c r="E337" s="150" t="inlineStr">
        <is>
          <t>2025-01-16</t>
        </is>
      </c>
      <c r="F337" t="n">
        <v>6370.58</v>
      </c>
      <c r="G337" t="n">
        <v>6419.26</v>
      </c>
      <c r="H337" t="n">
        <v>6265.52</v>
      </c>
      <c r="I337" t="n">
        <v>6265.52</v>
      </c>
      <c r="J337" t="inlineStr">
        <is>
          <t>MarketWatch</t>
        </is>
      </c>
    </row>
    <row r="338">
      <c r="A338" t="inlineStr">
        <is>
          <t>PSEi_2025-01-15</t>
        </is>
      </c>
      <c r="B338" t="inlineStr">
        <is>
          <t>필리핀</t>
        </is>
      </c>
      <c r="C338" t="inlineStr">
        <is>
          <t>주가</t>
        </is>
      </c>
      <c r="D338" t="inlineStr">
        <is>
          <t>PSEi</t>
        </is>
      </c>
      <c r="E338" s="150" t="inlineStr">
        <is>
          <t>2025-01-15</t>
        </is>
      </c>
      <c r="F338" t="n">
        <v>6332.65</v>
      </c>
      <c r="G338" t="n">
        <v>6373.07</v>
      </c>
      <c r="H338" t="n">
        <v>6309.09</v>
      </c>
      <c r="I338" t="n">
        <v>6330.46</v>
      </c>
      <c r="J338" t="inlineStr">
        <is>
          <t>MarketWatch</t>
        </is>
      </c>
    </row>
    <row r="339">
      <c r="A339" t="inlineStr">
        <is>
          <t>PSEi_2025-01-14</t>
        </is>
      </c>
      <c r="B339" t="inlineStr">
        <is>
          <t>필리핀</t>
        </is>
      </c>
      <c r="C339" t="inlineStr">
        <is>
          <t>주가</t>
        </is>
      </c>
      <c r="D339" t="inlineStr">
        <is>
          <t>PSEi</t>
        </is>
      </c>
      <c r="E339" s="150" t="inlineStr">
        <is>
          <t>2025-01-14</t>
        </is>
      </c>
      <c r="F339" t="n">
        <v>6353.95</v>
      </c>
      <c r="G339" t="n">
        <v>6374.72</v>
      </c>
      <c r="H339" t="n">
        <v>6290.89</v>
      </c>
      <c r="I339" t="n">
        <v>6299.67</v>
      </c>
      <c r="J339" t="inlineStr">
        <is>
          <t>MarketWatch</t>
        </is>
      </c>
    </row>
    <row r="340">
      <c r="A340" t="inlineStr">
        <is>
          <t>PSEi_2025-01-13</t>
        </is>
      </c>
      <c r="B340" t="inlineStr">
        <is>
          <t>필리핀</t>
        </is>
      </c>
      <c r="C340" t="inlineStr">
        <is>
          <t>주가</t>
        </is>
      </c>
      <c r="D340" t="inlineStr">
        <is>
          <t>PSEi</t>
        </is>
      </c>
      <c r="E340" s="150" t="inlineStr">
        <is>
          <t>2025-01-13</t>
        </is>
      </c>
      <c r="F340" t="n">
        <v>6492.87</v>
      </c>
      <c r="G340" t="n">
        <v>6492.87</v>
      </c>
      <c r="H340" t="n">
        <v>6343.1</v>
      </c>
      <c r="I340" t="n">
        <v>6343.1</v>
      </c>
      <c r="J340" t="inlineStr">
        <is>
          <t>MarketWatch</t>
        </is>
      </c>
    </row>
    <row r="341">
      <c r="A341" t="inlineStr">
        <is>
          <t>PSEi_2025-01-10</t>
        </is>
      </c>
      <c r="B341" t="inlineStr">
        <is>
          <t>필리핀</t>
        </is>
      </c>
      <c r="C341" t="inlineStr">
        <is>
          <t>주가</t>
        </is>
      </c>
      <c r="D341" t="inlineStr">
        <is>
          <t>PSEi</t>
        </is>
      </c>
      <c r="E341" s="150" t="inlineStr">
        <is>
          <t>2025-01-10</t>
        </is>
      </c>
      <c r="F341" t="n">
        <v>6516.46</v>
      </c>
      <c r="G341" t="n">
        <v>6520.29</v>
      </c>
      <c r="H341" t="n">
        <v>6473.13</v>
      </c>
      <c r="I341" t="n">
        <v>6496.32</v>
      </c>
      <c r="J341" t="inlineStr">
        <is>
          <t>MarketWatch</t>
        </is>
      </c>
    </row>
    <row r="342">
      <c r="A342" t="inlineStr">
        <is>
          <t>PSEi_2025-01-09</t>
        </is>
      </c>
      <c r="B342" t="inlineStr">
        <is>
          <t>필리핀</t>
        </is>
      </c>
      <c r="C342" t="inlineStr">
        <is>
          <t>주가</t>
        </is>
      </c>
      <c r="D342" t="inlineStr">
        <is>
          <t>PSEi</t>
        </is>
      </c>
      <c r="E342" s="150" t="inlineStr">
        <is>
          <t>2025-01-09</t>
        </is>
      </c>
      <c r="F342" t="n">
        <v>6501</v>
      </c>
      <c r="G342" t="n">
        <v>6516.7</v>
      </c>
      <c r="H342" t="n">
        <v>6460.6</v>
      </c>
      <c r="I342" t="n">
        <v>6511.57</v>
      </c>
      <c r="J342" t="inlineStr">
        <is>
          <t>MarketWatch</t>
        </is>
      </c>
    </row>
    <row r="343">
      <c r="A343" t="inlineStr">
        <is>
          <t>PSEi_2025-01-08</t>
        </is>
      </c>
      <c r="B343" t="inlineStr">
        <is>
          <t>필리핀</t>
        </is>
      </c>
      <c r="C343" t="inlineStr">
        <is>
          <t>주가</t>
        </is>
      </c>
      <c r="D343" t="inlineStr">
        <is>
          <t>PSEi</t>
        </is>
      </c>
      <c r="E343" s="150" t="inlineStr">
        <is>
          <t>2025-01-08</t>
        </is>
      </c>
      <c r="F343" t="n">
        <v>6565.29</v>
      </c>
      <c r="G343" t="n">
        <v>6566.71</v>
      </c>
      <c r="H343" t="n">
        <v>6496.72</v>
      </c>
      <c r="I343" t="n">
        <v>6496.72</v>
      </c>
      <c r="J343" t="inlineStr">
        <is>
          <t>MarketWatch</t>
        </is>
      </c>
    </row>
    <row r="344">
      <c r="A344" t="inlineStr">
        <is>
          <t>PSEi_2025-01-07</t>
        </is>
      </c>
      <c r="B344" t="inlineStr">
        <is>
          <t>필리핀</t>
        </is>
      </c>
      <c r="C344" t="inlineStr">
        <is>
          <t>주가</t>
        </is>
      </c>
      <c r="D344" t="inlineStr">
        <is>
          <t>PSEi</t>
        </is>
      </c>
      <c r="E344" s="150" t="inlineStr">
        <is>
          <t>2025-01-07</t>
        </is>
      </c>
      <c r="F344" t="n">
        <v>6628.16</v>
      </c>
      <c r="G344" t="n">
        <v>6640.99</v>
      </c>
      <c r="H344" t="n">
        <v>6545.38</v>
      </c>
      <c r="I344" t="n">
        <v>6545.38</v>
      </c>
      <c r="J344" t="inlineStr">
        <is>
          <t>MarketWatch</t>
        </is>
      </c>
    </row>
    <row r="345">
      <c r="A345" t="inlineStr">
        <is>
          <t>PSEi_2025-01-06</t>
        </is>
      </c>
      <c r="B345" t="inlineStr">
        <is>
          <t>필리핀</t>
        </is>
      </c>
      <c r="C345" t="inlineStr">
        <is>
          <t>주가</t>
        </is>
      </c>
      <c r="D345" t="inlineStr">
        <is>
          <t>PSEi</t>
        </is>
      </c>
      <c r="E345" s="150" t="inlineStr">
        <is>
          <t>2025-01-06</t>
        </is>
      </c>
      <c r="F345" t="n">
        <v>6623.23</v>
      </c>
      <c r="G345" t="n">
        <v>6661.13</v>
      </c>
      <c r="H345" t="n">
        <v>6602.76</v>
      </c>
      <c r="I345" t="n">
        <v>6625.17</v>
      </c>
      <c r="J345" t="inlineStr">
        <is>
          <t>MarketWatch</t>
        </is>
      </c>
    </row>
    <row r="346">
      <c r="A346" t="inlineStr">
        <is>
          <t>PSEi_2025-01-03</t>
        </is>
      </c>
      <c r="B346" t="inlineStr">
        <is>
          <t>필리핀</t>
        </is>
      </c>
      <c r="C346" t="inlineStr">
        <is>
          <t>주가</t>
        </is>
      </c>
      <c r="D346" t="inlineStr">
        <is>
          <t>PSEi</t>
        </is>
      </c>
      <c r="E346" s="150" t="inlineStr">
        <is>
          <t>2025-01-03</t>
        </is>
      </c>
      <c r="F346" t="n">
        <v>6540.32</v>
      </c>
      <c r="G346" t="n">
        <v>6627.12</v>
      </c>
      <c r="H346" t="n">
        <v>6521.61</v>
      </c>
      <c r="I346" t="n">
        <v>6603.81</v>
      </c>
      <c r="J346" t="inlineStr">
        <is>
          <t>MarketWatch</t>
        </is>
      </c>
    </row>
    <row r="347">
      <c r="A347" t="inlineStr">
        <is>
          <t>PSEi_2025-01-02</t>
        </is>
      </c>
      <c r="B347" t="inlineStr">
        <is>
          <t>필리핀</t>
        </is>
      </c>
      <c r="C347" t="inlineStr">
        <is>
          <t>주가</t>
        </is>
      </c>
      <c r="D347" t="inlineStr">
        <is>
          <t>PSEi</t>
        </is>
      </c>
      <c r="E347" s="150" t="inlineStr">
        <is>
          <t>2025-01-02</t>
        </is>
      </c>
      <c r="F347" t="n">
        <v>6527.84</v>
      </c>
      <c r="G347" t="n">
        <v>6550.39</v>
      </c>
      <c r="H347" t="n">
        <v>6484.57</v>
      </c>
      <c r="I347" t="n">
        <v>6550.39</v>
      </c>
      <c r="J347" t="inlineStr">
        <is>
          <t>MarketWatch</t>
        </is>
      </c>
    </row>
    <row r="348">
      <c r="A348" t="inlineStr">
        <is>
          <t>PSEi_2024-12-27</t>
        </is>
      </c>
      <c r="B348" t="inlineStr">
        <is>
          <t>필리핀</t>
        </is>
      </c>
      <c r="C348" t="inlineStr">
        <is>
          <t>주가</t>
        </is>
      </c>
      <c r="D348" t="inlineStr">
        <is>
          <t>PSEi</t>
        </is>
      </c>
      <c r="E348" s="150" t="inlineStr">
        <is>
          <t>2024-12-27</t>
        </is>
      </c>
      <c r="F348" t="n">
        <v>6558.81</v>
      </c>
      <c r="G348" t="n">
        <v>6560.34</v>
      </c>
      <c r="H348" t="n">
        <v>6472.75</v>
      </c>
      <c r="I348" t="n">
        <v>6528.79</v>
      </c>
      <c r="J348" t="inlineStr">
        <is>
          <t>MarketWatch</t>
        </is>
      </c>
    </row>
    <row r="349">
      <c r="A349" t="inlineStr">
        <is>
          <t>PSEi_2024-12-26</t>
        </is>
      </c>
      <c r="B349" t="inlineStr">
        <is>
          <t>필리핀</t>
        </is>
      </c>
      <c r="C349" t="inlineStr">
        <is>
          <t>주가</t>
        </is>
      </c>
      <c r="D349" t="inlineStr">
        <is>
          <t>PSEi</t>
        </is>
      </c>
      <c r="E349" s="150" t="inlineStr">
        <is>
          <t>2024-12-26</t>
        </is>
      </c>
      <c r="F349" t="n">
        <v>6523.56</v>
      </c>
      <c r="G349" t="n">
        <v>6539.31</v>
      </c>
      <c r="H349" t="n">
        <v>6489.47</v>
      </c>
      <c r="I349" t="n">
        <v>6539.02</v>
      </c>
      <c r="J349" t="inlineStr">
        <is>
          <t>MarketWatch</t>
        </is>
      </c>
    </row>
    <row r="350">
      <c r="A350" t="inlineStr">
        <is>
          <t>PSEi_2024-12-23</t>
        </is>
      </c>
      <c r="B350" t="inlineStr">
        <is>
          <t>필리핀</t>
        </is>
      </c>
      <c r="C350" t="inlineStr">
        <is>
          <t>주가</t>
        </is>
      </c>
      <c r="D350" t="inlineStr">
        <is>
          <t>PSEi</t>
        </is>
      </c>
      <c r="E350" s="150" t="inlineStr">
        <is>
          <t>2024-12-23</t>
        </is>
      </c>
      <c r="F350" t="n">
        <v>6422.74</v>
      </c>
      <c r="G350" t="n">
        <v>6534.91</v>
      </c>
      <c r="H350" t="n">
        <v>6382.2</v>
      </c>
      <c r="I350" t="n">
        <v>6534.91</v>
      </c>
      <c r="J350" t="inlineStr">
        <is>
          <t>MarketWatch</t>
        </is>
      </c>
    </row>
    <row r="351">
      <c r="A351" t="inlineStr">
        <is>
          <t>PSEi_2024-12-20</t>
        </is>
      </c>
      <c r="B351" t="inlineStr">
        <is>
          <t>필리핀</t>
        </is>
      </c>
      <c r="C351" t="inlineStr">
        <is>
          <t>주가</t>
        </is>
      </c>
      <c r="D351" t="inlineStr">
        <is>
          <t>PSEi</t>
        </is>
      </c>
      <c r="E351" s="150" t="inlineStr">
        <is>
          <t>2024-12-20</t>
        </is>
      </c>
      <c r="F351" t="n">
        <v>6415.82</v>
      </c>
      <c r="G351" t="n">
        <v>6476.93</v>
      </c>
      <c r="H351" t="n">
        <v>6401.86</v>
      </c>
      <c r="I351" t="n">
        <v>6406.38</v>
      </c>
      <c r="J351" t="inlineStr">
        <is>
          <t>MarketWatch</t>
        </is>
      </c>
    </row>
    <row r="352">
      <c r="A352" t="inlineStr">
        <is>
          <t>PSEi_2024-12-19</t>
        </is>
      </c>
      <c r="B352" t="inlineStr">
        <is>
          <t>필리핀</t>
        </is>
      </c>
      <c r="C352" t="inlineStr">
        <is>
          <t>주가</t>
        </is>
      </c>
      <c r="D352" t="inlineStr">
        <is>
          <t>PSEi</t>
        </is>
      </c>
      <c r="E352" s="150" t="inlineStr">
        <is>
          <t>2024-12-19</t>
        </is>
      </c>
      <c r="F352" t="n">
        <v>6439.38</v>
      </c>
      <c r="G352" t="n">
        <v>6439.38</v>
      </c>
      <c r="H352" t="n">
        <v>6337.83</v>
      </c>
      <c r="I352" t="n">
        <v>6395.6</v>
      </c>
      <c r="J352" t="inlineStr">
        <is>
          <t>MarketWatch</t>
        </is>
      </c>
    </row>
    <row r="353">
      <c r="A353" t="inlineStr">
        <is>
          <t>PSEi_2024-12-18</t>
        </is>
      </c>
      <c r="B353" t="inlineStr">
        <is>
          <t>필리핀</t>
        </is>
      </c>
      <c r="C353" t="inlineStr">
        <is>
          <t>주가</t>
        </is>
      </c>
      <c r="D353" t="inlineStr">
        <is>
          <t>PSEi</t>
        </is>
      </c>
      <c r="E353" s="150" t="inlineStr">
        <is>
          <t>2024-12-18</t>
        </is>
      </c>
      <c r="F353" t="n">
        <v>6512.49</v>
      </c>
      <c r="G353" t="n">
        <v>6520.81</v>
      </c>
      <c r="H353" t="n">
        <v>6461.19</v>
      </c>
      <c r="I353" t="n">
        <v>6469.08</v>
      </c>
      <c r="J353" t="inlineStr">
        <is>
          <t>MarketWatch</t>
        </is>
      </c>
    </row>
    <row r="354">
      <c r="A354" t="inlineStr">
        <is>
          <t>PSEi_2024-12-17</t>
        </is>
      </c>
      <c r="B354" t="inlineStr">
        <is>
          <t>필리핀</t>
        </is>
      </c>
      <c r="C354" t="inlineStr">
        <is>
          <t>주가</t>
        </is>
      </c>
      <c r="D354" t="inlineStr">
        <is>
          <t>PSEi</t>
        </is>
      </c>
      <c r="E354" s="150" t="inlineStr">
        <is>
          <t>2024-12-17</t>
        </is>
      </c>
      <c r="F354" t="n">
        <v>6591.24</v>
      </c>
      <c r="G354" t="n">
        <v>6591.24</v>
      </c>
      <c r="H354" t="n">
        <v>6462.72</v>
      </c>
      <c r="I354" t="n">
        <v>6501.71</v>
      </c>
      <c r="J354" t="inlineStr">
        <is>
          <t>MarketWatch</t>
        </is>
      </c>
    </row>
    <row r="355">
      <c r="A355" t="inlineStr">
        <is>
          <t>PSEi_2024-12-16</t>
        </is>
      </c>
      <c r="B355" t="inlineStr">
        <is>
          <t>필리핀</t>
        </is>
      </c>
      <c r="C355" t="inlineStr">
        <is>
          <t>주가</t>
        </is>
      </c>
      <c r="D355" t="inlineStr">
        <is>
          <t>PSEi</t>
        </is>
      </c>
      <c r="E355" s="150" t="inlineStr">
        <is>
          <t>2024-12-16</t>
        </is>
      </c>
      <c r="F355" t="n">
        <v>6622.51</v>
      </c>
      <c r="G355" t="n">
        <v>6633.89</v>
      </c>
      <c r="H355" t="n">
        <v>6575.07</v>
      </c>
      <c r="I355" t="n">
        <v>6615.16</v>
      </c>
      <c r="J355" t="inlineStr">
        <is>
          <t>MarketWatch</t>
        </is>
      </c>
    </row>
    <row r="356">
      <c r="A356" t="inlineStr">
        <is>
          <t>PSEi_2024-12-13</t>
        </is>
      </c>
      <c r="B356" t="inlineStr">
        <is>
          <t>필리핀</t>
        </is>
      </c>
      <c r="C356" t="inlineStr">
        <is>
          <t>주가</t>
        </is>
      </c>
      <c r="D356" t="inlineStr">
        <is>
          <t>PSEi</t>
        </is>
      </c>
      <c r="E356" s="150" t="inlineStr">
        <is>
          <t>2024-12-13</t>
        </is>
      </c>
      <c r="F356" t="n">
        <v>6631.61</v>
      </c>
      <c r="G356" t="n">
        <v>6633.6</v>
      </c>
      <c r="H356" t="n">
        <v>6583.61</v>
      </c>
      <c r="I356" t="n">
        <v>6616.51</v>
      </c>
      <c r="J356" t="inlineStr">
        <is>
          <t>MarketWatch</t>
        </is>
      </c>
    </row>
    <row r="357">
      <c r="A357" t="inlineStr">
        <is>
          <t>PSEi_2024-12-12</t>
        </is>
      </c>
      <c r="B357" t="inlineStr">
        <is>
          <t>필리핀</t>
        </is>
      </c>
      <c r="C357" t="inlineStr">
        <is>
          <t>주가</t>
        </is>
      </c>
      <c r="D357" t="inlineStr">
        <is>
          <t>PSEi</t>
        </is>
      </c>
      <c r="E357" s="150" t="inlineStr">
        <is>
          <t>2024-12-12</t>
        </is>
      </c>
      <c r="F357" t="n">
        <v>6622.33</v>
      </c>
      <c r="G357" t="n">
        <v>6667.98</v>
      </c>
      <c r="H357" t="n">
        <v>6598.5</v>
      </c>
      <c r="I357" t="n">
        <v>6641.35</v>
      </c>
      <c r="J357" t="inlineStr">
        <is>
          <t>MarketWatch</t>
        </is>
      </c>
    </row>
    <row r="358">
      <c r="A358" t="inlineStr">
        <is>
          <t>PSEi_2024-12-11</t>
        </is>
      </c>
      <c r="B358" t="inlineStr">
        <is>
          <t>필리핀</t>
        </is>
      </c>
      <c r="C358" t="inlineStr">
        <is>
          <t>주가</t>
        </is>
      </c>
      <c r="D358" t="inlineStr">
        <is>
          <t>PSEi</t>
        </is>
      </c>
      <c r="E358" s="150" t="inlineStr">
        <is>
          <t>2024-12-11</t>
        </is>
      </c>
      <c r="F358" t="n">
        <v>6720.93</v>
      </c>
      <c r="G358" t="n">
        <v>6724.9</v>
      </c>
      <c r="H358" t="n">
        <v>6642.71</v>
      </c>
      <c r="I358" t="n">
        <v>6642.71</v>
      </c>
      <c r="J358" t="inlineStr">
        <is>
          <t>MarketWatch</t>
        </is>
      </c>
    </row>
    <row r="359">
      <c r="A359" t="inlineStr">
        <is>
          <t>PSEi_2024-12-10</t>
        </is>
      </c>
      <c r="B359" t="inlineStr">
        <is>
          <t>필리핀</t>
        </is>
      </c>
      <c r="C359" t="inlineStr">
        <is>
          <t>주가</t>
        </is>
      </c>
      <c r="D359" t="inlineStr">
        <is>
          <t>PSEi</t>
        </is>
      </c>
      <c r="E359" s="150" t="inlineStr">
        <is>
          <t>2024-12-10</t>
        </is>
      </c>
      <c r="F359" t="n">
        <v>6729.05</v>
      </c>
      <c r="G359" t="n">
        <v>6742.01</v>
      </c>
      <c r="H359" t="n">
        <v>6648.24</v>
      </c>
      <c r="I359" t="n">
        <v>6724.82</v>
      </c>
      <c r="J359" t="inlineStr">
        <is>
          <t>MarketWatch</t>
        </is>
      </c>
    </row>
    <row r="360">
      <c r="A360" t="inlineStr">
        <is>
          <t>PSEi_2024-12-09</t>
        </is>
      </c>
      <c r="B360" t="inlineStr">
        <is>
          <t>필리핀</t>
        </is>
      </c>
      <c r="C360" t="inlineStr">
        <is>
          <t>주가</t>
        </is>
      </c>
      <c r="D360" t="inlineStr">
        <is>
          <t>PSEi</t>
        </is>
      </c>
      <c r="E360" s="150" t="inlineStr">
        <is>
          <t>2024-12-09</t>
        </is>
      </c>
      <c r="F360" t="n">
        <v>6713.87</v>
      </c>
      <c r="G360" t="n">
        <v>6718.06</v>
      </c>
      <c r="H360" t="n">
        <v>6670.23</v>
      </c>
      <c r="I360" t="n">
        <v>6680.57</v>
      </c>
      <c r="J360" t="inlineStr">
        <is>
          <t>MarketWatch</t>
        </is>
      </c>
    </row>
    <row r="361">
      <c r="A361" t="inlineStr">
        <is>
          <t>PSEi_2024-12-06</t>
        </is>
      </c>
      <c r="B361" t="inlineStr">
        <is>
          <t>필리핀</t>
        </is>
      </c>
      <c r="C361" t="inlineStr">
        <is>
          <t>주가</t>
        </is>
      </c>
      <c r="D361" t="inlineStr">
        <is>
          <t>PSEi</t>
        </is>
      </c>
      <c r="E361" s="150" t="inlineStr">
        <is>
          <t>2024-12-06</t>
        </is>
      </c>
      <c r="F361" t="n">
        <v>6692.95</v>
      </c>
      <c r="G361" t="n">
        <v>6729.14</v>
      </c>
      <c r="H361" t="n">
        <v>6645.28</v>
      </c>
      <c r="I361" t="n">
        <v>6729.14</v>
      </c>
      <c r="J361" t="inlineStr">
        <is>
          <t>MarketWatch</t>
        </is>
      </c>
    </row>
    <row r="362">
      <c r="A362" t="inlineStr">
        <is>
          <t>PSEi_2024-12-05</t>
        </is>
      </c>
      <c r="B362" t="inlineStr">
        <is>
          <t>필리핀</t>
        </is>
      </c>
      <c r="C362" t="inlineStr">
        <is>
          <t>주가</t>
        </is>
      </c>
      <c r="D362" t="inlineStr">
        <is>
          <t>PSEi</t>
        </is>
      </c>
      <c r="E362" s="150" t="inlineStr">
        <is>
          <t>2024-12-05</t>
        </is>
      </c>
      <c r="F362" t="n">
        <v>6730.06</v>
      </c>
      <c r="G362" t="n">
        <v>6737.23</v>
      </c>
      <c r="H362" t="n">
        <v>6683.67</v>
      </c>
      <c r="I362" t="n">
        <v>6690.77</v>
      </c>
      <c r="J362" t="inlineStr">
        <is>
          <t>MarketWatch</t>
        </is>
      </c>
    </row>
    <row r="363">
      <c r="A363" t="inlineStr">
        <is>
          <t>PSEi_2024-12-04</t>
        </is>
      </c>
      <c r="B363" t="inlineStr">
        <is>
          <t>필리핀</t>
        </is>
      </c>
      <c r="C363" t="inlineStr">
        <is>
          <t>주가</t>
        </is>
      </c>
      <c r="D363" t="inlineStr">
        <is>
          <t>PSEi</t>
        </is>
      </c>
      <c r="E363" s="150" t="inlineStr">
        <is>
          <t>2024-12-04</t>
        </is>
      </c>
      <c r="F363" t="n">
        <v>6743.86</v>
      </c>
      <c r="G363" t="n">
        <v>6762.88</v>
      </c>
      <c r="H363" t="n">
        <v>6701.35</v>
      </c>
      <c r="I363" t="n">
        <v>6729.96</v>
      </c>
      <c r="J363" t="inlineStr">
        <is>
          <t>MarketWatch</t>
        </is>
      </c>
    </row>
    <row r="364">
      <c r="A364" t="inlineStr">
        <is>
          <t>PSEi_2024-12-03</t>
        </is>
      </c>
      <c r="B364" t="inlineStr">
        <is>
          <t>필리핀</t>
        </is>
      </c>
      <c r="C364" t="inlineStr">
        <is>
          <t>주가</t>
        </is>
      </c>
      <c r="D364" t="inlineStr">
        <is>
          <t>PSEi</t>
        </is>
      </c>
      <c r="E364" s="150" t="inlineStr">
        <is>
          <t>2024-12-03</t>
        </is>
      </c>
      <c r="F364" t="n">
        <v>6771.92</v>
      </c>
      <c r="G364" t="n">
        <v>6771.92</v>
      </c>
      <c r="H364" t="n">
        <v>6707.13</v>
      </c>
      <c r="I364" t="n">
        <v>6734.21</v>
      </c>
      <c r="J364" t="inlineStr">
        <is>
          <t>MarketWatch</t>
        </is>
      </c>
    </row>
    <row r="365">
      <c r="A365" t="inlineStr">
        <is>
          <t>PSEi_2024-12-02</t>
        </is>
      </c>
      <c r="B365" t="inlineStr">
        <is>
          <t>필리핀</t>
        </is>
      </c>
      <c r="C365" t="inlineStr">
        <is>
          <t>주가</t>
        </is>
      </c>
      <c r="D365" t="inlineStr">
        <is>
          <t>PSEi</t>
        </is>
      </c>
      <c r="E365" s="150" t="inlineStr">
        <is>
          <t>2024-12-02</t>
        </is>
      </c>
      <c r="F365" t="n">
        <v>6625.7</v>
      </c>
      <c r="G365" t="n">
        <v>6742.89</v>
      </c>
      <c r="H365" t="n">
        <v>6625.7</v>
      </c>
      <c r="I365" t="n">
        <v>6742.89</v>
      </c>
      <c r="J365" t="inlineStr">
        <is>
          <t>MarketWatch</t>
        </is>
      </c>
    </row>
    <row r="366">
      <c r="A366" t="inlineStr">
        <is>
          <t>PSEi_2024-11-29</t>
        </is>
      </c>
      <c r="B366" t="inlineStr">
        <is>
          <t>필리핀</t>
        </is>
      </c>
      <c r="C366" t="inlineStr">
        <is>
          <t>주가</t>
        </is>
      </c>
      <c r="D366" t="inlineStr">
        <is>
          <t>PSEi</t>
        </is>
      </c>
      <c r="E366" s="150" t="inlineStr">
        <is>
          <t>2024-11-29</t>
        </is>
      </c>
      <c r="F366" t="n">
        <v>6634.25</v>
      </c>
      <c r="G366" t="n">
        <v>6683.54</v>
      </c>
      <c r="H366" t="n">
        <v>6609.56</v>
      </c>
      <c r="I366" t="n">
        <v>6613.85</v>
      </c>
      <c r="J366" t="inlineStr">
        <is>
          <t>MarketWatch</t>
        </is>
      </c>
    </row>
    <row r="367">
      <c r="A367" t="inlineStr">
        <is>
          <t>PSEi_2024-11-28</t>
        </is>
      </c>
      <c r="B367" t="inlineStr">
        <is>
          <t>필리핀</t>
        </is>
      </c>
      <c r="C367" t="inlineStr">
        <is>
          <t>주가</t>
        </is>
      </c>
      <c r="D367" t="inlineStr">
        <is>
          <t>PSEi</t>
        </is>
      </c>
      <c r="E367" s="150" t="inlineStr">
        <is>
          <t>2024-11-28</t>
        </is>
      </c>
      <c r="F367" t="n">
        <v>6702.93</v>
      </c>
      <c r="G367" t="n">
        <v>6711.37</v>
      </c>
      <c r="H367" t="n">
        <v>6613.07</v>
      </c>
      <c r="I367" t="n">
        <v>6638.54</v>
      </c>
      <c r="J367" t="inlineStr">
        <is>
          <t>MarketWatch</t>
        </is>
      </c>
    </row>
    <row r="368">
      <c r="A368" t="inlineStr">
        <is>
          <t>PSEi_2024-11-27</t>
        </is>
      </c>
      <c r="B368" t="inlineStr">
        <is>
          <t>필리핀</t>
        </is>
      </c>
      <c r="C368" t="inlineStr">
        <is>
          <t>주가</t>
        </is>
      </c>
      <c r="D368" t="inlineStr">
        <is>
          <t>PSEi</t>
        </is>
      </c>
      <c r="E368" s="150" t="inlineStr">
        <is>
          <t>2024-11-27</t>
        </is>
      </c>
      <c r="F368" t="n">
        <v>6820.98</v>
      </c>
      <c r="G368" t="n">
        <v>6823.14</v>
      </c>
      <c r="H368" t="n">
        <v>6702.59</v>
      </c>
      <c r="I368" t="n">
        <v>6702.59</v>
      </c>
      <c r="J368" t="inlineStr">
        <is>
          <t>MarketWatch</t>
        </is>
      </c>
    </row>
    <row r="369">
      <c r="A369" t="inlineStr">
        <is>
          <t>PSEi_2024-11-26</t>
        </is>
      </c>
      <c r="B369" t="inlineStr">
        <is>
          <t>필리핀</t>
        </is>
      </c>
      <c r="C369" t="inlineStr">
        <is>
          <t>주가</t>
        </is>
      </c>
      <c r="D369" t="inlineStr">
        <is>
          <t>PSEi</t>
        </is>
      </c>
      <c r="E369" s="150" t="inlineStr">
        <is>
          <t>2024-11-26</t>
        </is>
      </c>
      <c r="F369" t="n">
        <v>6852.99</v>
      </c>
      <c r="G369" t="n">
        <v>6859.16</v>
      </c>
      <c r="H369" t="n">
        <v>6806.86</v>
      </c>
      <c r="I369" t="n">
        <v>6806.86</v>
      </c>
      <c r="J369" t="inlineStr">
        <is>
          <t>MarketWatch</t>
        </is>
      </c>
    </row>
    <row r="370">
      <c r="A370" t="inlineStr">
        <is>
          <t>PSEi_2024-11-25</t>
        </is>
      </c>
      <c r="B370" t="inlineStr">
        <is>
          <t>필리핀</t>
        </is>
      </c>
      <c r="C370" t="inlineStr">
        <is>
          <t>주가</t>
        </is>
      </c>
      <c r="D370" t="inlineStr">
        <is>
          <t>PSEi</t>
        </is>
      </c>
      <c r="E370" s="150" t="inlineStr">
        <is>
          <t>2024-11-25</t>
        </is>
      </c>
      <c r="F370" t="n">
        <v>6803.1</v>
      </c>
      <c r="G370" t="n">
        <v>6880.76</v>
      </c>
      <c r="H370" t="n">
        <v>6794.47</v>
      </c>
      <c r="I370" t="n">
        <v>6850</v>
      </c>
      <c r="J370" t="inlineStr">
        <is>
          <t>MarketWatch</t>
        </is>
      </c>
    </row>
    <row r="371">
      <c r="A371" t="inlineStr">
        <is>
          <t>PSEi_2024-11-22</t>
        </is>
      </c>
      <c r="B371" t="inlineStr">
        <is>
          <t>필리핀</t>
        </is>
      </c>
      <c r="C371" t="inlineStr">
        <is>
          <t>주가</t>
        </is>
      </c>
      <c r="D371" t="inlineStr">
        <is>
          <t>PSEi</t>
        </is>
      </c>
      <c r="E371" s="150" t="inlineStr">
        <is>
          <t>2024-11-22</t>
        </is>
      </c>
      <c r="F371" t="n">
        <v>6856.28</v>
      </c>
      <c r="G371" t="n">
        <v>6856.28</v>
      </c>
      <c r="H371" t="n">
        <v>6771.37</v>
      </c>
      <c r="I371" t="n">
        <v>6780.13</v>
      </c>
      <c r="J371" t="inlineStr">
        <is>
          <t>MarketWatch</t>
        </is>
      </c>
    </row>
    <row r="372">
      <c r="A372" t="inlineStr">
        <is>
          <t>PSEi_2024-11-21</t>
        </is>
      </c>
      <c r="B372" t="inlineStr">
        <is>
          <t>필리핀</t>
        </is>
      </c>
      <c r="C372" t="inlineStr">
        <is>
          <t>주가</t>
        </is>
      </c>
      <c r="D372" t="inlineStr">
        <is>
          <t>PSEi</t>
        </is>
      </c>
      <c r="E372" s="150" t="inlineStr">
        <is>
          <t>2024-11-21</t>
        </is>
      </c>
      <c r="F372" t="n">
        <v>6890.76</v>
      </c>
      <c r="G372" t="n">
        <v>6919.57</v>
      </c>
      <c r="H372" t="n">
        <v>6857.9</v>
      </c>
      <c r="I372" t="n">
        <v>6863.01</v>
      </c>
      <c r="J372" t="inlineStr">
        <is>
          <t>MarketWatch</t>
        </is>
      </c>
    </row>
    <row r="373">
      <c r="A373" t="inlineStr">
        <is>
          <t>PSEi_2024-11-20</t>
        </is>
      </c>
      <c r="B373" t="inlineStr">
        <is>
          <t>필리핀</t>
        </is>
      </c>
      <c r="C373" t="inlineStr">
        <is>
          <t>주가</t>
        </is>
      </c>
      <c r="D373" t="inlineStr">
        <is>
          <t>PSEi</t>
        </is>
      </c>
      <c r="E373" s="150" t="inlineStr">
        <is>
          <t>2024-11-20</t>
        </is>
      </c>
      <c r="F373" t="n">
        <v>6829.21</v>
      </c>
      <c r="G373" t="n">
        <v>6975.63</v>
      </c>
      <c r="H373" t="n">
        <v>6775.72</v>
      </c>
      <c r="I373" t="n">
        <v>6975.63</v>
      </c>
      <c r="J373" t="inlineStr">
        <is>
          <t>MarketWatch</t>
        </is>
      </c>
    </row>
    <row r="374">
      <c r="A374" t="inlineStr">
        <is>
          <t>PSEi_2024-11-19</t>
        </is>
      </c>
      <c r="B374" t="inlineStr">
        <is>
          <t>필리핀</t>
        </is>
      </c>
      <c r="C374" t="inlineStr">
        <is>
          <t>주가</t>
        </is>
      </c>
      <c r="D374" t="inlineStr">
        <is>
          <t>PSEi</t>
        </is>
      </c>
      <c r="E374" s="150" t="inlineStr">
        <is>
          <t>2024-11-19</t>
        </is>
      </c>
      <c r="F374" t="n">
        <v>6768.94</v>
      </c>
      <c r="G374" t="n">
        <v>6835.23</v>
      </c>
      <c r="H374" t="n">
        <v>6758.38</v>
      </c>
      <c r="I374" t="n">
        <v>6803.19</v>
      </c>
      <c r="J374" t="inlineStr">
        <is>
          <t>MarketWatch</t>
        </is>
      </c>
    </row>
    <row r="375">
      <c r="A375" t="inlineStr">
        <is>
          <t>PSEi_2024-11-18</t>
        </is>
      </c>
      <c r="B375" t="inlineStr">
        <is>
          <t>필리핀</t>
        </is>
      </c>
      <c r="C375" t="inlineStr">
        <is>
          <t>주가</t>
        </is>
      </c>
      <c r="D375" t="inlineStr">
        <is>
          <t>PSEi</t>
        </is>
      </c>
      <c r="E375" s="150" t="inlineStr">
        <is>
          <t>2024-11-18</t>
        </is>
      </c>
      <c r="F375" t="n">
        <v>6710.67</v>
      </c>
      <c r="G375" t="n">
        <v>6774.24</v>
      </c>
      <c r="H375" t="n">
        <v>6693.39</v>
      </c>
      <c r="I375" t="n">
        <v>6761.35</v>
      </c>
      <c r="J375" t="inlineStr">
        <is>
          <t>MarketWatch</t>
        </is>
      </c>
    </row>
    <row r="376">
      <c r="A376" t="inlineStr">
        <is>
          <t>PSEi_2024-11-15</t>
        </is>
      </c>
      <c r="B376" t="inlineStr">
        <is>
          <t>필리핀</t>
        </is>
      </c>
      <c r="C376" t="inlineStr">
        <is>
          <t>주가</t>
        </is>
      </c>
      <c r="D376" t="inlineStr">
        <is>
          <t>PSEi</t>
        </is>
      </c>
      <c r="E376" s="150" t="inlineStr">
        <is>
          <t>2024-11-15</t>
        </is>
      </c>
      <c r="F376" t="n">
        <v>6567.44</v>
      </c>
      <c r="G376" t="n">
        <v>6694.59</v>
      </c>
      <c r="H376" t="n">
        <v>6565.15</v>
      </c>
      <c r="I376" t="n">
        <v>6676.65</v>
      </c>
      <c r="J376" t="inlineStr">
        <is>
          <t>MarketWatch</t>
        </is>
      </c>
    </row>
    <row r="377">
      <c r="A377" t="inlineStr">
        <is>
          <t>PSEi_2024-11-14</t>
        </is>
      </c>
      <c r="B377" t="inlineStr">
        <is>
          <t>필리핀</t>
        </is>
      </c>
      <c r="C377" t="inlineStr">
        <is>
          <t>주가</t>
        </is>
      </c>
      <c r="D377" t="inlineStr">
        <is>
          <t>PSEi</t>
        </is>
      </c>
      <c r="E377" s="150" t="inlineStr">
        <is>
          <t>2024-11-14</t>
        </is>
      </c>
      <c r="F377" t="n">
        <v>6730.38</v>
      </c>
      <c r="G377" t="n">
        <v>6730.38</v>
      </c>
      <c r="H377" t="n">
        <v>6557.09</v>
      </c>
      <c r="I377" t="n">
        <v>6557.09</v>
      </c>
      <c r="J377" t="inlineStr">
        <is>
          <t>MarketWatch</t>
        </is>
      </c>
    </row>
    <row r="378">
      <c r="A378" t="inlineStr">
        <is>
          <t>PSEi_2024-11-13</t>
        </is>
      </c>
      <c r="B378" t="inlineStr">
        <is>
          <t>필리핀</t>
        </is>
      </c>
      <c r="C378" t="inlineStr">
        <is>
          <t>주가</t>
        </is>
      </c>
      <c r="D378" t="inlineStr">
        <is>
          <t>PSEi</t>
        </is>
      </c>
      <c r="E378" s="150" t="inlineStr">
        <is>
          <t>2024-11-13</t>
        </is>
      </c>
      <c r="F378" t="n">
        <v>6815.61</v>
      </c>
      <c r="G378" t="n">
        <v>6832.99</v>
      </c>
      <c r="H378" t="n">
        <v>6714.33</v>
      </c>
      <c r="I378" t="n">
        <v>6714.33</v>
      </c>
      <c r="J378" t="inlineStr">
        <is>
          <t>MarketWatch</t>
        </is>
      </c>
    </row>
    <row r="379">
      <c r="A379" t="inlineStr">
        <is>
          <t>PSEi_2024-11-12</t>
        </is>
      </c>
      <c r="B379" t="inlineStr">
        <is>
          <t>필리핀</t>
        </is>
      </c>
      <c r="C379" t="inlineStr">
        <is>
          <t>주가</t>
        </is>
      </c>
      <c r="D379" t="inlineStr">
        <is>
          <t>PSEi</t>
        </is>
      </c>
      <c r="E379" s="150" t="inlineStr">
        <is>
          <t>2024-11-12</t>
        </is>
      </c>
      <c r="F379" t="n">
        <v>6934.11</v>
      </c>
      <c r="G379" t="n">
        <v>6953.97</v>
      </c>
      <c r="H379" t="n">
        <v>6810.11</v>
      </c>
      <c r="I379" t="n">
        <v>6810.11</v>
      </c>
      <c r="J379" t="inlineStr">
        <is>
          <t>MarketWatch</t>
        </is>
      </c>
    </row>
    <row r="380">
      <c r="A380" t="inlineStr">
        <is>
          <t>PSEi_2024-11-11</t>
        </is>
      </c>
      <c r="B380" t="inlineStr">
        <is>
          <t>필리핀</t>
        </is>
      </c>
      <c r="C380" t="inlineStr">
        <is>
          <t>주가</t>
        </is>
      </c>
      <c r="D380" t="inlineStr">
        <is>
          <t>PSEi</t>
        </is>
      </c>
      <c r="E380" s="150" t="inlineStr">
        <is>
          <t>2024-11-11</t>
        </is>
      </c>
      <c r="F380" t="n">
        <v>6967.48</v>
      </c>
      <c r="G380" t="n">
        <v>6969.17</v>
      </c>
      <c r="H380" t="n">
        <v>6900.93</v>
      </c>
      <c r="I380" t="n">
        <v>6940.01</v>
      </c>
      <c r="J380" t="inlineStr">
        <is>
          <t>MarketWatch</t>
        </is>
      </c>
    </row>
    <row r="381">
      <c r="A381" t="inlineStr">
        <is>
          <t>PSEi_2024-11-08</t>
        </is>
      </c>
      <c r="B381" t="inlineStr">
        <is>
          <t>필리핀</t>
        </is>
      </c>
      <c r="C381" t="inlineStr">
        <is>
          <t>주가</t>
        </is>
      </c>
      <c r="D381" t="inlineStr">
        <is>
          <t>PSEi</t>
        </is>
      </c>
      <c r="E381" s="150" t="inlineStr">
        <is>
          <t>2024-11-08</t>
        </is>
      </c>
      <c r="F381" t="n">
        <v>7010.02</v>
      </c>
      <c r="G381" t="n">
        <v>7010.02</v>
      </c>
      <c r="H381" t="n">
        <v>6899.2</v>
      </c>
      <c r="I381" t="n">
        <v>6977.18</v>
      </c>
      <c r="J381" t="inlineStr">
        <is>
          <t>MarketWatch</t>
        </is>
      </c>
    </row>
    <row r="382">
      <c r="A382" t="inlineStr">
        <is>
          <t>PSEi_2024-11-07</t>
        </is>
      </c>
      <c r="B382" t="inlineStr">
        <is>
          <t>필리핀</t>
        </is>
      </c>
      <c r="C382" t="inlineStr">
        <is>
          <t>주가</t>
        </is>
      </c>
      <c r="D382" t="inlineStr">
        <is>
          <t>PSEi</t>
        </is>
      </c>
      <c r="E382" s="150" t="inlineStr">
        <is>
          <t>2024-11-07</t>
        </is>
      </c>
      <c r="F382" t="n">
        <v>7142.54</v>
      </c>
      <c r="G382" t="n">
        <v>7142.54</v>
      </c>
      <c r="H382" t="n">
        <v>6923.99</v>
      </c>
      <c r="I382" t="n">
        <v>7014.44</v>
      </c>
      <c r="J382" t="inlineStr">
        <is>
          <t>MarketWatch</t>
        </is>
      </c>
    </row>
    <row r="383">
      <c r="A383" t="inlineStr">
        <is>
          <t>PSEi_2024-11-06</t>
        </is>
      </c>
      <c r="B383" t="inlineStr">
        <is>
          <t>필리핀</t>
        </is>
      </c>
      <c r="C383" t="inlineStr">
        <is>
          <t>주가</t>
        </is>
      </c>
      <c r="D383" t="inlineStr">
        <is>
          <t>PSEi</t>
        </is>
      </c>
      <c r="E383" s="150" t="inlineStr">
        <is>
          <t>2024-11-06</t>
        </is>
      </c>
      <c r="F383" t="n">
        <v>7252.95</v>
      </c>
      <c r="G383" t="n">
        <v>7262.24</v>
      </c>
      <c r="H383" t="n">
        <v>7154.88</v>
      </c>
      <c r="I383" t="n">
        <v>7165.42</v>
      </c>
      <c r="J383" t="inlineStr">
        <is>
          <t>MarketWatch</t>
        </is>
      </c>
    </row>
    <row r="384">
      <c r="A384" t="inlineStr">
        <is>
          <t>PSEi_2024-11-05</t>
        </is>
      </c>
      <c r="B384" t="inlineStr">
        <is>
          <t>필리핀</t>
        </is>
      </c>
      <c r="C384" t="inlineStr">
        <is>
          <t>주가</t>
        </is>
      </c>
      <c r="D384" t="inlineStr">
        <is>
          <t>PSEi</t>
        </is>
      </c>
      <c r="E384" s="150" t="inlineStr">
        <is>
          <t>2024-11-05</t>
        </is>
      </c>
      <c r="F384" t="n">
        <v>7131.26</v>
      </c>
      <c r="G384" t="n">
        <v>7257.94</v>
      </c>
      <c r="H384" t="n">
        <v>7131.26</v>
      </c>
      <c r="I384" t="n">
        <v>7257.94</v>
      </c>
      <c r="J384" t="inlineStr">
        <is>
          <t>MarketWatch</t>
        </is>
      </c>
    </row>
    <row r="385">
      <c r="A385" t="inlineStr">
        <is>
          <t>PSEi_2024-11-04</t>
        </is>
      </c>
      <c r="B385" t="inlineStr">
        <is>
          <t>필리핀</t>
        </is>
      </c>
      <c r="C385" t="inlineStr">
        <is>
          <t>주가</t>
        </is>
      </c>
      <c r="D385" t="inlineStr">
        <is>
          <t>PSEi</t>
        </is>
      </c>
      <c r="E385" s="150" t="inlineStr">
        <is>
          <t>2024-11-04</t>
        </is>
      </c>
      <c r="F385" t="n">
        <v>7150.56</v>
      </c>
      <c r="G385" t="n">
        <v>7150.56</v>
      </c>
      <c r="H385" t="n">
        <v>7106.68</v>
      </c>
      <c r="I385" t="n">
        <v>7136.1</v>
      </c>
      <c r="J385" t="inlineStr">
        <is>
          <t>MarketWatch</t>
        </is>
      </c>
    </row>
    <row r="386">
      <c r="A386" t="inlineStr">
        <is>
          <t>PSEi_2024-10-31</t>
        </is>
      </c>
      <c r="B386" t="inlineStr">
        <is>
          <t>필리핀</t>
        </is>
      </c>
      <c r="C386" t="inlineStr">
        <is>
          <t>주가</t>
        </is>
      </c>
      <c r="D386" t="inlineStr">
        <is>
          <t>PSEi</t>
        </is>
      </c>
      <c r="E386" s="150" t="inlineStr">
        <is>
          <t>2024-10-31</t>
        </is>
      </c>
      <c r="F386" t="n">
        <v>7252.11</v>
      </c>
      <c r="G386" t="n">
        <v>7252.11</v>
      </c>
      <c r="H386" t="n">
        <v>7142.96</v>
      </c>
      <c r="I386" t="n">
        <v>7142.96</v>
      </c>
      <c r="J386" t="inlineStr">
        <is>
          <t>MarketWatch</t>
        </is>
      </c>
    </row>
    <row r="387">
      <c r="A387" t="inlineStr">
        <is>
          <t>PSEi_2024-10-30</t>
        </is>
      </c>
      <c r="B387" t="inlineStr">
        <is>
          <t>필리핀</t>
        </is>
      </c>
      <c r="C387" t="inlineStr">
        <is>
          <t>주가</t>
        </is>
      </c>
      <c r="D387" t="inlineStr">
        <is>
          <t>PSEi</t>
        </is>
      </c>
      <c r="E387" s="150" t="inlineStr">
        <is>
          <t>2024-10-30</t>
        </is>
      </c>
      <c r="F387" t="n">
        <v>7215.72</v>
      </c>
      <c r="G387" t="n">
        <v>7280.24</v>
      </c>
      <c r="H387" t="n">
        <v>7184.72</v>
      </c>
      <c r="I387" t="n">
        <v>7280.24</v>
      </c>
      <c r="J387" t="inlineStr">
        <is>
          <t>MarketWatch</t>
        </is>
      </c>
    </row>
    <row r="388">
      <c r="A388" t="inlineStr">
        <is>
          <t>PSEi_2024-10-29</t>
        </is>
      </c>
      <c r="B388" t="inlineStr">
        <is>
          <t>필리핀</t>
        </is>
      </c>
      <c r="C388" t="inlineStr">
        <is>
          <t>주가</t>
        </is>
      </c>
      <c r="D388" t="inlineStr">
        <is>
          <t>PSEi</t>
        </is>
      </c>
      <c r="E388" s="150" t="inlineStr">
        <is>
          <t>2024-10-29</t>
        </is>
      </c>
      <c r="F388" t="n">
        <v>7331.89</v>
      </c>
      <c r="G388" t="n">
        <v>7331.89</v>
      </c>
      <c r="H388" t="n">
        <v>7230.97</v>
      </c>
      <c r="I388" t="n">
        <v>7239.98</v>
      </c>
      <c r="J388" t="inlineStr">
        <is>
          <t>MarketWatch</t>
        </is>
      </c>
    </row>
    <row r="389">
      <c r="A389" t="inlineStr">
        <is>
          <t>PSEi_2024-10-28</t>
        </is>
      </c>
      <c r="B389" t="inlineStr">
        <is>
          <t>필리핀</t>
        </is>
      </c>
      <c r="C389" t="inlineStr">
        <is>
          <t>주가</t>
        </is>
      </c>
      <c r="D389" t="inlineStr">
        <is>
          <t>PSEi</t>
        </is>
      </c>
      <c r="E389" s="150" t="inlineStr">
        <is>
          <t>2024-10-28</t>
        </is>
      </c>
      <c r="F389" t="n">
        <v>7314.42</v>
      </c>
      <c r="G389" t="n">
        <v>7355.55</v>
      </c>
      <c r="H389" t="n">
        <v>7296.03</v>
      </c>
      <c r="I389" t="n">
        <v>7343.24</v>
      </c>
      <c r="J389" t="inlineStr">
        <is>
          <t>MarketWatch</t>
        </is>
      </c>
    </row>
    <row r="390">
      <c r="A390" t="inlineStr">
        <is>
          <t>PSEi_2024-10-25</t>
        </is>
      </c>
      <c r="B390" t="inlineStr">
        <is>
          <t>필리핀</t>
        </is>
      </c>
      <c r="C390" t="inlineStr">
        <is>
          <t>주가</t>
        </is>
      </c>
      <c r="D390" t="inlineStr">
        <is>
          <t>PSEi</t>
        </is>
      </c>
      <c r="E390" s="150" t="inlineStr">
        <is>
          <t>2024-10-25</t>
        </is>
      </c>
      <c r="F390" t="n">
        <v>7283.79</v>
      </c>
      <c r="G390" t="n">
        <v>7317.43</v>
      </c>
      <c r="H390" t="n">
        <v>7272.21</v>
      </c>
      <c r="I390" t="n">
        <v>7314.23</v>
      </c>
      <c r="J390" t="inlineStr">
        <is>
          <t>MarketWatch</t>
        </is>
      </c>
    </row>
    <row r="391">
      <c r="A391" t="inlineStr">
        <is>
          <t>PSEi_2024-10-24</t>
        </is>
      </c>
      <c r="B391" t="inlineStr">
        <is>
          <t>필리핀</t>
        </is>
      </c>
      <c r="C391" t="inlineStr">
        <is>
          <t>주가</t>
        </is>
      </c>
      <c r="D391" t="inlineStr">
        <is>
          <t>PSEi</t>
        </is>
      </c>
      <c r="E391" s="150" t="inlineStr">
        <is>
          <t>2024-10-24</t>
        </is>
      </c>
      <c r="F391" t="n">
        <v>7354.07</v>
      </c>
      <c r="G391" t="n">
        <v>7354.07</v>
      </c>
      <c r="H391" t="n">
        <v>7283.79</v>
      </c>
      <c r="I391" t="n">
        <v>7283.79</v>
      </c>
      <c r="J391" t="inlineStr">
        <is>
          <t>MarketWatch</t>
        </is>
      </c>
    </row>
    <row r="392">
      <c r="A392" t="inlineStr">
        <is>
          <t>PSEi_2024-10-23</t>
        </is>
      </c>
      <c r="B392" t="inlineStr">
        <is>
          <t>필리핀</t>
        </is>
      </c>
      <c r="C392" t="inlineStr">
        <is>
          <t>주가</t>
        </is>
      </c>
      <c r="D392" t="inlineStr">
        <is>
          <t>PSEi</t>
        </is>
      </c>
      <c r="E392" s="150" t="inlineStr">
        <is>
          <t>2024-10-23</t>
        </is>
      </c>
      <c r="F392" t="n">
        <v>7411.31</v>
      </c>
      <c r="G392" t="n">
        <v>7415.9</v>
      </c>
      <c r="H392" t="n">
        <v>7346.24</v>
      </c>
      <c r="I392" t="n">
        <v>7367.66</v>
      </c>
      <c r="J392" t="inlineStr">
        <is>
          <t>MarketWatch</t>
        </is>
      </c>
    </row>
    <row r="393">
      <c r="A393" t="inlineStr">
        <is>
          <t>PSEi_2024-10-22</t>
        </is>
      </c>
      <c r="B393" t="inlineStr">
        <is>
          <t>필리핀</t>
        </is>
      </c>
      <c r="C393" t="inlineStr">
        <is>
          <t>주가</t>
        </is>
      </c>
      <c r="D393" t="inlineStr">
        <is>
          <t>PSEi</t>
        </is>
      </c>
      <c r="E393" s="150" t="inlineStr">
        <is>
          <t>2024-10-22</t>
        </is>
      </c>
      <c r="F393" t="n">
        <v>7414.13</v>
      </c>
      <c r="G393" t="n">
        <v>7452.74</v>
      </c>
      <c r="H393" t="n">
        <v>7398.99</v>
      </c>
      <c r="I393" t="n">
        <v>7413.16</v>
      </c>
      <c r="J393" t="inlineStr">
        <is>
          <t>MarketWatch</t>
        </is>
      </c>
    </row>
    <row r="394">
      <c r="A394" t="inlineStr">
        <is>
          <t>PSEi_2024-10-21</t>
        </is>
      </c>
      <c r="B394" t="inlineStr">
        <is>
          <t>필리핀</t>
        </is>
      </c>
      <c r="C394" t="inlineStr">
        <is>
          <t>주가</t>
        </is>
      </c>
      <c r="D394" t="inlineStr">
        <is>
          <t>PSEi</t>
        </is>
      </c>
      <c r="E394" s="150" t="inlineStr">
        <is>
          <t>2024-10-21</t>
        </is>
      </c>
      <c r="F394" t="n">
        <v>7416.81</v>
      </c>
      <c r="G394" t="n">
        <v>7428.02</v>
      </c>
      <c r="H394" t="n">
        <v>7386.85</v>
      </c>
      <c r="I394" t="n">
        <v>7406.63</v>
      </c>
      <c r="J394" t="inlineStr">
        <is>
          <t>MarketWatch</t>
        </is>
      </c>
    </row>
    <row r="395">
      <c r="A395" t="inlineStr">
        <is>
          <t>PSEi_2024-10-18</t>
        </is>
      </c>
      <c r="B395" t="inlineStr">
        <is>
          <t>필리핀</t>
        </is>
      </c>
      <c r="C395" t="inlineStr">
        <is>
          <t>주가</t>
        </is>
      </c>
      <c r="D395" t="inlineStr">
        <is>
          <t>PSEi</t>
        </is>
      </c>
      <c r="E395" s="150" t="inlineStr">
        <is>
          <t>2024-10-18</t>
        </is>
      </c>
      <c r="F395" t="n">
        <v>7427.59</v>
      </c>
      <c r="G395" t="n">
        <v>7447.94</v>
      </c>
      <c r="H395" t="n">
        <v>7393.15</v>
      </c>
      <c r="I395" t="n">
        <v>7415.73</v>
      </c>
      <c r="J395" t="inlineStr">
        <is>
          <t>MarketWatch</t>
        </is>
      </c>
    </row>
    <row r="396">
      <c r="A396" t="inlineStr">
        <is>
          <t>PSEi_2024-10-17</t>
        </is>
      </c>
      <c r="B396" t="inlineStr">
        <is>
          <t>필리핀</t>
        </is>
      </c>
      <c r="C396" t="inlineStr">
        <is>
          <t>주가</t>
        </is>
      </c>
      <c r="D396" t="inlineStr">
        <is>
          <t>PSEi</t>
        </is>
      </c>
      <c r="E396" s="150" t="inlineStr">
        <is>
          <t>2024-10-17</t>
        </is>
      </c>
      <c r="F396" t="n">
        <v>7468.04</v>
      </c>
      <c r="G396" t="n">
        <v>7484.67</v>
      </c>
      <c r="H396" t="n">
        <v>7400.33</v>
      </c>
      <c r="I396" t="n">
        <v>7400.33</v>
      </c>
      <c r="J396" t="inlineStr">
        <is>
          <t>MarketWatch</t>
        </is>
      </c>
    </row>
    <row r="397">
      <c r="A397" t="inlineStr">
        <is>
          <t>PSEi_2024-10-16</t>
        </is>
      </c>
      <c r="B397" t="inlineStr">
        <is>
          <t>필리핀</t>
        </is>
      </c>
      <c r="C397" t="inlineStr">
        <is>
          <t>주가</t>
        </is>
      </c>
      <c r="D397" t="inlineStr">
        <is>
          <t>PSEi</t>
        </is>
      </c>
      <c r="E397" s="150" t="inlineStr">
        <is>
          <t>2024-10-16</t>
        </is>
      </c>
      <c r="F397" t="n">
        <v>7471.88</v>
      </c>
      <c r="G397" t="n">
        <v>7483.78</v>
      </c>
      <c r="H397" t="n">
        <v>7430.4</v>
      </c>
      <c r="I397" t="n">
        <v>7437</v>
      </c>
      <c r="J397" t="inlineStr">
        <is>
          <t>MarketWatch</t>
        </is>
      </c>
    </row>
    <row r="398">
      <c r="A398" t="inlineStr">
        <is>
          <t>PSEi_2024-10-15</t>
        </is>
      </c>
      <c r="B398" t="inlineStr">
        <is>
          <t>필리핀</t>
        </is>
      </c>
      <c r="C398" t="inlineStr">
        <is>
          <t>주가</t>
        </is>
      </c>
      <c r="D398" t="inlineStr">
        <is>
          <t>PSEi</t>
        </is>
      </c>
      <c r="E398" s="150" t="inlineStr">
        <is>
          <t>2024-10-15</t>
        </is>
      </c>
      <c r="F398" t="n">
        <v>7359.1</v>
      </c>
      <c r="G398" t="n">
        <v>7479.59</v>
      </c>
      <c r="H398" t="n">
        <v>7359.1</v>
      </c>
      <c r="I398" t="n">
        <v>7456.31</v>
      </c>
      <c r="J398" t="inlineStr">
        <is>
          <t>MarketWatch</t>
        </is>
      </c>
    </row>
    <row r="399">
      <c r="A399" t="inlineStr">
        <is>
          <t>PSEi_2024-10-14</t>
        </is>
      </c>
      <c r="B399" t="inlineStr">
        <is>
          <t>필리핀</t>
        </is>
      </c>
      <c r="C399" t="inlineStr">
        <is>
          <t>주가</t>
        </is>
      </c>
      <c r="D399" t="inlineStr">
        <is>
          <t>PSEi</t>
        </is>
      </c>
      <c r="E399" s="150" t="inlineStr">
        <is>
          <t>2024-10-14</t>
        </is>
      </c>
      <c r="F399" t="n">
        <v>7334.59</v>
      </c>
      <c r="G399" t="n">
        <v>7404.46</v>
      </c>
      <c r="H399" t="n">
        <v>7326.41</v>
      </c>
      <c r="I399" t="n">
        <v>7326.41</v>
      </c>
      <c r="J399" t="inlineStr">
        <is>
          <t>MarketWatch</t>
        </is>
      </c>
    </row>
    <row r="400">
      <c r="A400" t="inlineStr">
        <is>
          <t>PSEi_2024-10-11</t>
        </is>
      </c>
      <c r="B400" t="inlineStr">
        <is>
          <t>필리핀</t>
        </is>
      </c>
      <c r="C400" t="inlineStr">
        <is>
          <t>주가</t>
        </is>
      </c>
      <c r="D400" t="inlineStr">
        <is>
          <t>PSEi</t>
        </is>
      </c>
      <c r="E400" s="150" t="inlineStr">
        <is>
          <t>2024-10-11</t>
        </is>
      </c>
      <c r="F400" t="n">
        <v>7415.19</v>
      </c>
      <c r="G400" t="n">
        <v>7415.19</v>
      </c>
      <c r="H400" t="n">
        <v>7291.05</v>
      </c>
      <c r="I400" t="n">
        <v>7310.32</v>
      </c>
      <c r="J400" t="inlineStr">
        <is>
          <t>MarketWatch</t>
        </is>
      </c>
    </row>
    <row r="401">
      <c r="A401" t="inlineStr">
        <is>
          <t>PSEi_2024-10-10</t>
        </is>
      </c>
      <c r="B401" t="inlineStr">
        <is>
          <t>필리핀</t>
        </is>
      </c>
      <c r="C401" t="inlineStr">
        <is>
          <t>주가</t>
        </is>
      </c>
      <c r="D401" t="inlineStr">
        <is>
          <t>PSEi</t>
        </is>
      </c>
      <c r="E401" s="150" t="inlineStr">
        <is>
          <t>2024-10-10</t>
        </is>
      </c>
      <c r="F401" t="n">
        <v>7416.43</v>
      </c>
      <c r="G401" t="n">
        <v>7457.41</v>
      </c>
      <c r="H401" t="n">
        <v>7399.43</v>
      </c>
      <c r="I401" t="n">
        <v>7411.47</v>
      </c>
      <c r="J401" t="inlineStr">
        <is>
          <t>MarketWatch</t>
        </is>
      </c>
    </row>
    <row r="402">
      <c r="A402" t="inlineStr">
        <is>
          <t>PSEi_2024-10-09</t>
        </is>
      </c>
      <c r="B402" t="inlineStr">
        <is>
          <t>필리핀</t>
        </is>
      </c>
      <c r="C402" t="inlineStr">
        <is>
          <t>주가</t>
        </is>
      </c>
      <c r="D402" t="inlineStr">
        <is>
          <t>PSEi</t>
        </is>
      </c>
      <c r="E402" s="150" t="inlineStr">
        <is>
          <t>2024-10-09</t>
        </is>
      </c>
      <c r="F402" t="n">
        <v>7518.21</v>
      </c>
      <c r="G402" t="n">
        <v>7518.21</v>
      </c>
      <c r="H402" t="n">
        <v>7424.52</v>
      </c>
      <c r="I402" t="n">
        <v>7424.52</v>
      </c>
      <c r="J402" t="inlineStr">
        <is>
          <t>MarketWatch</t>
        </is>
      </c>
    </row>
    <row r="403">
      <c r="A403" t="inlineStr">
        <is>
          <t>PSEi_2024-10-08</t>
        </is>
      </c>
      <c r="B403" t="inlineStr">
        <is>
          <t>필리핀</t>
        </is>
      </c>
      <c r="C403" t="inlineStr">
        <is>
          <t>주가</t>
        </is>
      </c>
      <c r="D403" t="inlineStr">
        <is>
          <t>PSEi</t>
        </is>
      </c>
      <c r="E403" s="150" t="inlineStr">
        <is>
          <t>2024-10-08</t>
        </is>
      </c>
      <c r="F403" t="n">
        <v>7535.34</v>
      </c>
      <c r="G403" t="n">
        <v>7546.29</v>
      </c>
      <c r="H403" t="n">
        <v>7488.99</v>
      </c>
      <c r="I403" t="n">
        <v>7537.25</v>
      </c>
      <c r="J403" t="inlineStr">
        <is>
          <t>MarketWatch</t>
        </is>
      </c>
    </row>
    <row r="404">
      <c r="A404" t="inlineStr">
        <is>
          <t>PSEi_2024-10-07</t>
        </is>
      </c>
      <c r="B404" t="inlineStr">
        <is>
          <t>필리핀</t>
        </is>
      </c>
      <c r="C404" t="inlineStr">
        <is>
          <t>주가</t>
        </is>
      </c>
      <c r="D404" t="inlineStr">
        <is>
          <t>PSEi</t>
        </is>
      </c>
      <c r="E404" s="150" t="inlineStr">
        <is>
          <t>2024-10-07</t>
        </is>
      </c>
      <c r="F404" t="n">
        <v>7464.81</v>
      </c>
      <c r="G404" t="n">
        <v>7604.61</v>
      </c>
      <c r="H404" t="n">
        <v>7464.81</v>
      </c>
      <c r="I404" t="n">
        <v>7554.68</v>
      </c>
      <c r="J404" t="inlineStr">
        <is>
          <t>MarketWatch</t>
        </is>
      </c>
    </row>
    <row r="405">
      <c r="A405" t="inlineStr">
        <is>
          <t>PSEi_2024-10-04</t>
        </is>
      </c>
      <c r="B405" t="inlineStr">
        <is>
          <t>필리핀</t>
        </is>
      </c>
      <c r="C405" t="inlineStr">
        <is>
          <t>주가</t>
        </is>
      </c>
      <c r="D405" t="inlineStr">
        <is>
          <t>PSEi</t>
        </is>
      </c>
      <c r="E405" s="150" t="inlineStr">
        <is>
          <t>2024-10-04</t>
        </is>
      </c>
      <c r="F405" t="n">
        <v>7392.49</v>
      </c>
      <c r="G405" t="n">
        <v>7467.92</v>
      </c>
      <c r="H405" t="n">
        <v>7392.41</v>
      </c>
      <c r="I405" t="n">
        <v>7467.92</v>
      </c>
      <c r="J405" t="inlineStr">
        <is>
          <t>MarketWatch</t>
        </is>
      </c>
    </row>
    <row r="406">
      <c r="A406" t="inlineStr">
        <is>
          <t>PSEi_2024-10-03</t>
        </is>
      </c>
      <c r="B406" t="inlineStr">
        <is>
          <t>필리핀</t>
        </is>
      </c>
      <c r="C406" t="inlineStr">
        <is>
          <t>주가</t>
        </is>
      </c>
      <c r="D406" t="inlineStr">
        <is>
          <t>PSEi</t>
        </is>
      </c>
      <c r="E406" s="150" t="inlineStr">
        <is>
          <t>2024-10-03</t>
        </is>
      </c>
      <c r="F406" t="n">
        <v>7406.79</v>
      </c>
      <c r="G406" t="n">
        <v>7470.39</v>
      </c>
      <c r="H406" t="n">
        <v>7388.92</v>
      </c>
      <c r="I406" t="n">
        <v>7388.92</v>
      </c>
      <c r="J406" t="inlineStr">
        <is>
          <t>MarketWatch</t>
        </is>
      </c>
    </row>
    <row r="407">
      <c r="A407" t="inlineStr">
        <is>
          <t>PSEi_2024-10-02</t>
        </is>
      </c>
      <c r="B407" t="inlineStr">
        <is>
          <t>필리핀</t>
        </is>
      </c>
      <c r="C407" t="inlineStr">
        <is>
          <t>주가</t>
        </is>
      </c>
      <c r="D407" t="inlineStr">
        <is>
          <t>PSEi</t>
        </is>
      </c>
      <c r="E407" s="150" t="inlineStr">
        <is>
          <t>2024-10-02</t>
        </is>
      </c>
      <c r="F407" t="n">
        <v>7351.77</v>
      </c>
      <c r="G407" t="n">
        <v>7412.87</v>
      </c>
      <c r="H407" t="n">
        <v>7335.19</v>
      </c>
      <c r="I407" t="n">
        <v>7402.81</v>
      </c>
      <c r="J407" t="inlineStr">
        <is>
          <t>MarketWatch</t>
        </is>
      </c>
    </row>
    <row r="408">
      <c r="A408" t="inlineStr">
        <is>
          <t>PSEi_2024-10-01</t>
        </is>
      </c>
      <c r="B408" t="inlineStr">
        <is>
          <t>필리핀</t>
        </is>
      </c>
      <c r="C408" t="inlineStr">
        <is>
          <t>주가</t>
        </is>
      </c>
      <c r="D408" t="inlineStr">
        <is>
          <t>PSEi</t>
        </is>
      </c>
      <c r="E408" s="150" t="inlineStr">
        <is>
          <t>2024-10-01</t>
        </is>
      </c>
      <c r="F408" t="n">
        <v>7278.15</v>
      </c>
      <c r="G408" t="n">
        <v>7388.15</v>
      </c>
      <c r="H408" t="n">
        <v>7278.15</v>
      </c>
      <c r="I408" t="n">
        <v>7380.32</v>
      </c>
      <c r="J408" t="inlineStr">
        <is>
          <t>MarketWatch</t>
        </is>
      </c>
    </row>
    <row r="409">
      <c r="A409" t="inlineStr">
        <is>
          <t>PSEi_2024-09-30</t>
        </is>
      </c>
      <c r="B409" t="inlineStr">
        <is>
          <t>필리핀</t>
        </is>
      </c>
      <c r="C409" t="inlineStr">
        <is>
          <t>주가</t>
        </is>
      </c>
      <c r="D409" t="inlineStr">
        <is>
          <t>PSEi</t>
        </is>
      </c>
      <c r="E409" s="150" t="inlineStr">
        <is>
          <t>2024-09-30</t>
        </is>
      </c>
      <c r="F409" t="n">
        <v>7417.48</v>
      </c>
      <c r="G409" t="n">
        <v>7421.24</v>
      </c>
      <c r="H409" t="n">
        <v>7272.65</v>
      </c>
      <c r="I409" t="n">
        <v>7272.65</v>
      </c>
      <c r="J409" t="inlineStr">
        <is>
          <t>MarketWatch</t>
        </is>
      </c>
    </row>
    <row r="410">
      <c r="A410" t="inlineStr">
        <is>
          <t>PSEi_2024-09-27</t>
        </is>
      </c>
      <c r="B410" t="inlineStr">
        <is>
          <t>필리핀</t>
        </is>
      </c>
      <c r="C410" t="inlineStr">
        <is>
          <t>주가</t>
        </is>
      </c>
      <c r="D410" t="inlineStr">
        <is>
          <t>PSEi</t>
        </is>
      </c>
      <c r="E410" s="150" t="inlineStr">
        <is>
          <t>2024-09-27</t>
        </is>
      </c>
      <c r="F410" t="n">
        <v>7428.49</v>
      </c>
      <c r="G410" t="n">
        <v>7436.46</v>
      </c>
      <c r="H410" t="n">
        <v>7402.35</v>
      </c>
      <c r="I410" t="n">
        <v>7428.3</v>
      </c>
      <c r="J410" t="inlineStr">
        <is>
          <t>MarketWatch</t>
        </is>
      </c>
    </row>
    <row r="411">
      <c r="A411" t="inlineStr">
        <is>
          <t>PSEi_2024-09-26</t>
        </is>
      </c>
      <c r="B411" t="inlineStr">
        <is>
          <t>필리핀</t>
        </is>
      </c>
      <c r="C411" t="inlineStr">
        <is>
          <t>주가</t>
        </is>
      </c>
      <c r="D411" t="inlineStr">
        <is>
          <t>PSEi</t>
        </is>
      </c>
      <c r="E411" s="150" t="inlineStr">
        <is>
          <t>2024-09-26</t>
        </is>
      </c>
      <c r="F411" t="n">
        <v>7374.71</v>
      </c>
      <c r="G411" t="n">
        <v>7458.74</v>
      </c>
      <c r="H411" t="n">
        <v>7369.35</v>
      </c>
      <c r="I411" t="n">
        <v>7458.74</v>
      </c>
      <c r="J411" t="inlineStr">
        <is>
          <t>MarketWatch</t>
        </is>
      </c>
    </row>
    <row r="412">
      <c r="A412" t="inlineStr">
        <is>
          <t>PSEi_2024-09-25</t>
        </is>
      </c>
      <c r="B412" t="inlineStr">
        <is>
          <t>필리핀</t>
        </is>
      </c>
      <c r="C412" t="inlineStr">
        <is>
          <t>주가</t>
        </is>
      </c>
      <c r="D412" t="inlineStr">
        <is>
          <t>PSEi</t>
        </is>
      </c>
      <c r="E412" s="150" t="inlineStr">
        <is>
          <t>2024-09-25</t>
        </is>
      </c>
      <c r="F412" t="n">
        <v>7422.36</v>
      </c>
      <c r="G412" t="n">
        <v>7441.99</v>
      </c>
      <c r="H412" t="n">
        <v>7341.13</v>
      </c>
      <c r="I412" t="n">
        <v>7362.62</v>
      </c>
      <c r="J412" t="inlineStr">
        <is>
          <t>MarketWatch</t>
        </is>
      </c>
    </row>
    <row r="413">
      <c r="A413" t="inlineStr">
        <is>
          <t>PSEi_2024-09-24</t>
        </is>
      </c>
      <c r="B413" t="inlineStr">
        <is>
          <t>필리핀</t>
        </is>
      </c>
      <c r="C413" t="inlineStr">
        <is>
          <t>주가</t>
        </is>
      </c>
      <c r="D413" t="inlineStr">
        <is>
          <t>PSEi</t>
        </is>
      </c>
      <c r="E413" s="150" t="inlineStr">
        <is>
          <t>2024-09-24</t>
        </is>
      </c>
      <c r="F413" t="n">
        <v>7436.33</v>
      </c>
      <c r="G413" t="n">
        <v>7474.44</v>
      </c>
      <c r="H413" t="n">
        <v>7425.37</v>
      </c>
      <c r="I413" t="n">
        <v>7432.21</v>
      </c>
      <c r="J413" t="inlineStr">
        <is>
          <t>MarketWatch</t>
        </is>
      </c>
    </row>
    <row r="414">
      <c r="A414" t="inlineStr">
        <is>
          <t>PSEi_2024-09-23</t>
        </is>
      </c>
      <c r="B414" t="inlineStr">
        <is>
          <t>필리핀</t>
        </is>
      </c>
      <c r="C414" t="inlineStr">
        <is>
          <t>주가</t>
        </is>
      </c>
      <c r="D414" t="inlineStr">
        <is>
          <t>PSEi</t>
        </is>
      </c>
      <c r="E414" s="150" t="inlineStr">
        <is>
          <t>2024-09-23</t>
        </is>
      </c>
      <c r="F414" t="n">
        <v>7291.47</v>
      </c>
      <c r="G414" t="n">
        <v>7417.25</v>
      </c>
      <c r="H414" t="n">
        <v>7291.47</v>
      </c>
      <c r="I414" t="n">
        <v>7417.25</v>
      </c>
      <c r="J414" t="inlineStr">
        <is>
          <t>MarketWatch</t>
        </is>
      </c>
    </row>
    <row r="415">
      <c r="A415" t="inlineStr">
        <is>
          <t>PSEi_2024-09-20</t>
        </is>
      </c>
      <c r="B415" t="inlineStr">
        <is>
          <t>필리핀</t>
        </is>
      </c>
      <c r="C415" t="inlineStr">
        <is>
          <t>주가</t>
        </is>
      </c>
      <c r="D415" t="inlineStr">
        <is>
          <t>PSEi</t>
        </is>
      </c>
      <c r="E415" s="150" t="inlineStr">
        <is>
          <t>2024-09-20</t>
        </is>
      </c>
      <c r="F415" t="n">
        <v>7219.62</v>
      </c>
      <c r="G415" t="n">
        <v>7338.66</v>
      </c>
      <c r="H415" t="n">
        <v>7219.62</v>
      </c>
      <c r="I415" t="n">
        <v>7252.32</v>
      </c>
      <c r="J415" t="inlineStr">
        <is>
          <t>MarketWatch</t>
        </is>
      </c>
    </row>
    <row r="416">
      <c r="A416" t="inlineStr">
        <is>
          <t>PSEi_2024-09-19</t>
        </is>
      </c>
      <c r="B416" t="inlineStr">
        <is>
          <t>필리핀</t>
        </is>
      </c>
      <c r="C416" t="inlineStr">
        <is>
          <t>주가</t>
        </is>
      </c>
      <c r="D416" t="inlineStr">
        <is>
          <t>PSEi</t>
        </is>
      </c>
      <c r="E416" s="150" t="inlineStr">
        <is>
          <t>2024-09-19</t>
        </is>
      </c>
      <c r="F416" t="n">
        <v>7151.28</v>
      </c>
      <c r="G416" t="n">
        <v>7248.38</v>
      </c>
      <c r="H416" t="n">
        <v>7151.28</v>
      </c>
      <c r="I416" t="n">
        <v>7202.16</v>
      </c>
      <c r="J416" t="inlineStr">
        <is>
          <t>MarketWatch</t>
        </is>
      </c>
    </row>
    <row r="417">
      <c r="A417" t="inlineStr">
        <is>
          <t>PSEi_2024-09-18</t>
        </is>
      </c>
      <c r="B417" t="inlineStr">
        <is>
          <t>필리핀</t>
        </is>
      </c>
      <c r="C417" t="inlineStr">
        <is>
          <t>주가</t>
        </is>
      </c>
      <c r="D417" t="inlineStr">
        <is>
          <t>PSEi</t>
        </is>
      </c>
      <c r="E417" s="150" t="inlineStr">
        <is>
          <t>2024-09-18</t>
        </is>
      </c>
      <c r="F417" t="n">
        <v>7161.75</v>
      </c>
      <c r="G417" t="n">
        <v>7219.17</v>
      </c>
      <c r="H417" t="n">
        <v>7147.82</v>
      </c>
      <c r="I417" t="n">
        <v>7155.9</v>
      </c>
      <c r="J417" t="inlineStr">
        <is>
          <t>MarketWatch</t>
        </is>
      </c>
    </row>
    <row r="418">
      <c r="A418" t="inlineStr">
        <is>
          <t>PSEi_2024-09-17</t>
        </is>
      </c>
      <c r="B418" t="inlineStr">
        <is>
          <t>필리핀</t>
        </is>
      </c>
      <c r="C418" t="inlineStr">
        <is>
          <t>주가</t>
        </is>
      </c>
      <c r="D418" t="inlineStr">
        <is>
          <t>PSEi</t>
        </is>
      </c>
      <c r="E418" s="150" t="inlineStr">
        <is>
          <t>2024-09-17</t>
        </is>
      </c>
      <c r="F418" t="n">
        <v>7094.36</v>
      </c>
      <c r="G418" t="n">
        <v>7180.72</v>
      </c>
      <c r="H418" t="n">
        <v>7094.36</v>
      </c>
      <c r="I418" t="n">
        <v>7175.36</v>
      </c>
      <c r="J418" t="inlineStr">
        <is>
          <t>MarketWatch</t>
        </is>
      </c>
    </row>
    <row r="419">
      <c r="A419" t="inlineStr">
        <is>
          <t>PSEi_2024-09-16</t>
        </is>
      </c>
      <c r="B419" t="inlineStr">
        <is>
          <t>필리핀</t>
        </is>
      </c>
      <c r="C419" t="inlineStr">
        <is>
          <t>주가</t>
        </is>
      </c>
      <c r="D419" t="inlineStr">
        <is>
          <t>PSEi</t>
        </is>
      </c>
      <c r="E419" s="150" t="inlineStr">
        <is>
          <t>2024-09-16</t>
        </is>
      </c>
      <c r="F419" t="n">
        <v>7032.34</v>
      </c>
      <c r="G419" t="n">
        <v>7104.2</v>
      </c>
      <c r="H419" t="n">
        <v>7031.13</v>
      </c>
      <c r="I419" t="n">
        <v>7104.2</v>
      </c>
      <c r="J419" t="inlineStr">
        <is>
          <t>MarketWatch</t>
        </is>
      </c>
    </row>
    <row r="420">
      <c r="A420" t="inlineStr">
        <is>
          <t>PSEi_2024-09-13</t>
        </is>
      </c>
      <c r="B420" t="inlineStr">
        <is>
          <t>필리핀</t>
        </is>
      </c>
      <c r="C420" t="inlineStr">
        <is>
          <t>주가</t>
        </is>
      </c>
      <c r="D420" t="inlineStr">
        <is>
          <t>PSEi</t>
        </is>
      </c>
      <c r="E420" s="150" t="inlineStr">
        <is>
          <t>2024-09-13</t>
        </is>
      </c>
      <c r="F420" t="n">
        <v>7049.71</v>
      </c>
      <c r="G420" t="n">
        <v>7090.68</v>
      </c>
      <c r="H420" t="n">
        <v>7022.85</v>
      </c>
      <c r="I420" t="n">
        <v>7022.85</v>
      </c>
      <c r="J420" t="inlineStr">
        <is>
          <t>MarketWatch</t>
        </is>
      </c>
    </row>
    <row r="421">
      <c r="A421" t="inlineStr">
        <is>
          <t>PSEi_2024-09-12</t>
        </is>
      </c>
      <c r="B421" t="inlineStr">
        <is>
          <t>필리핀</t>
        </is>
      </c>
      <c r="C421" t="inlineStr">
        <is>
          <t>주가</t>
        </is>
      </c>
      <c r="D421" t="inlineStr">
        <is>
          <t>PSEi</t>
        </is>
      </c>
      <c r="E421" s="150" t="inlineStr">
        <is>
          <t>2024-09-12</t>
        </is>
      </c>
      <c r="F421" t="n">
        <v>6979.74</v>
      </c>
      <c r="G421" t="n">
        <v>7049.81</v>
      </c>
      <c r="H421" t="n">
        <v>6975.49</v>
      </c>
      <c r="I421" t="n">
        <v>7024.67</v>
      </c>
      <c r="J421" t="inlineStr">
        <is>
          <t>MarketWatch</t>
        </is>
      </c>
    </row>
    <row r="422">
      <c r="A422" t="inlineStr">
        <is>
          <t>PSEi_2024-09-11</t>
        </is>
      </c>
      <c r="B422" t="inlineStr">
        <is>
          <t>필리핀</t>
        </is>
      </c>
      <c r="C422" t="inlineStr">
        <is>
          <t>주가</t>
        </is>
      </c>
      <c r="D422" t="inlineStr">
        <is>
          <t>PSEi</t>
        </is>
      </c>
      <c r="E422" s="150" t="inlineStr">
        <is>
          <t>2024-09-11</t>
        </is>
      </c>
      <c r="F422" t="n">
        <v>7001.73</v>
      </c>
      <c r="G422" t="n">
        <v>7017.74</v>
      </c>
      <c r="H422" t="n">
        <v>6944.88</v>
      </c>
      <c r="I422" t="n">
        <v>6944.88</v>
      </c>
      <c r="J422" t="inlineStr">
        <is>
          <t>MarketWatch</t>
        </is>
      </c>
    </row>
    <row r="423">
      <c r="A423" t="inlineStr">
        <is>
          <t>PSEi_2024-09-10</t>
        </is>
      </c>
      <c r="B423" t="inlineStr">
        <is>
          <t>필리핀</t>
        </is>
      </c>
      <c r="C423" t="inlineStr">
        <is>
          <t>주가</t>
        </is>
      </c>
      <c r="D423" t="inlineStr">
        <is>
          <t>PSEi</t>
        </is>
      </c>
      <c r="E423" s="150" t="inlineStr">
        <is>
          <t>2024-09-10</t>
        </is>
      </c>
      <c r="F423" t="n">
        <v>7004.02</v>
      </c>
      <c r="G423" t="n">
        <v>7109.75</v>
      </c>
      <c r="H423" t="n">
        <v>6984.63</v>
      </c>
      <c r="I423" t="n">
        <v>6984.63</v>
      </c>
      <c r="J423" t="inlineStr">
        <is>
          <t>MarketWatch</t>
        </is>
      </c>
    </row>
    <row r="424">
      <c r="A424" t="inlineStr">
        <is>
          <t>PSEi_2024-09-09</t>
        </is>
      </c>
      <c r="B424" t="inlineStr">
        <is>
          <t>필리핀</t>
        </is>
      </c>
      <c r="C424" t="inlineStr">
        <is>
          <t>주가</t>
        </is>
      </c>
      <c r="D424" t="inlineStr">
        <is>
          <t>PSEi</t>
        </is>
      </c>
      <c r="E424" s="150" t="inlineStr">
        <is>
          <t>2024-09-09</t>
        </is>
      </c>
      <c r="F424" t="n">
        <v>6931.3</v>
      </c>
      <c r="G424" t="n">
        <v>7025.46</v>
      </c>
      <c r="H424" t="n">
        <v>6920.88</v>
      </c>
      <c r="I424" t="n">
        <v>6984.25</v>
      </c>
      <c r="J424" t="inlineStr">
        <is>
          <t>MarketWatch</t>
        </is>
      </c>
    </row>
    <row r="425">
      <c r="A425" t="inlineStr">
        <is>
          <t>PSEi_2024-09-06</t>
        </is>
      </c>
      <c r="B425" t="inlineStr">
        <is>
          <t>필리핀</t>
        </is>
      </c>
      <c r="C425" t="inlineStr">
        <is>
          <t>주가</t>
        </is>
      </c>
      <c r="D425" t="inlineStr">
        <is>
          <t>PSEi</t>
        </is>
      </c>
      <c r="E425" s="150" t="inlineStr">
        <is>
          <t>2024-09-06</t>
        </is>
      </c>
      <c r="F425" t="n">
        <v>6888.71</v>
      </c>
      <c r="G425" t="n">
        <v>6940.47</v>
      </c>
      <c r="H425" t="n">
        <v>6886.49</v>
      </c>
      <c r="I425" t="n">
        <v>6936.09</v>
      </c>
      <c r="J425" t="inlineStr">
        <is>
          <t>MarketWatch</t>
        </is>
      </c>
    </row>
    <row r="426">
      <c r="A426" t="inlineStr">
        <is>
          <t>PSEi_2024-09-05</t>
        </is>
      </c>
      <c r="B426" t="inlineStr">
        <is>
          <t>필리핀</t>
        </is>
      </c>
      <c r="C426" t="inlineStr">
        <is>
          <t>주가</t>
        </is>
      </c>
      <c r="D426" t="inlineStr">
        <is>
          <t>PSEi</t>
        </is>
      </c>
      <c r="E426" s="150" t="inlineStr">
        <is>
          <t>2024-09-05</t>
        </is>
      </c>
      <c r="F426" t="n">
        <v>6876.27</v>
      </c>
      <c r="G426" t="n">
        <v>6914.63</v>
      </c>
      <c r="H426" t="n">
        <v>6872.7</v>
      </c>
      <c r="I426" t="n">
        <v>6907.97</v>
      </c>
      <c r="J426" t="inlineStr">
        <is>
          <t>MarketWatch</t>
        </is>
      </c>
    </row>
    <row r="427">
      <c r="A427" t="inlineStr">
        <is>
          <t>PSEi_2024-09-04</t>
        </is>
      </c>
      <c r="B427" t="inlineStr">
        <is>
          <t>필리핀</t>
        </is>
      </c>
      <c r="C427" t="inlineStr">
        <is>
          <t>주가</t>
        </is>
      </c>
      <c r="D427" t="inlineStr">
        <is>
          <t>PSEi</t>
        </is>
      </c>
      <c r="E427" s="150" t="inlineStr">
        <is>
          <t>2024-09-04</t>
        </is>
      </c>
      <c r="F427" t="n">
        <v>6814.71</v>
      </c>
      <c r="G427" t="n">
        <v>6882.12</v>
      </c>
      <c r="H427" t="n">
        <v>6759.93</v>
      </c>
      <c r="I427" t="n">
        <v>6882.12</v>
      </c>
      <c r="J427" t="inlineStr">
        <is>
          <t>MarketWatch</t>
        </is>
      </c>
    </row>
    <row r="428">
      <c r="A428" t="inlineStr">
        <is>
          <t>PSEi_2024-09-03</t>
        </is>
      </c>
      <c r="B428" t="inlineStr">
        <is>
          <t>필리핀</t>
        </is>
      </c>
      <c r="C428" t="inlineStr">
        <is>
          <t>주가</t>
        </is>
      </c>
      <c r="D428" t="inlineStr">
        <is>
          <t>PSEi</t>
        </is>
      </c>
      <c r="E428" s="150" t="inlineStr">
        <is>
          <t>2024-09-03</t>
        </is>
      </c>
      <c r="F428" t="n">
        <v>6934.7</v>
      </c>
      <c r="G428" t="n">
        <v>6950.61</v>
      </c>
      <c r="H428" t="n">
        <v>6878.48</v>
      </c>
      <c r="I428" t="n">
        <v>6882.92</v>
      </c>
      <c r="J428" t="inlineStr">
        <is>
          <t>MarketWatch</t>
        </is>
      </c>
    </row>
    <row r="429">
      <c r="A429" t="inlineStr">
        <is>
          <t>PSEi_2024-09-02</t>
        </is>
      </c>
      <c r="B429" t="inlineStr">
        <is>
          <t>필리핀</t>
        </is>
      </c>
      <c r="C429" t="inlineStr">
        <is>
          <t>주가</t>
        </is>
      </c>
      <c r="D429" t="inlineStr">
        <is>
          <t>PSEi</t>
        </is>
      </c>
      <c r="E429" s="150" t="inlineStr">
        <is>
          <t>2024-09-02</t>
        </is>
      </c>
      <c r="F429" t="n">
        <v>6927.25</v>
      </c>
      <c r="G429" t="n">
        <v>6933.51</v>
      </c>
      <c r="H429" t="n">
        <v>6904.54</v>
      </c>
      <c r="I429" t="n">
        <v>6923.41</v>
      </c>
      <c r="J429" t="inlineStr">
        <is>
          <t>MarketWatch</t>
        </is>
      </c>
    </row>
    <row r="430">
      <c r="A430" t="inlineStr">
        <is>
          <t>PSEi_2024-08-30</t>
        </is>
      </c>
      <c r="B430" t="inlineStr">
        <is>
          <t>필리핀</t>
        </is>
      </c>
      <c r="C430" t="inlineStr">
        <is>
          <t>주가</t>
        </is>
      </c>
      <c r="D430" t="inlineStr">
        <is>
          <t>PSEi</t>
        </is>
      </c>
      <c r="E430" s="150" t="inlineStr">
        <is>
          <t>2024-08-30</t>
        </is>
      </c>
      <c r="F430" t="n">
        <v>6904.51</v>
      </c>
      <c r="G430" t="n">
        <v>6930.42</v>
      </c>
      <c r="H430" t="n">
        <v>6881.4</v>
      </c>
      <c r="I430" t="n">
        <v>6897.54</v>
      </c>
      <c r="J430" t="inlineStr">
        <is>
          <t>MarketWatch</t>
        </is>
      </c>
    </row>
    <row r="431">
      <c r="A431" t="inlineStr">
        <is>
          <t>PSEi_2024-08-29</t>
        </is>
      </c>
      <c r="B431" t="inlineStr">
        <is>
          <t>필리핀</t>
        </is>
      </c>
      <c r="C431" t="inlineStr">
        <is>
          <t>주가</t>
        </is>
      </c>
      <c r="D431" t="inlineStr">
        <is>
          <t>PSEi</t>
        </is>
      </c>
      <c r="E431" s="150" t="inlineStr">
        <is>
          <t>2024-08-29</t>
        </is>
      </c>
      <c r="F431" t="n">
        <v>6953.01</v>
      </c>
      <c r="G431" t="n">
        <v>6959.64</v>
      </c>
      <c r="H431" t="n">
        <v>6872.55</v>
      </c>
      <c r="I431" t="n">
        <v>6891.55</v>
      </c>
      <c r="J431" t="inlineStr">
        <is>
          <t>MarketWatch</t>
        </is>
      </c>
    </row>
    <row r="432">
      <c r="A432" t="inlineStr">
        <is>
          <t>PSEi_2024-08-28</t>
        </is>
      </c>
      <c r="B432" t="inlineStr">
        <is>
          <t>필리핀</t>
        </is>
      </c>
      <c r="C432" t="inlineStr">
        <is>
          <t>주가</t>
        </is>
      </c>
      <c r="D432" t="inlineStr">
        <is>
          <t>PSEi</t>
        </is>
      </c>
      <c r="E432" s="150" t="inlineStr">
        <is>
          <t>2024-08-28</t>
        </is>
      </c>
      <c r="F432" t="n">
        <v>6985.56</v>
      </c>
      <c r="G432" t="n">
        <v>7016.04</v>
      </c>
      <c r="H432" t="n">
        <v>6958.01</v>
      </c>
      <c r="I432" t="n">
        <v>6958.01</v>
      </c>
      <c r="J432" t="inlineStr">
        <is>
          <t>MarketWatch</t>
        </is>
      </c>
    </row>
    <row r="433">
      <c r="A433" t="inlineStr">
        <is>
          <t>PSEi_2024-08-27</t>
        </is>
      </c>
      <c r="B433" t="inlineStr">
        <is>
          <t>필리핀</t>
        </is>
      </c>
      <c r="C433" t="inlineStr">
        <is>
          <t>주가</t>
        </is>
      </c>
      <c r="D433" t="inlineStr">
        <is>
          <t>PSEi</t>
        </is>
      </c>
      <c r="E433" s="150" t="inlineStr">
        <is>
          <t>2024-08-27</t>
        </is>
      </c>
      <c r="F433" t="n">
        <v>6967.95</v>
      </c>
      <c r="G433" t="n">
        <v>7008.87</v>
      </c>
      <c r="H433" t="n">
        <v>6967.95</v>
      </c>
      <c r="I433" t="n">
        <v>6973.41</v>
      </c>
      <c r="J433" t="inlineStr">
        <is>
          <t>MarketWatch</t>
        </is>
      </c>
    </row>
    <row r="434">
      <c r="A434" t="inlineStr">
        <is>
          <t>PSEi_2024-08-22</t>
        </is>
      </c>
      <c r="B434" t="inlineStr">
        <is>
          <t>필리핀</t>
        </is>
      </c>
      <c r="C434" t="inlineStr">
        <is>
          <t>주가</t>
        </is>
      </c>
      <c r="D434" t="inlineStr">
        <is>
          <t>PSEi</t>
        </is>
      </c>
      <c r="E434" s="150" t="inlineStr">
        <is>
          <t>2024-08-22</t>
        </is>
      </c>
      <c r="F434" t="n">
        <v>6917.29</v>
      </c>
      <c r="G434" t="n">
        <v>6987.04</v>
      </c>
      <c r="H434" t="n">
        <v>6917.29</v>
      </c>
      <c r="I434" t="n">
        <v>6961.96</v>
      </c>
      <c r="J434" t="inlineStr">
        <is>
          <t>MarketWatch</t>
        </is>
      </c>
    </row>
    <row r="435">
      <c r="A435" t="inlineStr">
        <is>
          <t>PSEi_2024-08-21</t>
        </is>
      </c>
      <c r="B435" t="inlineStr">
        <is>
          <t>필리핀</t>
        </is>
      </c>
      <c r="C435" t="inlineStr">
        <is>
          <t>주가</t>
        </is>
      </c>
      <c r="D435" t="inlineStr">
        <is>
          <t>PSEi</t>
        </is>
      </c>
      <c r="E435" s="150" t="inlineStr">
        <is>
          <t>2024-08-21</t>
        </is>
      </c>
      <c r="F435" t="n">
        <v>6952.27</v>
      </c>
      <c r="G435" t="n">
        <v>6983.81</v>
      </c>
      <c r="H435" t="n">
        <v>6900.62</v>
      </c>
      <c r="I435" t="n">
        <v>6900.62</v>
      </c>
      <c r="J435" t="inlineStr">
        <is>
          <t>MarketWatch</t>
        </is>
      </c>
    </row>
    <row r="436">
      <c r="A436" t="inlineStr">
        <is>
          <t>PSEi_2024-08-20</t>
        </is>
      </c>
      <c r="B436" t="inlineStr">
        <is>
          <t>필리핀</t>
        </is>
      </c>
      <c r="C436" t="inlineStr">
        <is>
          <t>주가</t>
        </is>
      </c>
      <c r="D436" t="inlineStr">
        <is>
          <t>PSEi</t>
        </is>
      </c>
      <c r="E436" s="150" t="inlineStr">
        <is>
          <t>2024-08-20</t>
        </is>
      </c>
      <c r="F436" t="n">
        <v>6930.8</v>
      </c>
      <c r="G436" t="n">
        <v>7005.27</v>
      </c>
      <c r="H436" t="n">
        <v>6930.8</v>
      </c>
      <c r="I436" t="n">
        <v>6944.76</v>
      </c>
      <c r="J436" t="inlineStr">
        <is>
          <t>MarketWatch</t>
        </is>
      </c>
    </row>
    <row r="437">
      <c r="A437" t="inlineStr">
        <is>
          <t>PSEi_2024-08-19</t>
        </is>
      </c>
      <c r="B437" t="inlineStr">
        <is>
          <t>필리핀</t>
        </is>
      </c>
      <c r="C437" t="inlineStr">
        <is>
          <t>주가</t>
        </is>
      </c>
      <c r="D437" t="inlineStr">
        <is>
          <t>PSEi</t>
        </is>
      </c>
      <c r="E437" s="150" t="inlineStr">
        <is>
          <t>2024-08-19</t>
        </is>
      </c>
      <c r="F437" t="n">
        <v>6863.05</v>
      </c>
      <c r="G437" t="n">
        <v>6943.53</v>
      </c>
      <c r="H437" t="n">
        <v>6863.05</v>
      </c>
      <c r="I437" t="n">
        <v>6889.87</v>
      </c>
      <c r="J437" t="inlineStr">
        <is>
          <t>MarketWatch</t>
        </is>
      </c>
    </row>
    <row r="438">
      <c r="A438" t="inlineStr">
        <is>
          <t>PSEi_2024-08-16</t>
        </is>
      </c>
      <c r="B438" t="inlineStr">
        <is>
          <t>필리핀</t>
        </is>
      </c>
      <c r="C438" t="inlineStr">
        <is>
          <t>주가</t>
        </is>
      </c>
      <c r="D438" t="inlineStr">
        <is>
          <t>PSEi</t>
        </is>
      </c>
      <c r="E438" s="150" t="inlineStr">
        <is>
          <t>2024-08-16</t>
        </is>
      </c>
      <c r="F438" t="n">
        <v>6724.27</v>
      </c>
      <c r="G438" t="n">
        <v>6866.66</v>
      </c>
      <c r="H438" t="n">
        <v>6724.27</v>
      </c>
      <c r="I438" t="n">
        <v>6847.37</v>
      </c>
      <c r="J438" t="inlineStr">
        <is>
          <t>MarketWatch</t>
        </is>
      </c>
    </row>
    <row r="439">
      <c r="A439" t="inlineStr">
        <is>
          <t>PSEi_2024-08-15</t>
        </is>
      </c>
      <c r="B439" t="inlineStr">
        <is>
          <t>필리핀</t>
        </is>
      </c>
      <c r="C439" t="inlineStr">
        <is>
          <t>주가</t>
        </is>
      </c>
      <c r="D439" t="inlineStr">
        <is>
          <t>PSEi</t>
        </is>
      </c>
      <c r="E439" s="150" t="inlineStr">
        <is>
          <t>2024-08-15</t>
        </is>
      </c>
      <c r="F439" t="n">
        <v>6714.2</v>
      </c>
      <c r="G439" t="n">
        <v>6742.48</v>
      </c>
      <c r="H439" t="n">
        <v>6692.91</v>
      </c>
      <c r="I439" t="n">
        <v>6692.91</v>
      </c>
      <c r="J439" t="inlineStr">
        <is>
          <t>MarketWatch</t>
        </is>
      </c>
    </row>
    <row r="440">
      <c r="A440" t="inlineStr">
        <is>
          <t>PSEi_2024-08-14</t>
        </is>
      </c>
      <c r="B440" t="inlineStr">
        <is>
          <t>필리핀</t>
        </is>
      </c>
      <c r="C440" t="inlineStr">
        <is>
          <t>주가</t>
        </is>
      </c>
      <c r="D440" t="inlineStr">
        <is>
          <t>PSEi</t>
        </is>
      </c>
      <c r="E440" s="150" t="inlineStr">
        <is>
          <t>2024-08-14</t>
        </is>
      </c>
      <c r="F440" t="n">
        <v>6663.71</v>
      </c>
      <c r="G440" t="n">
        <v>6723.11</v>
      </c>
      <c r="H440" t="n">
        <v>6663.71</v>
      </c>
      <c r="I440" t="n">
        <v>6704.96</v>
      </c>
      <c r="J440" t="inlineStr">
        <is>
          <t>MarketWatch</t>
        </is>
      </c>
    </row>
    <row r="441">
      <c r="A441" t="inlineStr">
        <is>
          <t>PSEi_2024-08-13</t>
        </is>
      </c>
      <c r="B441" t="inlineStr">
        <is>
          <t>필리핀</t>
        </is>
      </c>
      <c r="C441" t="inlineStr">
        <is>
          <t>주가</t>
        </is>
      </c>
      <c r="D441" t="inlineStr">
        <is>
          <t>PSEi</t>
        </is>
      </c>
      <c r="E441" s="150" t="inlineStr">
        <is>
          <t>2024-08-13</t>
        </is>
      </c>
      <c r="F441" t="n">
        <v>6624.33</v>
      </c>
      <c r="G441" t="n">
        <v>6670.05</v>
      </c>
      <c r="H441" t="n">
        <v>6615.38</v>
      </c>
      <c r="I441" t="n">
        <v>6650.44</v>
      </c>
      <c r="J441" t="inlineStr">
        <is>
          <t>MarketWatch</t>
        </is>
      </c>
    </row>
    <row r="442">
      <c r="A442" t="inlineStr">
        <is>
          <t>PSEi_2024-08-12</t>
        </is>
      </c>
      <c r="B442" t="inlineStr">
        <is>
          <t>필리핀</t>
        </is>
      </c>
      <c r="C442" t="inlineStr">
        <is>
          <t>주가</t>
        </is>
      </c>
      <c r="D442" t="inlineStr">
        <is>
          <t>PSEi</t>
        </is>
      </c>
      <c r="E442" s="150" t="inlineStr">
        <is>
          <t>2024-08-12</t>
        </is>
      </c>
      <c r="F442" t="n">
        <v>6653</v>
      </c>
      <c r="G442" t="n">
        <v>6661.86</v>
      </c>
      <c r="H442" t="n">
        <v>6594.59</v>
      </c>
      <c r="I442" t="n">
        <v>6613.36</v>
      </c>
      <c r="J442" t="inlineStr">
        <is>
          <t>MarketWatch</t>
        </is>
      </c>
    </row>
    <row r="443">
      <c r="A443" t="inlineStr">
        <is>
          <t>PSEi_2024-08-09</t>
        </is>
      </c>
      <c r="B443" t="inlineStr">
        <is>
          <t>필리핀</t>
        </is>
      </c>
      <c r="C443" t="inlineStr">
        <is>
          <t>주가</t>
        </is>
      </c>
      <c r="D443" t="inlineStr">
        <is>
          <t>PSEi</t>
        </is>
      </c>
      <c r="E443" s="150" t="inlineStr">
        <is>
          <t>2024-08-09</t>
        </is>
      </c>
      <c r="F443" t="n">
        <v>6571.65</v>
      </c>
      <c r="G443" t="n">
        <v>6647.8</v>
      </c>
      <c r="H443" t="n">
        <v>6571.65</v>
      </c>
      <c r="I443" t="n">
        <v>6647.8</v>
      </c>
      <c r="J443" t="inlineStr">
        <is>
          <t>MarketWatch</t>
        </is>
      </c>
    </row>
    <row r="444">
      <c r="A444" t="inlineStr">
        <is>
          <t>PSEi_2024-08-08</t>
        </is>
      </c>
      <c r="B444" t="inlineStr">
        <is>
          <t>필리핀</t>
        </is>
      </c>
      <c r="C444" t="inlineStr">
        <is>
          <t>주가</t>
        </is>
      </c>
      <c r="D444" t="inlineStr">
        <is>
          <t>PSEi</t>
        </is>
      </c>
      <c r="E444" s="150" t="inlineStr">
        <is>
          <t>2024-08-08</t>
        </is>
      </c>
      <c r="F444" t="n">
        <v>6536.5</v>
      </c>
      <c r="G444" t="n">
        <v>6570.82</v>
      </c>
      <c r="H444" t="n">
        <v>6515.91</v>
      </c>
      <c r="I444" t="n">
        <v>6549.27</v>
      </c>
      <c r="J444" t="inlineStr">
        <is>
          <t>MarketWatch</t>
        </is>
      </c>
    </row>
    <row r="445">
      <c r="A445" t="inlineStr">
        <is>
          <t>PSEi_2024-08-07</t>
        </is>
      </c>
      <c r="B445" t="inlineStr">
        <is>
          <t>필리핀</t>
        </is>
      </c>
      <c r="C445" t="inlineStr">
        <is>
          <t>주가</t>
        </is>
      </c>
      <c r="D445" t="inlineStr">
        <is>
          <t>PSEi</t>
        </is>
      </c>
      <c r="E445" s="150" t="inlineStr">
        <is>
          <t>2024-08-07</t>
        </is>
      </c>
      <c r="F445" t="n">
        <v>6461.86</v>
      </c>
      <c r="G445" t="n">
        <v>6535.17</v>
      </c>
      <c r="H445" t="n">
        <v>6451.95</v>
      </c>
      <c r="I445" t="n">
        <v>6535.17</v>
      </c>
      <c r="J445" t="inlineStr">
        <is>
          <t>MarketWatch</t>
        </is>
      </c>
    </row>
    <row r="446">
      <c r="A446" t="inlineStr">
        <is>
          <t>PSEi_2024-08-06</t>
        </is>
      </c>
      <c r="B446" t="inlineStr">
        <is>
          <t>필리핀</t>
        </is>
      </c>
      <c r="C446" t="inlineStr">
        <is>
          <t>주가</t>
        </is>
      </c>
      <c r="D446" t="inlineStr">
        <is>
          <t>PSEi</t>
        </is>
      </c>
      <c r="E446" s="150" t="inlineStr">
        <is>
          <t>2024-08-06</t>
        </is>
      </c>
      <c r="F446" t="n">
        <v>6439.8</v>
      </c>
      <c r="G446" t="n">
        <v>6512.47</v>
      </c>
      <c r="H446" t="n">
        <v>6433.24</v>
      </c>
      <c r="I446" t="n">
        <v>6433.24</v>
      </c>
      <c r="J446" t="inlineStr">
        <is>
          <t>MarketWatch</t>
        </is>
      </c>
    </row>
    <row r="447">
      <c r="A447" t="inlineStr">
        <is>
          <t>PSEi_2024-08-05</t>
        </is>
      </c>
      <c r="B447" t="inlineStr">
        <is>
          <t>필리핀</t>
        </is>
      </c>
      <c r="C447" t="inlineStr">
        <is>
          <t>주가</t>
        </is>
      </c>
      <c r="D447" t="inlineStr">
        <is>
          <t>PSEi</t>
        </is>
      </c>
      <c r="E447" s="150" t="inlineStr">
        <is>
          <t>2024-08-05</t>
        </is>
      </c>
      <c r="F447" t="n">
        <v>6535.57</v>
      </c>
      <c r="G447" t="n">
        <v>6535.57</v>
      </c>
      <c r="H447" t="n">
        <v>6397.1</v>
      </c>
      <c r="I447" t="n">
        <v>6434.73</v>
      </c>
      <c r="J447" t="inlineStr">
        <is>
          <t>MarketWatch</t>
        </is>
      </c>
    </row>
    <row r="448">
      <c r="A448" t="inlineStr">
        <is>
          <t>PSEi_2024-08-02</t>
        </is>
      </c>
      <c r="B448" t="inlineStr">
        <is>
          <t>필리핀</t>
        </is>
      </c>
      <c r="C448" t="inlineStr">
        <is>
          <t>주가</t>
        </is>
      </c>
      <c r="D448" t="inlineStr">
        <is>
          <t>PSEi</t>
        </is>
      </c>
      <c r="E448" s="150" t="inlineStr">
        <is>
          <t>2024-08-02</t>
        </is>
      </c>
      <c r="F448" t="n">
        <v>6672.47</v>
      </c>
      <c r="G448" t="n">
        <v>6672.47</v>
      </c>
      <c r="H448" t="n">
        <v>6562.91</v>
      </c>
      <c r="I448" t="n">
        <v>6605.3</v>
      </c>
      <c r="J448" t="inlineStr">
        <is>
          <t>MarketWatch</t>
        </is>
      </c>
    </row>
    <row r="449">
      <c r="A449" t="inlineStr">
        <is>
          <t>PSEi_2024-08-01</t>
        </is>
      </c>
      <c r="B449" t="inlineStr">
        <is>
          <t>필리핀</t>
        </is>
      </c>
      <c r="C449" t="inlineStr">
        <is>
          <t>주가</t>
        </is>
      </c>
      <c r="D449" t="inlineStr">
        <is>
          <t>PSEi</t>
        </is>
      </c>
      <c r="E449" s="150" t="inlineStr">
        <is>
          <t>2024-08-01</t>
        </is>
      </c>
      <c r="F449" t="n">
        <v>6645.1</v>
      </c>
      <c r="G449" t="n">
        <v>6693.83</v>
      </c>
      <c r="H449" t="n">
        <v>6619.7</v>
      </c>
      <c r="I449" t="n">
        <v>6693.83</v>
      </c>
      <c r="J449" t="inlineStr">
        <is>
          <t>MarketWatch</t>
        </is>
      </c>
    </row>
    <row r="450">
      <c r="A450" t="inlineStr">
        <is>
          <t>PSEi_2024-07-31</t>
        </is>
      </c>
      <c r="B450" t="inlineStr">
        <is>
          <t>필리핀</t>
        </is>
      </c>
      <c r="C450" t="inlineStr">
        <is>
          <t>주가</t>
        </is>
      </c>
      <c r="D450" t="inlineStr">
        <is>
          <t>PSEi</t>
        </is>
      </c>
      <c r="E450" s="150" t="inlineStr">
        <is>
          <t>2024-07-31</t>
        </is>
      </c>
      <c r="F450" t="n">
        <v>6599.97</v>
      </c>
      <c r="G450" t="n">
        <v>6640.17</v>
      </c>
      <c r="H450" t="n">
        <v>6597.87</v>
      </c>
      <c r="I450" t="n">
        <v>6619.09</v>
      </c>
      <c r="J450" t="inlineStr">
        <is>
          <t>MarketWatch</t>
        </is>
      </c>
    </row>
    <row r="451">
      <c r="A451" t="inlineStr">
        <is>
          <t>PSEi_2024-07-30</t>
        </is>
      </c>
      <c r="B451" t="inlineStr">
        <is>
          <t>필리핀</t>
        </is>
      </c>
      <c r="C451" t="inlineStr">
        <is>
          <t>주가</t>
        </is>
      </c>
      <c r="D451" t="inlineStr">
        <is>
          <t>PSEi</t>
        </is>
      </c>
      <c r="E451" s="150" t="inlineStr">
        <is>
          <t>2024-07-30</t>
        </is>
      </c>
      <c r="F451" t="n">
        <v>6658.95</v>
      </c>
      <c r="G451" t="n">
        <v>6671.34</v>
      </c>
      <c r="H451" t="n">
        <v>6569.86</v>
      </c>
      <c r="I451" t="n">
        <v>6606.36</v>
      </c>
      <c r="J451" t="inlineStr">
        <is>
          <t>MarketWatch</t>
        </is>
      </c>
    </row>
    <row r="452">
      <c r="A452" t="inlineStr">
        <is>
          <t>PSEi_2024-07-29</t>
        </is>
      </c>
      <c r="B452" t="inlineStr">
        <is>
          <t>필리핀</t>
        </is>
      </c>
      <c r="C452" t="inlineStr">
        <is>
          <t>주가</t>
        </is>
      </c>
      <c r="D452" t="inlineStr">
        <is>
          <t>PSEi</t>
        </is>
      </c>
      <c r="E452" s="150" t="inlineStr">
        <is>
          <t>2024-07-29</t>
        </is>
      </c>
      <c r="F452" t="n">
        <v>6728.33</v>
      </c>
      <c r="G452" t="n">
        <v>6761.76</v>
      </c>
      <c r="H452" t="n">
        <v>6649.23</v>
      </c>
      <c r="I452" t="n">
        <v>6649.23</v>
      </c>
      <c r="J452" t="inlineStr">
        <is>
          <t>MarketWatch</t>
        </is>
      </c>
    </row>
    <row r="453">
      <c r="A453" t="inlineStr">
        <is>
          <t>PSEi_2024-07-26</t>
        </is>
      </c>
      <c r="B453" t="inlineStr">
        <is>
          <t>필리핀</t>
        </is>
      </c>
      <c r="C453" t="inlineStr">
        <is>
          <t>주가</t>
        </is>
      </c>
      <c r="D453" t="inlineStr">
        <is>
          <t>PSEi</t>
        </is>
      </c>
      <c r="E453" s="150" t="inlineStr">
        <is>
          <t>2024-07-26</t>
        </is>
      </c>
      <c r="F453" t="n">
        <v>6684.63</v>
      </c>
      <c r="G453" t="n">
        <v>6726.01</v>
      </c>
      <c r="H453" t="n">
        <v>6675.62</v>
      </c>
      <c r="I453" t="n">
        <v>6726.01</v>
      </c>
      <c r="J453" t="inlineStr">
        <is>
          <t>MarketWatch</t>
        </is>
      </c>
    </row>
    <row r="454">
      <c r="A454" t="inlineStr">
        <is>
          <t>PSEi_2024-07-25</t>
        </is>
      </c>
      <c r="B454" t="inlineStr">
        <is>
          <t>필리핀</t>
        </is>
      </c>
      <c r="C454" t="inlineStr">
        <is>
          <t>주가</t>
        </is>
      </c>
      <c r="D454" t="inlineStr">
        <is>
          <t>PSEi</t>
        </is>
      </c>
      <c r="E454" s="150" t="inlineStr">
        <is>
          <t>2024-07-25</t>
        </is>
      </c>
      <c r="F454" t="n">
        <v>6698.25</v>
      </c>
      <c r="G454" t="n">
        <v>6698.25</v>
      </c>
      <c r="H454" t="n">
        <v>6651.68</v>
      </c>
      <c r="I454" t="n">
        <v>6670.27</v>
      </c>
      <c r="J454" t="inlineStr">
        <is>
          <t>MarketWatch</t>
        </is>
      </c>
    </row>
    <row r="455">
      <c r="A455" t="inlineStr">
        <is>
          <t>PSEi_2024-07-23</t>
        </is>
      </c>
      <c r="B455" t="inlineStr">
        <is>
          <t>필리핀</t>
        </is>
      </c>
      <c r="C455" t="inlineStr">
        <is>
          <t>주가</t>
        </is>
      </c>
      <c r="D455" t="inlineStr">
        <is>
          <t>PSEi</t>
        </is>
      </c>
      <c r="E455" s="150" t="inlineStr">
        <is>
          <t>2024-07-23</t>
        </is>
      </c>
      <c r="F455" t="n">
        <v>6727.58</v>
      </c>
      <c r="G455" t="n">
        <v>6753.88</v>
      </c>
      <c r="H455" t="n">
        <v>6686.71</v>
      </c>
      <c r="I455" t="n">
        <v>6753.12</v>
      </c>
      <c r="J455" t="inlineStr">
        <is>
          <t>MarketWatch</t>
        </is>
      </c>
    </row>
    <row r="456">
      <c r="A456" t="inlineStr">
        <is>
          <t>PSEi_2024-07-22</t>
        </is>
      </c>
      <c r="B456" t="inlineStr">
        <is>
          <t>필리핀</t>
        </is>
      </c>
      <c r="C456" t="inlineStr">
        <is>
          <t>주가</t>
        </is>
      </c>
      <c r="D456" t="inlineStr">
        <is>
          <t>PSEi</t>
        </is>
      </c>
      <c r="E456" s="150" t="inlineStr">
        <is>
          <t>2024-07-22</t>
        </is>
      </c>
      <c r="F456" t="n">
        <v>6756.76</v>
      </c>
      <c r="G456" t="n">
        <v>6832.66</v>
      </c>
      <c r="H456" t="n">
        <v>6712.05</v>
      </c>
      <c r="I456" t="n">
        <v>6712.05</v>
      </c>
      <c r="J456" t="inlineStr">
        <is>
          <t>MarketWatch</t>
        </is>
      </c>
    </row>
    <row r="457">
      <c r="A457" t="inlineStr">
        <is>
          <t>PSEi_2024-07-19</t>
        </is>
      </c>
      <c r="B457" t="inlineStr">
        <is>
          <t>필리핀</t>
        </is>
      </c>
      <c r="C457" t="inlineStr">
        <is>
          <t>주가</t>
        </is>
      </c>
      <c r="D457" t="inlineStr">
        <is>
          <t>PSEi</t>
        </is>
      </c>
      <c r="E457" s="150" t="inlineStr">
        <is>
          <t>2024-07-19</t>
        </is>
      </c>
      <c r="F457" t="n">
        <v>6707.45</v>
      </c>
      <c r="G457" t="n">
        <v>6829.97</v>
      </c>
      <c r="H457" t="n">
        <v>6707.45</v>
      </c>
      <c r="I457" t="n">
        <v>6791.69</v>
      </c>
      <c r="J457" t="inlineStr">
        <is>
          <t>MarketWatch</t>
        </is>
      </c>
    </row>
    <row r="458">
      <c r="A458" t="inlineStr">
        <is>
          <t>PSEi_2024-07-18</t>
        </is>
      </c>
      <c r="B458" t="inlineStr">
        <is>
          <t>필리핀</t>
        </is>
      </c>
      <c r="C458" t="inlineStr">
        <is>
          <t>주가</t>
        </is>
      </c>
      <c r="D458" t="inlineStr">
        <is>
          <t>PSEi</t>
        </is>
      </c>
      <c r="E458" s="150" t="inlineStr">
        <is>
          <t>2024-07-18</t>
        </is>
      </c>
      <c r="F458" t="n">
        <v>6663.65</v>
      </c>
      <c r="G458" t="n">
        <v>6706.2</v>
      </c>
      <c r="H458" t="n">
        <v>6649.93</v>
      </c>
      <c r="I458" t="n">
        <v>6705.01</v>
      </c>
      <c r="J458" t="inlineStr">
        <is>
          <t>MarketWatch</t>
        </is>
      </c>
    </row>
    <row r="459">
      <c r="A459" t="inlineStr">
        <is>
          <t>PSEi_2024-07-17</t>
        </is>
      </c>
      <c r="B459" t="inlineStr">
        <is>
          <t>필리핀</t>
        </is>
      </c>
      <c r="C459" t="inlineStr">
        <is>
          <t>주가</t>
        </is>
      </c>
      <c r="D459" t="inlineStr">
        <is>
          <t>PSEi</t>
        </is>
      </c>
      <c r="E459" s="150" t="inlineStr">
        <is>
          <t>2024-07-17</t>
        </is>
      </c>
      <c r="F459" t="n">
        <v>6677.85</v>
      </c>
      <c r="G459" t="n">
        <v>6700.18</v>
      </c>
      <c r="H459" t="n">
        <v>6629.51</v>
      </c>
      <c r="I459" t="n">
        <v>6687.71</v>
      </c>
      <c r="J459" t="inlineStr">
        <is>
          <t>MarketWatch</t>
        </is>
      </c>
    </row>
    <row r="460">
      <c r="A460" t="inlineStr">
        <is>
          <t>PSEi_2024-07-16</t>
        </is>
      </c>
      <c r="B460" t="inlineStr">
        <is>
          <t>필리핀</t>
        </is>
      </c>
      <c r="C460" t="inlineStr">
        <is>
          <t>주가</t>
        </is>
      </c>
      <c r="D460" t="inlineStr">
        <is>
          <t>PSEi</t>
        </is>
      </c>
      <c r="E460" s="150" t="inlineStr">
        <is>
          <t>2024-07-16</t>
        </is>
      </c>
      <c r="F460" t="n">
        <v>6723.21</v>
      </c>
      <c r="G460" t="n">
        <v>6736.81</v>
      </c>
      <c r="H460" t="n">
        <v>6667.09</v>
      </c>
      <c r="I460" t="n">
        <v>6667.09</v>
      </c>
      <c r="J460" t="inlineStr">
        <is>
          <t>MarketWatch</t>
        </is>
      </c>
    </row>
    <row r="461">
      <c r="A461" t="inlineStr">
        <is>
          <t>PSEi_2024-07-15</t>
        </is>
      </c>
      <c r="B461" t="inlineStr">
        <is>
          <t>필리핀</t>
        </is>
      </c>
      <c r="C461" t="inlineStr">
        <is>
          <t>주가</t>
        </is>
      </c>
      <c r="D461" t="inlineStr">
        <is>
          <t>PSEi</t>
        </is>
      </c>
      <c r="E461" s="150" t="inlineStr">
        <is>
          <t>2024-07-15</t>
        </is>
      </c>
      <c r="F461" t="n">
        <v>6635.27</v>
      </c>
      <c r="G461" t="n">
        <v>6738.12</v>
      </c>
      <c r="H461" t="n">
        <v>6635.27</v>
      </c>
      <c r="I461" t="n">
        <v>6689.37</v>
      </c>
      <c r="J461" t="inlineStr">
        <is>
          <t>MarketWatch</t>
        </is>
      </c>
    </row>
    <row r="462">
      <c r="A462" t="inlineStr">
        <is>
          <t>PSEi_2024-07-12</t>
        </is>
      </c>
      <c r="B462" t="inlineStr">
        <is>
          <t>필리핀</t>
        </is>
      </c>
      <c r="C462" t="inlineStr">
        <is>
          <t>주가</t>
        </is>
      </c>
      <c r="D462" t="inlineStr">
        <is>
          <t>PSEi</t>
        </is>
      </c>
      <c r="E462" s="150" t="inlineStr">
        <is>
          <t>2024-07-12</t>
        </is>
      </c>
      <c r="F462" t="n">
        <v>6611.39</v>
      </c>
      <c r="G462" t="n">
        <v>6648.23</v>
      </c>
      <c r="H462" t="n">
        <v>6589.59</v>
      </c>
      <c r="I462" t="n">
        <v>6648.23</v>
      </c>
      <c r="J462" t="inlineStr">
        <is>
          <t>MarketWatch</t>
        </is>
      </c>
    </row>
    <row r="463">
      <c r="A463" t="inlineStr">
        <is>
          <t>PSEi_2024-07-11</t>
        </is>
      </c>
      <c r="B463" t="inlineStr">
        <is>
          <t>필리핀</t>
        </is>
      </c>
      <c r="C463" t="inlineStr">
        <is>
          <t>주가</t>
        </is>
      </c>
      <c r="D463" t="inlineStr">
        <is>
          <t>PSEi</t>
        </is>
      </c>
      <c r="E463" s="150" t="inlineStr">
        <is>
          <t>2024-07-11</t>
        </is>
      </c>
      <c r="F463" t="n">
        <v>6492.46</v>
      </c>
      <c r="G463" t="n">
        <v>6609.24</v>
      </c>
      <c r="H463" t="n">
        <v>6492.46</v>
      </c>
      <c r="I463" t="n">
        <v>6609.24</v>
      </c>
      <c r="J463" t="inlineStr">
        <is>
          <t>MarketWatch</t>
        </is>
      </c>
    </row>
    <row r="464">
      <c r="A464" t="inlineStr">
        <is>
          <t>PSEi_2024-07-10</t>
        </is>
      </c>
      <c r="B464" t="inlineStr">
        <is>
          <t>필리핀</t>
        </is>
      </c>
      <c r="C464" t="inlineStr">
        <is>
          <t>주가</t>
        </is>
      </c>
      <c r="D464" t="inlineStr">
        <is>
          <t>PSEi</t>
        </is>
      </c>
      <c r="E464" s="150" t="inlineStr">
        <is>
          <t>2024-07-10</t>
        </is>
      </c>
      <c r="F464" t="n">
        <v>6550.05</v>
      </c>
      <c r="G464" t="n">
        <v>6561.71</v>
      </c>
      <c r="H464" t="n">
        <v>6489.35</v>
      </c>
      <c r="I464" t="n">
        <v>6489.35</v>
      </c>
      <c r="J464" t="inlineStr">
        <is>
          <t>MarketWatch</t>
        </is>
      </c>
    </row>
    <row r="465">
      <c r="A465" t="inlineStr">
        <is>
          <t>PSEi_2024-07-09</t>
        </is>
      </c>
      <c r="B465" t="inlineStr">
        <is>
          <t>필리핀</t>
        </is>
      </c>
      <c r="C465" t="inlineStr">
        <is>
          <t>주가</t>
        </is>
      </c>
      <c r="D465" t="inlineStr">
        <is>
          <t>PSEi</t>
        </is>
      </c>
      <c r="E465" s="150" t="inlineStr">
        <is>
          <t>2024-07-09</t>
        </is>
      </c>
      <c r="F465" t="n">
        <v>6530.05</v>
      </c>
      <c r="G465" t="n">
        <v>6557.32</v>
      </c>
      <c r="H465" t="n">
        <v>6497.53</v>
      </c>
      <c r="I465" t="n">
        <v>6556.66</v>
      </c>
      <c r="J465" t="inlineStr">
        <is>
          <t>MarketWatch</t>
        </is>
      </c>
    </row>
    <row r="466">
      <c r="A466" t="inlineStr">
        <is>
          <t>PSEi_2024-07-08</t>
        </is>
      </c>
      <c r="B466" t="inlineStr">
        <is>
          <t>필리핀</t>
        </is>
      </c>
      <c r="C466" t="inlineStr">
        <is>
          <t>주가</t>
        </is>
      </c>
      <c r="D466" t="inlineStr">
        <is>
          <t>PSEi</t>
        </is>
      </c>
      <c r="E466" s="150" t="inlineStr">
        <is>
          <t>2024-07-08</t>
        </is>
      </c>
      <c r="F466" t="n">
        <v>6506.42</v>
      </c>
      <c r="G466" t="n">
        <v>6559.38</v>
      </c>
      <c r="H466" t="n">
        <v>6506.42</v>
      </c>
      <c r="I466" t="n">
        <v>6529.43</v>
      </c>
      <c r="J466" t="inlineStr">
        <is>
          <t>MarketWatch</t>
        </is>
      </c>
    </row>
    <row r="467">
      <c r="A467" t="inlineStr">
        <is>
          <t>PSEi_2024-07-05</t>
        </is>
      </c>
      <c r="B467" t="inlineStr">
        <is>
          <t>필리핀</t>
        </is>
      </c>
      <c r="C467" t="inlineStr">
        <is>
          <t>주가</t>
        </is>
      </c>
      <c r="D467" t="inlineStr">
        <is>
          <t>PSEi</t>
        </is>
      </c>
      <c r="E467" s="150" t="inlineStr">
        <is>
          <t>2024-07-05</t>
        </is>
      </c>
      <c r="F467" t="n">
        <v>6507.28</v>
      </c>
      <c r="G467" t="n">
        <v>6560.2</v>
      </c>
      <c r="H467" t="n">
        <v>6492.75</v>
      </c>
      <c r="I467" t="n">
        <v>6492.75</v>
      </c>
      <c r="J467" t="inlineStr">
        <is>
          <t>MarketWatch</t>
        </is>
      </c>
    </row>
    <row r="468">
      <c r="A468" t="inlineStr">
        <is>
          <t>PSEi_2024-07-04</t>
        </is>
      </c>
      <c r="B468" t="inlineStr">
        <is>
          <t>필리핀</t>
        </is>
      </c>
      <c r="C468" t="inlineStr">
        <is>
          <t>주가</t>
        </is>
      </c>
      <c r="D468" t="inlineStr">
        <is>
          <t>PSEi</t>
        </is>
      </c>
      <c r="E468" s="150" t="inlineStr">
        <is>
          <t>2024-07-04</t>
        </is>
      </c>
      <c r="F468" t="n">
        <v>6447.29</v>
      </c>
      <c r="G468" t="n">
        <v>6517.64</v>
      </c>
      <c r="H468" t="n">
        <v>6437.58</v>
      </c>
      <c r="I468" t="n">
        <v>6507.49</v>
      </c>
      <c r="J468" t="inlineStr">
        <is>
          <t>MarketWatch</t>
        </is>
      </c>
    </row>
    <row r="469">
      <c r="A469" t="inlineStr">
        <is>
          <t>PSEi_2024-07-03</t>
        </is>
      </c>
      <c r="B469" t="inlineStr">
        <is>
          <t>필리핀</t>
        </is>
      </c>
      <c r="C469" t="inlineStr">
        <is>
          <t>주가</t>
        </is>
      </c>
      <c r="D469" t="inlineStr">
        <is>
          <t>PSEi</t>
        </is>
      </c>
      <c r="E469" s="150" t="inlineStr">
        <is>
          <t>2024-07-03</t>
        </is>
      </c>
      <c r="F469" t="n">
        <v>6366.58</v>
      </c>
      <c r="G469" t="n">
        <v>6451.94</v>
      </c>
      <c r="H469" t="n">
        <v>6355.71</v>
      </c>
      <c r="I469" t="n">
        <v>6450.03</v>
      </c>
      <c r="J469" t="inlineStr">
        <is>
          <t>MarketWatch</t>
        </is>
      </c>
    </row>
    <row r="470">
      <c r="A470" t="inlineStr">
        <is>
          <t>PSEi_2024-07-02</t>
        </is>
      </c>
      <c r="B470" t="inlineStr">
        <is>
          <t>필리핀</t>
        </is>
      </c>
      <c r="C470" t="inlineStr">
        <is>
          <t>주가</t>
        </is>
      </c>
      <c r="D470" t="inlineStr">
        <is>
          <t>PSEi</t>
        </is>
      </c>
      <c r="E470" s="150" t="inlineStr">
        <is>
          <t>2024-07-02</t>
        </is>
      </c>
      <c r="F470" t="n">
        <v>6399.37</v>
      </c>
      <c r="G470" t="n">
        <v>6399.37</v>
      </c>
      <c r="H470" t="n">
        <v>6348.06</v>
      </c>
      <c r="I470" t="n">
        <v>6358.96</v>
      </c>
      <c r="J470" t="inlineStr">
        <is>
          <t>MarketWatch</t>
        </is>
      </c>
    </row>
    <row r="471">
      <c r="A471" t="inlineStr">
        <is>
          <t>PSEi_2024-07-01</t>
        </is>
      </c>
      <c r="B471" t="inlineStr">
        <is>
          <t>필리핀</t>
        </is>
      </c>
      <c r="C471" t="inlineStr">
        <is>
          <t>주가</t>
        </is>
      </c>
      <c r="D471" t="inlineStr">
        <is>
          <t>PSEi</t>
        </is>
      </c>
      <c r="E471" s="150" t="inlineStr">
        <is>
          <t>2024-07-01</t>
        </is>
      </c>
      <c r="F471" t="n">
        <v>6401.96</v>
      </c>
      <c r="G471" t="n">
        <v>6436.4</v>
      </c>
      <c r="H471" t="n">
        <v>6382.25</v>
      </c>
      <c r="I471" t="n">
        <v>6398.77</v>
      </c>
      <c r="J471" t="inlineStr">
        <is>
          <t>MarketWatch</t>
        </is>
      </c>
    </row>
    <row r="472">
      <c r="A472" t="inlineStr">
        <is>
          <t>PSEi_2024-06-28</t>
        </is>
      </c>
      <c r="B472" t="inlineStr">
        <is>
          <t>필리핀</t>
        </is>
      </c>
      <c r="C472" t="inlineStr">
        <is>
          <t>주가</t>
        </is>
      </c>
      <c r="D472" t="inlineStr">
        <is>
          <t>PSEi</t>
        </is>
      </c>
      <c r="E472" s="150" t="inlineStr">
        <is>
          <t>2024-06-28</t>
        </is>
      </c>
      <c r="F472" t="n">
        <v>6394.73</v>
      </c>
      <c r="G472" t="n">
        <v>6442.79</v>
      </c>
      <c r="H472" t="n">
        <v>6387.68</v>
      </c>
      <c r="I472" t="n">
        <v>6411.91</v>
      </c>
      <c r="J472" t="inlineStr">
        <is>
          <t>MarketWatch</t>
        </is>
      </c>
    </row>
    <row r="473">
      <c r="A473" t="inlineStr">
        <is>
          <t>PSEi_2024-06-27</t>
        </is>
      </c>
      <c r="B473" t="inlineStr">
        <is>
          <t>필리핀</t>
        </is>
      </c>
      <c r="C473" t="inlineStr">
        <is>
          <t>주가</t>
        </is>
      </c>
      <c r="D473" t="inlineStr">
        <is>
          <t>PSEi</t>
        </is>
      </c>
      <c r="E473" s="150" t="inlineStr">
        <is>
          <t>2024-06-27</t>
        </is>
      </c>
      <c r="F473" t="n">
        <v>6314.84</v>
      </c>
      <c r="G473" t="n">
        <v>6390.58</v>
      </c>
      <c r="H473" t="n">
        <v>6301.84</v>
      </c>
      <c r="I473" t="n">
        <v>6390.58</v>
      </c>
      <c r="J473" t="inlineStr">
        <is>
          <t>MarketWatch</t>
        </is>
      </c>
    </row>
    <row r="474">
      <c r="A474" t="inlineStr">
        <is>
          <t>PSEi_2024-06-26</t>
        </is>
      </c>
      <c r="B474" t="inlineStr">
        <is>
          <t>필리핀</t>
        </is>
      </c>
      <c r="C474" t="inlineStr">
        <is>
          <t>주가</t>
        </is>
      </c>
      <c r="D474" t="inlineStr">
        <is>
          <t>PSEi</t>
        </is>
      </c>
      <c r="E474" s="150" t="inlineStr">
        <is>
          <t>2024-06-26</t>
        </is>
      </c>
      <c r="F474" t="n">
        <v>6308.57</v>
      </c>
      <c r="G474" t="n">
        <v>6313.11</v>
      </c>
      <c r="H474" t="n">
        <v>6277.86</v>
      </c>
      <c r="I474" t="n">
        <v>6313.11</v>
      </c>
      <c r="J474" t="inlineStr">
        <is>
          <t>MarketWatch</t>
        </is>
      </c>
    </row>
    <row r="475">
      <c r="A475" t="inlineStr">
        <is>
          <t>PSEi_2024-06-25</t>
        </is>
      </c>
      <c r="B475" t="inlineStr">
        <is>
          <t>필리핀</t>
        </is>
      </c>
      <c r="C475" t="inlineStr">
        <is>
          <t>주가</t>
        </is>
      </c>
      <c r="D475" t="inlineStr">
        <is>
          <t>PSEi</t>
        </is>
      </c>
      <c r="E475" s="150" t="inlineStr">
        <is>
          <t>2024-06-25</t>
        </is>
      </c>
      <c r="F475" t="n">
        <v>6291.09</v>
      </c>
      <c r="G475" t="n">
        <v>6307.51</v>
      </c>
      <c r="H475" t="n">
        <v>6281.67</v>
      </c>
      <c r="I475" t="n">
        <v>6299.05</v>
      </c>
      <c r="J475" t="inlineStr">
        <is>
          <t>MarketWatch</t>
        </is>
      </c>
    </row>
    <row r="476">
      <c r="A476" t="inlineStr">
        <is>
          <t>PSEi_2024-06-24</t>
        </is>
      </c>
      <c r="B476" t="inlineStr">
        <is>
          <t>필리핀</t>
        </is>
      </c>
      <c r="C476" t="inlineStr">
        <is>
          <t>주가</t>
        </is>
      </c>
      <c r="D476" t="inlineStr">
        <is>
          <t>PSEi</t>
        </is>
      </c>
      <c r="E476" s="150" t="inlineStr">
        <is>
          <t>2024-06-24</t>
        </is>
      </c>
      <c r="F476" t="n">
        <v>6202.64</v>
      </c>
      <c r="G476" t="n">
        <v>6272.46</v>
      </c>
      <c r="H476" t="n">
        <v>6184.72</v>
      </c>
      <c r="I476" t="n">
        <v>6272.46</v>
      </c>
      <c r="J476" t="inlineStr">
        <is>
          <t>MarketWatch</t>
        </is>
      </c>
    </row>
    <row r="477">
      <c r="A477" t="inlineStr">
        <is>
          <t>PSEi_2024-06-21</t>
        </is>
      </c>
      <c r="B477" t="inlineStr">
        <is>
          <t>필리핀</t>
        </is>
      </c>
      <c r="C477" t="inlineStr">
        <is>
          <t>주가</t>
        </is>
      </c>
      <c r="D477" t="inlineStr">
        <is>
          <t>PSEi</t>
        </is>
      </c>
      <c r="E477" s="150" t="inlineStr">
        <is>
          <t>2024-06-21</t>
        </is>
      </c>
      <c r="F477" t="n">
        <v>6349.67</v>
      </c>
      <c r="G477" t="n">
        <v>6349.67</v>
      </c>
      <c r="H477" t="n">
        <v>6158.48</v>
      </c>
      <c r="I477" t="n">
        <v>6158.48</v>
      </c>
      <c r="J477" t="inlineStr">
        <is>
          <t>MarketWatch</t>
        </is>
      </c>
    </row>
    <row r="478">
      <c r="A478" t="inlineStr">
        <is>
          <t>PSEi_2024-06-20</t>
        </is>
      </c>
      <c r="B478" t="inlineStr">
        <is>
          <t>필리핀</t>
        </is>
      </c>
      <c r="C478" t="inlineStr">
        <is>
          <t>주가</t>
        </is>
      </c>
      <c r="D478" t="inlineStr">
        <is>
          <t>PSEi</t>
        </is>
      </c>
      <c r="E478" s="150" t="inlineStr">
        <is>
          <t>2024-06-20</t>
        </is>
      </c>
      <c r="F478" t="n">
        <v>6372.46</v>
      </c>
      <c r="G478" t="n">
        <v>6372.75</v>
      </c>
      <c r="H478" t="n">
        <v>6313.15</v>
      </c>
      <c r="I478" t="n">
        <v>6344.56</v>
      </c>
      <c r="J478" t="inlineStr">
        <is>
          <t>MarketWatch</t>
        </is>
      </c>
    </row>
    <row r="479">
      <c r="A479" t="inlineStr">
        <is>
          <t>PSEi_2024-06-19</t>
        </is>
      </c>
      <c r="B479" t="inlineStr">
        <is>
          <t>필리핀</t>
        </is>
      </c>
      <c r="C479" t="inlineStr">
        <is>
          <t>주가</t>
        </is>
      </c>
      <c r="D479" t="inlineStr">
        <is>
          <t>PSEi</t>
        </is>
      </c>
      <c r="E479" s="150" t="inlineStr">
        <is>
          <t>2024-06-19</t>
        </is>
      </c>
      <c r="F479" t="n">
        <v>6371.52</v>
      </c>
      <c r="G479" t="n">
        <v>6382.76</v>
      </c>
      <c r="H479" t="n">
        <v>6364.4</v>
      </c>
      <c r="I479" t="n">
        <v>6366.03</v>
      </c>
      <c r="J479" t="inlineStr">
        <is>
          <t>MarketWatch</t>
        </is>
      </c>
    </row>
    <row r="480">
      <c r="A480" t="inlineStr">
        <is>
          <t>PSEi_2024-06-18</t>
        </is>
      </c>
      <c r="B480" t="inlineStr">
        <is>
          <t>필리핀</t>
        </is>
      </c>
      <c r="C480" t="inlineStr">
        <is>
          <t>주가</t>
        </is>
      </c>
      <c r="D480" t="inlineStr">
        <is>
          <t>PSEi</t>
        </is>
      </c>
      <c r="E480" s="150" t="inlineStr">
        <is>
          <t>2024-06-18</t>
        </is>
      </c>
      <c r="F480" t="n">
        <v>6394.33</v>
      </c>
      <c r="G480" t="n">
        <v>6394.33</v>
      </c>
      <c r="H480" t="n">
        <v>6343.69</v>
      </c>
      <c r="I480" t="n">
        <v>6368.8</v>
      </c>
      <c r="J480" t="inlineStr">
        <is>
          <t>MarketWatch</t>
        </is>
      </c>
    </row>
    <row r="481">
      <c r="A481" t="inlineStr">
        <is>
          <t>PSEi_2024-06-14</t>
        </is>
      </c>
      <c r="B481" t="inlineStr">
        <is>
          <t>필리핀</t>
        </is>
      </c>
      <c r="C481" t="inlineStr">
        <is>
          <t>주가</t>
        </is>
      </c>
      <c r="D481" t="inlineStr">
        <is>
          <t>PSEi</t>
        </is>
      </c>
      <c r="E481" s="150" t="inlineStr">
        <is>
          <t>2024-06-14</t>
        </is>
      </c>
      <c r="F481" t="n">
        <v>6394.43</v>
      </c>
      <c r="G481" t="n">
        <v>6400.34</v>
      </c>
      <c r="H481" t="n">
        <v>6370.68</v>
      </c>
      <c r="I481" t="n">
        <v>6383.7</v>
      </c>
      <c r="J481" t="inlineStr">
        <is>
          <t>MarketWatch</t>
        </is>
      </c>
    </row>
    <row r="482">
      <c r="A482" t="inlineStr">
        <is>
          <t>PSEi_2024-06-13</t>
        </is>
      </c>
      <c r="B482" t="inlineStr">
        <is>
          <t>필리핀</t>
        </is>
      </c>
      <c r="C482" t="inlineStr">
        <is>
          <t>주가</t>
        </is>
      </c>
      <c r="D482" t="inlineStr">
        <is>
          <t>PSEi</t>
        </is>
      </c>
      <c r="E482" s="150" t="inlineStr">
        <is>
          <t>2024-06-13</t>
        </is>
      </c>
      <c r="F482" t="n">
        <v>6428.28</v>
      </c>
      <c r="G482" t="n">
        <v>6446.06</v>
      </c>
      <c r="H482" t="n">
        <v>6390.83</v>
      </c>
      <c r="I482" t="n">
        <v>6390.83</v>
      </c>
      <c r="J482" t="inlineStr">
        <is>
          <t>MarketWatch</t>
        </is>
      </c>
    </row>
    <row r="483">
      <c r="A483" t="inlineStr">
        <is>
          <t>PSEi_2024-06-11</t>
        </is>
      </c>
      <c r="B483" t="inlineStr">
        <is>
          <t>필리핀</t>
        </is>
      </c>
      <c r="C483" t="inlineStr">
        <is>
          <t>주가</t>
        </is>
      </c>
      <c r="D483" t="inlineStr">
        <is>
          <t>PSEi</t>
        </is>
      </c>
      <c r="E483" s="150" t="inlineStr">
        <is>
          <t>2024-06-11</t>
        </is>
      </c>
      <c r="F483" t="n">
        <v>6456.85</v>
      </c>
      <c r="G483" t="n">
        <v>6464.26</v>
      </c>
      <c r="H483" t="n">
        <v>6410.07</v>
      </c>
      <c r="I483" t="n">
        <v>6410.07</v>
      </c>
      <c r="J483" t="inlineStr">
        <is>
          <t>MarketWatch</t>
        </is>
      </c>
    </row>
    <row r="484">
      <c r="A484" t="inlineStr">
        <is>
          <t>PSEi_2024-06-10</t>
        </is>
      </c>
      <c r="B484" t="inlineStr">
        <is>
          <t>필리핀</t>
        </is>
      </c>
      <c r="C484" t="inlineStr">
        <is>
          <t>주가</t>
        </is>
      </c>
      <c r="D484" t="inlineStr">
        <is>
          <t>PSEi</t>
        </is>
      </c>
      <c r="E484" s="150" t="inlineStr">
        <is>
          <t>2024-06-10</t>
        </is>
      </c>
      <c r="F484" t="n">
        <v>6511.89</v>
      </c>
      <c r="G484" t="n">
        <v>6511.89</v>
      </c>
      <c r="H484" t="n">
        <v>6443.52</v>
      </c>
      <c r="I484" t="n">
        <v>6458.64</v>
      </c>
      <c r="J484" t="inlineStr">
        <is>
          <t>MarketWatch</t>
        </is>
      </c>
    </row>
    <row r="485">
      <c r="A485" t="inlineStr">
        <is>
          <t>PSEi_2024-06-07</t>
        </is>
      </c>
      <c r="B485" t="inlineStr">
        <is>
          <t>필리핀</t>
        </is>
      </c>
      <c r="C485" t="inlineStr">
        <is>
          <t>주가</t>
        </is>
      </c>
      <c r="D485" t="inlineStr">
        <is>
          <t>PSEi</t>
        </is>
      </c>
      <c r="E485" s="150" t="inlineStr">
        <is>
          <t>2024-06-07</t>
        </is>
      </c>
      <c r="F485" t="n">
        <v>6524.36</v>
      </c>
      <c r="G485" t="n">
        <v>6532.93</v>
      </c>
      <c r="H485" t="n">
        <v>6512.05</v>
      </c>
      <c r="I485" t="n">
        <v>6518.76</v>
      </c>
      <c r="J485" t="inlineStr">
        <is>
          <t>MarketWatch</t>
        </is>
      </c>
    </row>
    <row r="486">
      <c r="A486" t="inlineStr">
        <is>
          <t>PSEi_2024-06-06</t>
        </is>
      </c>
      <c r="B486" t="inlineStr">
        <is>
          <t>필리핀</t>
        </is>
      </c>
      <c r="C486" t="inlineStr">
        <is>
          <t>주가</t>
        </is>
      </c>
      <c r="D486" t="inlineStr">
        <is>
          <t>PSEi</t>
        </is>
      </c>
      <c r="E486" s="150" t="inlineStr">
        <is>
          <t>2024-06-06</t>
        </is>
      </c>
      <c r="F486" t="n">
        <v>6465.13</v>
      </c>
      <c r="G486" t="n">
        <v>6511.73</v>
      </c>
      <c r="H486" t="n">
        <v>6453.49</v>
      </c>
      <c r="I486" t="n">
        <v>6509.86</v>
      </c>
      <c r="J486" t="inlineStr">
        <is>
          <t>MarketWatch</t>
        </is>
      </c>
    </row>
    <row r="487">
      <c r="A487" t="inlineStr">
        <is>
          <t>PSEi_2024-06-05</t>
        </is>
      </c>
      <c r="B487" t="inlineStr">
        <is>
          <t>필리핀</t>
        </is>
      </c>
      <c r="C487" t="inlineStr">
        <is>
          <t>주가</t>
        </is>
      </c>
      <c r="D487" t="inlineStr">
        <is>
          <t>PSEi</t>
        </is>
      </c>
      <c r="E487" s="150" t="inlineStr">
        <is>
          <t>2024-06-05</t>
        </is>
      </c>
      <c r="F487" t="n">
        <v>6400.46</v>
      </c>
      <c r="G487" t="n">
        <v>6443.59</v>
      </c>
      <c r="H487" t="n">
        <v>6367.73</v>
      </c>
      <c r="I487" t="n">
        <v>6441.32</v>
      </c>
      <c r="J487" t="inlineStr">
        <is>
          <t>MarketWatch</t>
        </is>
      </c>
    </row>
    <row r="488">
      <c r="A488" t="inlineStr">
        <is>
          <t>PSEi_2024-06-04</t>
        </is>
      </c>
      <c r="B488" t="inlineStr">
        <is>
          <t>필리핀</t>
        </is>
      </c>
      <c r="C488" t="inlineStr">
        <is>
          <t>주가</t>
        </is>
      </c>
      <c r="D488" t="inlineStr">
        <is>
          <t>PSEi</t>
        </is>
      </c>
      <c r="E488" s="150" t="inlineStr">
        <is>
          <t>2024-06-04</t>
        </is>
      </c>
      <c r="F488" t="n">
        <v>6498.56</v>
      </c>
      <c r="G488" t="n">
        <v>6498.56</v>
      </c>
      <c r="H488" t="n">
        <v>6351.19</v>
      </c>
      <c r="I488" t="n">
        <v>6386.42</v>
      </c>
      <c r="J488" t="inlineStr">
        <is>
          <t>MarketWatch</t>
        </is>
      </c>
    </row>
    <row r="489">
      <c r="A489" t="inlineStr">
        <is>
          <t>PSEi_2024-06-03</t>
        </is>
      </c>
      <c r="B489" t="inlineStr">
        <is>
          <t>필리핀</t>
        </is>
      </c>
      <c r="C489" t="inlineStr">
        <is>
          <t>주가</t>
        </is>
      </c>
      <c r="D489" t="inlineStr">
        <is>
          <t>PSEi</t>
        </is>
      </c>
      <c r="E489" s="150" t="inlineStr">
        <is>
          <t>2024-06-03</t>
        </is>
      </c>
      <c r="F489" t="n">
        <v>6433.54</v>
      </c>
      <c r="G489" t="n">
        <v>6472.52</v>
      </c>
      <c r="H489" t="n">
        <v>6410.48</v>
      </c>
      <c r="I489" t="n">
        <v>6470.74</v>
      </c>
      <c r="J489" t="inlineStr">
        <is>
          <t>MarketWatch</t>
        </is>
      </c>
    </row>
    <row r="490">
      <c r="A490" t="inlineStr">
        <is>
          <t>PSEi_2024-05-31</t>
        </is>
      </c>
      <c r="B490" t="inlineStr">
        <is>
          <t>필리핀</t>
        </is>
      </c>
      <c r="C490" t="inlineStr">
        <is>
          <t>주가</t>
        </is>
      </c>
      <c r="D490" t="inlineStr">
        <is>
          <t>PSEi</t>
        </is>
      </c>
      <c r="E490" s="150" t="inlineStr">
        <is>
          <t>2024-05-31</t>
        </is>
      </c>
      <c r="F490" t="n">
        <v>6387.89</v>
      </c>
      <c r="G490" t="n">
        <v>6433.1</v>
      </c>
      <c r="H490" t="n">
        <v>6356.52</v>
      </c>
      <c r="I490" t="n">
        <v>6433.1</v>
      </c>
      <c r="J490" t="inlineStr">
        <is>
          <t>MarketWatch</t>
        </is>
      </c>
    </row>
    <row r="491">
      <c r="A491" t="inlineStr">
        <is>
          <t>PSEi_2024-05-30</t>
        </is>
      </c>
      <c r="B491" t="inlineStr">
        <is>
          <t>필리핀</t>
        </is>
      </c>
      <c r="C491" t="inlineStr">
        <is>
          <t>주가</t>
        </is>
      </c>
      <c r="D491" t="inlineStr">
        <is>
          <t>PSEi</t>
        </is>
      </c>
      <c r="E491" s="150" t="inlineStr">
        <is>
          <t>2024-05-30</t>
        </is>
      </c>
      <c r="F491" t="n">
        <v>6410.39</v>
      </c>
      <c r="G491" t="n">
        <v>6415.61</v>
      </c>
      <c r="H491" t="n">
        <v>6341.54</v>
      </c>
      <c r="I491" t="n">
        <v>6371.75</v>
      </c>
      <c r="J491" t="inlineStr">
        <is>
          <t>MarketWatch</t>
        </is>
      </c>
    </row>
    <row r="492">
      <c r="A492" t="inlineStr">
        <is>
          <t>PSEi_2024-05-29</t>
        </is>
      </c>
      <c r="B492" t="inlineStr">
        <is>
          <t>필리핀</t>
        </is>
      </c>
      <c r="C492" t="inlineStr">
        <is>
          <t>주가</t>
        </is>
      </c>
      <c r="D492" t="inlineStr">
        <is>
          <t>PSEi</t>
        </is>
      </c>
      <c r="E492" s="150" t="inlineStr">
        <is>
          <t>2024-05-29</t>
        </is>
      </c>
      <c r="F492" t="n">
        <v>6506.4</v>
      </c>
      <c r="G492" t="n">
        <v>6506.4</v>
      </c>
      <c r="H492" t="n">
        <v>6411.41</v>
      </c>
      <c r="I492" t="n">
        <v>6411.41</v>
      </c>
      <c r="J492" t="inlineStr">
        <is>
          <t>MarketWatch</t>
        </is>
      </c>
    </row>
    <row r="493">
      <c r="A493" t="inlineStr">
        <is>
          <t>PSEi_2024-05-28</t>
        </is>
      </c>
      <c r="B493" t="inlineStr">
        <is>
          <t>필리핀</t>
        </is>
      </c>
      <c r="C493" t="inlineStr">
        <is>
          <t>주가</t>
        </is>
      </c>
      <c r="D493" t="inlineStr">
        <is>
          <t>PSEi</t>
        </is>
      </c>
      <c r="E493" s="150" t="inlineStr">
        <is>
          <t>2024-05-28</t>
        </is>
      </c>
      <c r="F493" t="n">
        <v>6572.96</v>
      </c>
      <c r="G493" t="n">
        <v>6572.96</v>
      </c>
      <c r="H493" t="n">
        <v>6495.99</v>
      </c>
      <c r="I493" t="n">
        <v>6501.34</v>
      </c>
      <c r="J493" t="inlineStr">
        <is>
          <t>MarketWatch</t>
        </is>
      </c>
    </row>
    <row r="494">
      <c r="A494" t="inlineStr">
        <is>
          <t>PSEi_2024-05-27</t>
        </is>
      </c>
      <c r="B494" t="inlineStr">
        <is>
          <t>필리핀</t>
        </is>
      </c>
      <c r="C494" t="inlineStr">
        <is>
          <t>주가</t>
        </is>
      </c>
      <c r="D494" t="inlineStr">
        <is>
          <t>PSEi</t>
        </is>
      </c>
      <c r="E494" s="150" t="inlineStr">
        <is>
          <t>2024-05-27</t>
        </is>
      </c>
      <c r="F494" t="n">
        <v>6630.22</v>
      </c>
      <c r="G494" t="n">
        <v>6630.22</v>
      </c>
      <c r="H494" t="n">
        <v>6552.3</v>
      </c>
      <c r="I494" t="n">
        <v>6571.6</v>
      </c>
      <c r="J494" t="inlineStr">
        <is>
          <t>MarketWatch</t>
        </is>
      </c>
    </row>
    <row r="495">
      <c r="A495" t="inlineStr">
        <is>
          <t>PSEi_2024-05-24</t>
        </is>
      </c>
      <c r="B495" t="inlineStr">
        <is>
          <t>필리핀</t>
        </is>
      </c>
      <c r="C495" t="inlineStr">
        <is>
          <t>주가</t>
        </is>
      </c>
      <c r="D495" t="inlineStr">
        <is>
          <t>PSEi</t>
        </is>
      </c>
      <c r="E495" s="150" t="inlineStr">
        <is>
          <t>2024-05-24</t>
        </is>
      </c>
      <c r="F495" t="n">
        <v>6634.61</v>
      </c>
      <c r="G495" t="n">
        <v>6634.61</v>
      </c>
      <c r="H495" t="n">
        <v>6587.05</v>
      </c>
      <c r="I495" t="n">
        <v>6619.89</v>
      </c>
      <c r="J495" t="inlineStr">
        <is>
          <t>MarketWatch</t>
        </is>
      </c>
    </row>
    <row r="496">
      <c r="A496" t="inlineStr">
        <is>
          <t>PSEi_2024-05-23</t>
        </is>
      </c>
      <c r="B496" t="inlineStr">
        <is>
          <t>필리핀</t>
        </is>
      </c>
      <c r="C496" t="inlineStr">
        <is>
          <t>주가</t>
        </is>
      </c>
      <c r="D496" t="inlineStr">
        <is>
          <t>PSEi</t>
        </is>
      </c>
      <c r="E496" s="150" t="inlineStr">
        <is>
          <t>2024-05-23</t>
        </is>
      </c>
      <c r="F496" t="n">
        <v>6612.09</v>
      </c>
      <c r="G496" t="n">
        <v>6659.99</v>
      </c>
      <c r="H496" t="n">
        <v>6606.37</v>
      </c>
      <c r="I496" t="n">
        <v>6659.99</v>
      </c>
      <c r="J496" t="inlineStr">
        <is>
          <t>MarketWatch</t>
        </is>
      </c>
    </row>
    <row r="497">
      <c r="A497" t="inlineStr">
        <is>
          <t>PSEi_2024-05-22</t>
        </is>
      </c>
      <c r="B497" t="inlineStr">
        <is>
          <t>필리핀</t>
        </is>
      </c>
      <c r="C497" t="inlineStr">
        <is>
          <t>주가</t>
        </is>
      </c>
      <c r="D497" t="inlineStr">
        <is>
          <t>PSEi</t>
        </is>
      </c>
      <c r="E497" s="150" t="inlineStr">
        <is>
          <t>2024-05-22</t>
        </is>
      </c>
      <c r="F497" t="n">
        <v>6606.8</v>
      </c>
      <c r="G497" t="n">
        <v>6620.56</v>
      </c>
      <c r="H497" t="n">
        <v>6578.58</v>
      </c>
      <c r="I497" t="n">
        <v>6607.22</v>
      </c>
      <c r="J497" t="inlineStr">
        <is>
          <t>MarketWatch</t>
        </is>
      </c>
    </row>
    <row r="498">
      <c r="A498" t="inlineStr">
        <is>
          <t>PSEi_2024-05-21</t>
        </is>
      </c>
      <c r="B498" t="inlineStr">
        <is>
          <t>필리핀</t>
        </is>
      </c>
      <c r="C498" t="inlineStr">
        <is>
          <t>주가</t>
        </is>
      </c>
      <c r="D498" t="inlineStr">
        <is>
          <t>PSEi</t>
        </is>
      </c>
      <c r="E498" s="150" t="inlineStr">
        <is>
          <t>2024-05-21</t>
        </is>
      </c>
      <c r="F498" t="n">
        <v>6704.14</v>
      </c>
      <c r="G498" t="n">
        <v>6704.14</v>
      </c>
      <c r="H498" t="n">
        <v>6614.51</v>
      </c>
      <c r="I498" t="n">
        <v>6633.66</v>
      </c>
      <c r="J498" t="inlineStr">
        <is>
          <t>MarketWatch</t>
        </is>
      </c>
    </row>
    <row r="499">
      <c r="A499" t="inlineStr">
        <is>
          <t>PSEi_2024-05-20</t>
        </is>
      </c>
      <c r="B499" t="inlineStr">
        <is>
          <t>필리핀</t>
        </is>
      </c>
      <c r="C499" t="inlineStr">
        <is>
          <t>주가</t>
        </is>
      </c>
      <c r="D499" t="inlineStr">
        <is>
          <t>PSEi</t>
        </is>
      </c>
      <c r="E499" s="150" t="inlineStr">
        <is>
          <t>2024-05-20</t>
        </is>
      </c>
      <c r="F499" t="n">
        <v>6633.59</v>
      </c>
      <c r="G499" t="n">
        <v>6703</v>
      </c>
      <c r="H499" t="n">
        <v>6617.58</v>
      </c>
      <c r="I499" t="n">
        <v>6682.78</v>
      </c>
      <c r="J499" t="inlineStr">
        <is>
          <t>MarketWatch</t>
        </is>
      </c>
    </row>
    <row r="500">
      <c r="A500" t="inlineStr">
        <is>
          <t>PSEi_2024-05-17</t>
        </is>
      </c>
      <c r="B500" t="inlineStr">
        <is>
          <t>필리핀</t>
        </is>
      </c>
      <c r="C500" t="inlineStr">
        <is>
          <t>주가</t>
        </is>
      </c>
      <c r="D500" t="inlineStr">
        <is>
          <t>PSEi</t>
        </is>
      </c>
      <c r="E500" s="150" t="inlineStr">
        <is>
          <t>2024-05-17</t>
        </is>
      </c>
      <c r="F500" t="n">
        <v>6619.51</v>
      </c>
      <c r="G500" t="n">
        <v>6649.61</v>
      </c>
      <c r="H500" t="n">
        <v>6578.26</v>
      </c>
      <c r="I500" t="n">
        <v>6618.69</v>
      </c>
      <c r="J500" t="inlineStr">
        <is>
          <t>MarketWatch</t>
        </is>
      </c>
    </row>
    <row r="501">
      <c r="A501" t="inlineStr">
        <is>
          <t>PSEi_2024-05-16</t>
        </is>
      </c>
      <c r="B501" t="inlineStr">
        <is>
          <t>필리핀</t>
        </is>
      </c>
      <c r="C501" t="inlineStr">
        <is>
          <t>주가</t>
        </is>
      </c>
      <c r="D501" t="inlineStr">
        <is>
          <t>PSEi</t>
        </is>
      </c>
      <c r="E501" s="150" t="inlineStr">
        <is>
          <t>2024-05-16</t>
        </is>
      </c>
      <c r="F501" t="n">
        <v>6589.24</v>
      </c>
      <c r="G501" t="n">
        <v>6628.2</v>
      </c>
      <c r="H501" t="n">
        <v>6579.74</v>
      </c>
      <c r="I501" t="n">
        <v>6628.2</v>
      </c>
      <c r="J501" t="inlineStr">
        <is>
          <t>MarketWatch</t>
        </is>
      </c>
    </row>
    <row r="502">
      <c r="A502" t="inlineStr">
        <is>
          <t>PSEi_2024-05-15</t>
        </is>
      </c>
      <c r="B502" t="inlineStr">
        <is>
          <t>필리핀</t>
        </is>
      </c>
      <c r="C502" t="inlineStr">
        <is>
          <t>주가</t>
        </is>
      </c>
      <c r="D502" t="inlineStr">
        <is>
          <t>PSEi</t>
        </is>
      </c>
      <c r="E502" s="150" t="inlineStr">
        <is>
          <t>2024-05-15</t>
        </is>
      </c>
      <c r="F502" t="n">
        <v>6578.65</v>
      </c>
      <c r="G502" t="n">
        <v>6578.65</v>
      </c>
      <c r="H502" t="n">
        <v>6547.71</v>
      </c>
      <c r="I502" t="n">
        <v>6558.63</v>
      </c>
      <c r="J502" t="inlineStr">
        <is>
          <t>MarketWatch</t>
        </is>
      </c>
    </row>
    <row r="503">
      <c r="A503" t="inlineStr">
        <is>
          <t>PSEi_2024-05-14</t>
        </is>
      </c>
      <c r="B503" t="inlineStr">
        <is>
          <t>필리핀</t>
        </is>
      </c>
      <c r="C503" t="inlineStr">
        <is>
          <t>주가</t>
        </is>
      </c>
      <c r="D503" t="inlineStr">
        <is>
          <t>PSEi</t>
        </is>
      </c>
      <c r="E503" s="150" t="inlineStr">
        <is>
          <t>2024-05-14</t>
        </is>
      </c>
      <c r="F503" t="n">
        <v>6601.93</v>
      </c>
      <c r="G503" t="n">
        <v>6608.36</v>
      </c>
      <c r="H503" t="n">
        <v>6587.89</v>
      </c>
      <c r="I503" t="n">
        <v>6608.36</v>
      </c>
      <c r="J503" t="inlineStr">
        <is>
          <t>MarketWatch</t>
        </is>
      </c>
    </row>
    <row r="504">
      <c r="A504" t="inlineStr">
        <is>
          <t>PSEi_2024-05-13</t>
        </is>
      </c>
      <c r="B504" t="inlineStr">
        <is>
          <t>필리핀</t>
        </is>
      </c>
      <c r="C504" t="inlineStr">
        <is>
          <t>주가</t>
        </is>
      </c>
      <c r="D504" t="inlineStr">
        <is>
          <t>PSEi</t>
        </is>
      </c>
      <c r="E504" s="150" t="inlineStr">
        <is>
          <t>2024-05-13</t>
        </is>
      </c>
      <c r="F504" t="n">
        <v>6523.88</v>
      </c>
      <c r="G504" t="n">
        <v>6612.73</v>
      </c>
      <c r="H504" t="n">
        <v>6523.88</v>
      </c>
      <c r="I504" t="n">
        <v>6604.25</v>
      </c>
      <c r="J504" t="inlineStr">
        <is>
          <t>MarketWatch</t>
        </is>
      </c>
    </row>
    <row r="505">
      <c r="A505" t="inlineStr">
        <is>
          <t>PSEi_2024-05-10</t>
        </is>
      </c>
      <c r="B505" t="inlineStr">
        <is>
          <t>필리핀</t>
        </is>
      </c>
      <c r="C505" t="inlineStr">
        <is>
          <t>주가</t>
        </is>
      </c>
      <c r="D505" t="inlineStr">
        <is>
          <t>PSEi</t>
        </is>
      </c>
      <c r="E505" s="150" t="inlineStr">
        <is>
          <t>2024-05-10</t>
        </is>
      </c>
      <c r="F505" t="n">
        <v>6574.22</v>
      </c>
      <c r="G505" t="n">
        <v>6598.93</v>
      </c>
      <c r="H505" t="n">
        <v>6511.93</v>
      </c>
      <c r="I505" t="n">
        <v>6511.93</v>
      </c>
      <c r="J505" t="inlineStr">
        <is>
          <t>MarketWatch</t>
        </is>
      </c>
    </row>
    <row r="506">
      <c r="A506" t="inlineStr">
        <is>
          <t>PSEi_2024-05-09</t>
        </is>
      </c>
      <c r="B506" t="inlineStr">
        <is>
          <t>필리핀</t>
        </is>
      </c>
      <c r="C506" t="inlineStr">
        <is>
          <t>주가</t>
        </is>
      </c>
      <c r="D506" t="inlineStr">
        <is>
          <t>PSEi</t>
        </is>
      </c>
      <c r="E506" s="150" t="inlineStr">
        <is>
          <t>2024-05-09</t>
        </is>
      </c>
      <c r="F506" t="n">
        <v>6670.85</v>
      </c>
      <c r="G506" t="n">
        <v>6719.19</v>
      </c>
      <c r="H506" t="n">
        <v>6536.25</v>
      </c>
      <c r="I506" t="n">
        <v>6542.46</v>
      </c>
      <c r="J506" t="inlineStr">
        <is>
          <t>MarketWatch</t>
        </is>
      </c>
    </row>
    <row r="507">
      <c r="A507" t="inlineStr">
        <is>
          <t>SEZE_2025-05-08</t>
        </is>
      </c>
      <c r="B507" t="inlineStr">
        <is>
          <t>중국</t>
        </is>
      </c>
      <c r="C507" t="inlineStr">
        <is>
          <t>주가</t>
        </is>
      </c>
      <c r="D507" t="inlineStr">
        <is>
          <t>SEZE</t>
        </is>
      </c>
      <c r="E507" s="150" t="inlineStr">
        <is>
          <t>2025-05-08</t>
        </is>
      </c>
      <c r="F507" t="n">
        <v>10197.66</v>
      </c>
      <c r="G507" t="n">
        <v>10197.66</v>
      </c>
      <c r="H507" t="n">
        <v>10197.66</v>
      </c>
      <c r="I507" t="n">
        <v>10197.66</v>
      </c>
      <c r="J507" t="inlineStr">
        <is>
          <t>MarketWatch</t>
        </is>
      </c>
    </row>
    <row r="508">
      <c r="A508" t="inlineStr">
        <is>
          <t>SEZE_2025-05-07</t>
        </is>
      </c>
      <c r="B508" t="inlineStr">
        <is>
          <t>중국</t>
        </is>
      </c>
      <c r="C508" t="inlineStr">
        <is>
          <t>주가</t>
        </is>
      </c>
      <c r="D508" t="inlineStr">
        <is>
          <t>SEZE</t>
        </is>
      </c>
      <c r="E508" s="150" t="inlineStr">
        <is>
          <t>2025-05-07</t>
        </is>
      </c>
      <c r="F508" t="n">
        <v>10104.13</v>
      </c>
      <c r="G508" t="n">
        <v>10104.13</v>
      </c>
      <c r="H508" t="n">
        <v>10104.13</v>
      </c>
      <c r="I508" t="n">
        <v>10104.13</v>
      </c>
      <c r="J508" t="inlineStr">
        <is>
          <t>MarketWatch</t>
        </is>
      </c>
    </row>
    <row r="509">
      <c r="A509" t="inlineStr">
        <is>
          <t>SEZE_2025-05-06</t>
        </is>
      </c>
      <c r="B509" t="inlineStr">
        <is>
          <t>중국</t>
        </is>
      </c>
      <c r="C509" t="inlineStr">
        <is>
          <t>주가</t>
        </is>
      </c>
      <c r="D509" t="inlineStr">
        <is>
          <t>SEZE</t>
        </is>
      </c>
      <c r="E509" s="150" t="inlineStr">
        <is>
          <t>2025-05-06</t>
        </is>
      </c>
      <c r="F509" t="n">
        <v>10082.34</v>
      </c>
      <c r="G509" t="n">
        <v>10082.34</v>
      </c>
      <c r="H509" t="n">
        <v>10082.34</v>
      </c>
      <c r="I509" t="n">
        <v>10082.34</v>
      </c>
      <c r="J509" t="inlineStr">
        <is>
          <t>MarketWatch</t>
        </is>
      </c>
    </row>
    <row r="510">
      <c r="A510" t="inlineStr">
        <is>
          <t>SEZE_2025-04-30</t>
        </is>
      </c>
      <c r="B510" t="inlineStr">
        <is>
          <t>중국</t>
        </is>
      </c>
      <c r="C510" t="inlineStr">
        <is>
          <t>주가</t>
        </is>
      </c>
      <c r="D510" t="inlineStr">
        <is>
          <t>SEZE</t>
        </is>
      </c>
      <c r="E510" s="150" t="inlineStr">
        <is>
          <t>2025-04-30</t>
        </is>
      </c>
      <c r="F510" t="n">
        <v>9899.82</v>
      </c>
      <c r="G510" t="n">
        <v>9899.82</v>
      </c>
      <c r="H510" t="n">
        <v>9899.82</v>
      </c>
      <c r="I510" t="n">
        <v>9899.82</v>
      </c>
      <c r="J510" t="inlineStr">
        <is>
          <t>MarketWatch</t>
        </is>
      </c>
    </row>
    <row r="511">
      <c r="A511" t="inlineStr">
        <is>
          <t>SEZE_2025-04-29</t>
        </is>
      </c>
      <c r="B511" t="inlineStr">
        <is>
          <t>중국</t>
        </is>
      </c>
      <c r="C511" t="inlineStr">
        <is>
          <t>주가</t>
        </is>
      </c>
      <c r="D511" t="inlineStr">
        <is>
          <t>SEZE</t>
        </is>
      </c>
      <c r="E511" s="150" t="inlineStr">
        <is>
          <t>2025-04-29</t>
        </is>
      </c>
      <c r="F511" t="n">
        <v>9849.799999999999</v>
      </c>
      <c r="G511" t="n">
        <v>9849.799999999999</v>
      </c>
      <c r="H511" t="n">
        <v>9849.799999999999</v>
      </c>
      <c r="I511" t="n">
        <v>9849.799999999999</v>
      </c>
      <c r="J511" t="inlineStr">
        <is>
          <t>MarketWatch</t>
        </is>
      </c>
    </row>
    <row r="512">
      <c r="A512" t="inlineStr">
        <is>
          <t>SEZE_2025-04-28</t>
        </is>
      </c>
      <c r="B512" t="inlineStr">
        <is>
          <t>중국</t>
        </is>
      </c>
      <c r="C512" t="inlineStr">
        <is>
          <t>주가</t>
        </is>
      </c>
      <c r="D512" t="inlineStr">
        <is>
          <t>SEZE</t>
        </is>
      </c>
      <c r="E512" s="150" t="inlineStr">
        <is>
          <t>2025-04-28</t>
        </is>
      </c>
      <c r="F512" t="n">
        <v>9855.200000000001</v>
      </c>
      <c r="G512" t="n">
        <v>9855.200000000001</v>
      </c>
      <c r="H512" t="n">
        <v>9855.200000000001</v>
      </c>
      <c r="I512" t="n">
        <v>9855.200000000001</v>
      </c>
      <c r="J512" t="inlineStr">
        <is>
          <t>MarketWatch</t>
        </is>
      </c>
    </row>
    <row r="513">
      <c r="A513" t="inlineStr">
        <is>
          <t>SEZE_2025-04-25</t>
        </is>
      </c>
      <c r="B513" t="inlineStr">
        <is>
          <t>중국</t>
        </is>
      </c>
      <c r="C513" t="inlineStr">
        <is>
          <t>주가</t>
        </is>
      </c>
      <c r="D513" t="inlineStr">
        <is>
          <t>SEZE</t>
        </is>
      </c>
      <c r="E513" s="150" t="inlineStr">
        <is>
          <t>2025-04-25</t>
        </is>
      </c>
      <c r="F513" t="n">
        <v>9917.059999999999</v>
      </c>
      <c r="G513" t="n">
        <v>9917.059999999999</v>
      </c>
      <c r="H513" t="n">
        <v>9917.059999999999</v>
      </c>
      <c r="I513" t="n">
        <v>9917.059999999999</v>
      </c>
      <c r="J513" t="inlineStr">
        <is>
          <t>MarketWatch</t>
        </is>
      </c>
    </row>
    <row r="514">
      <c r="A514" t="inlineStr">
        <is>
          <t>SEZE_2025-04-24</t>
        </is>
      </c>
      <c r="B514" t="inlineStr">
        <is>
          <t>중국</t>
        </is>
      </c>
      <c r="C514" t="inlineStr">
        <is>
          <t>주가</t>
        </is>
      </c>
      <c r="D514" t="inlineStr">
        <is>
          <t>SEZE</t>
        </is>
      </c>
      <c r="E514" s="150" t="inlineStr">
        <is>
          <t>2025-04-24</t>
        </is>
      </c>
      <c r="F514" t="n">
        <v>9878.32</v>
      </c>
      <c r="G514" t="n">
        <v>9878.32</v>
      </c>
      <c r="H514" t="n">
        <v>9878.32</v>
      </c>
      <c r="I514" t="n">
        <v>9878.32</v>
      </c>
      <c r="J514" t="inlineStr">
        <is>
          <t>MarketWatch</t>
        </is>
      </c>
    </row>
    <row r="515">
      <c r="A515" t="inlineStr">
        <is>
          <t>SEZE_2025-04-23</t>
        </is>
      </c>
      <c r="B515" t="inlineStr">
        <is>
          <t>중국</t>
        </is>
      </c>
      <c r="C515" t="inlineStr">
        <is>
          <t>주가</t>
        </is>
      </c>
      <c r="D515" t="inlineStr">
        <is>
          <t>SEZE</t>
        </is>
      </c>
      <c r="E515" s="150" t="inlineStr">
        <is>
          <t>2025-04-23</t>
        </is>
      </c>
      <c r="F515" t="n">
        <v>9935.799999999999</v>
      </c>
      <c r="G515" t="n">
        <v>9935.799999999999</v>
      </c>
      <c r="H515" t="n">
        <v>9935.799999999999</v>
      </c>
      <c r="I515" t="n">
        <v>9935.799999999999</v>
      </c>
      <c r="J515" t="inlineStr">
        <is>
          <t>MarketWatch</t>
        </is>
      </c>
    </row>
    <row r="516">
      <c r="A516" t="inlineStr">
        <is>
          <t>SEZE_2025-04-22</t>
        </is>
      </c>
      <c r="B516" t="inlineStr">
        <is>
          <t>중국</t>
        </is>
      </c>
      <c r="C516" t="inlineStr">
        <is>
          <t>주가</t>
        </is>
      </c>
      <c r="D516" t="inlineStr">
        <is>
          <t>SEZE</t>
        </is>
      </c>
      <c r="E516" s="150" t="inlineStr">
        <is>
          <t>2025-04-22</t>
        </is>
      </c>
      <c r="F516" t="n">
        <v>9870.049999999999</v>
      </c>
      <c r="G516" t="n">
        <v>9870.049999999999</v>
      </c>
      <c r="H516" t="n">
        <v>9870.049999999999</v>
      </c>
      <c r="I516" t="n">
        <v>9870.049999999999</v>
      </c>
      <c r="J516" t="inlineStr">
        <is>
          <t>MarketWatch</t>
        </is>
      </c>
    </row>
    <row r="517">
      <c r="A517" t="inlineStr">
        <is>
          <t>SEZE_2025-04-21</t>
        </is>
      </c>
      <c r="B517" t="inlineStr">
        <is>
          <t>중국</t>
        </is>
      </c>
      <c r="C517" t="inlineStr">
        <is>
          <t>주가</t>
        </is>
      </c>
      <c r="D517" t="inlineStr">
        <is>
          <t>SEZE</t>
        </is>
      </c>
      <c r="E517" s="150" t="inlineStr">
        <is>
          <t>2025-04-21</t>
        </is>
      </c>
      <c r="F517" t="n">
        <v>9905.530000000001</v>
      </c>
      <c r="G517" t="n">
        <v>9905.530000000001</v>
      </c>
      <c r="H517" t="n">
        <v>9905.530000000001</v>
      </c>
      <c r="I517" t="n">
        <v>9905.530000000001</v>
      </c>
      <c r="J517" t="inlineStr">
        <is>
          <t>MarketWatch</t>
        </is>
      </c>
    </row>
    <row r="518">
      <c r="A518" t="inlineStr">
        <is>
          <t>SEZE_2025-04-18</t>
        </is>
      </c>
      <c r="B518" t="inlineStr">
        <is>
          <t>중국</t>
        </is>
      </c>
      <c r="C518" t="inlineStr">
        <is>
          <t>주가</t>
        </is>
      </c>
      <c r="D518" t="inlineStr">
        <is>
          <t>SEZE</t>
        </is>
      </c>
      <c r="E518" s="150" t="inlineStr">
        <is>
          <t>2025-04-18</t>
        </is>
      </c>
      <c r="F518" t="n">
        <v>9781.65</v>
      </c>
      <c r="G518" t="n">
        <v>9781.65</v>
      </c>
      <c r="H518" t="n">
        <v>9781.65</v>
      </c>
      <c r="I518" t="n">
        <v>9781.65</v>
      </c>
      <c r="J518" t="inlineStr">
        <is>
          <t>MarketWatch</t>
        </is>
      </c>
    </row>
    <row r="519">
      <c r="A519" t="inlineStr">
        <is>
          <t>SEZE_2025-04-17</t>
        </is>
      </c>
      <c r="B519" t="inlineStr">
        <is>
          <t>중국</t>
        </is>
      </c>
      <c r="C519" t="inlineStr">
        <is>
          <t>주가</t>
        </is>
      </c>
      <c r="D519" t="inlineStr">
        <is>
          <t>SEZE</t>
        </is>
      </c>
      <c r="E519" s="150" t="inlineStr">
        <is>
          <t>2025-04-17</t>
        </is>
      </c>
      <c r="F519" t="n">
        <v>9759.049999999999</v>
      </c>
      <c r="G519" t="n">
        <v>9759.049999999999</v>
      </c>
      <c r="H519" t="n">
        <v>9759.049999999999</v>
      </c>
      <c r="I519" t="n">
        <v>9759.049999999999</v>
      </c>
      <c r="J519" t="inlineStr">
        <is>
          <t>MarketWatch</t>
        </is>
      </c>
    </row>
    <row r="520">
      <c r="A520" t="inlineStr">
        <is>
          <t>SEZE_2025-04-16</t>
        </is>
      </c>
      <c r="B520" t="inlineStr">
        <is>
          <t>중국</t>
        </is>
      </c>
      <c r="C520" t="inlineStr">
        <is>
          <t>주가</t>
        </is>
      </c>
      <c r="D520" t="inlineStr">
        <is>
          <t>SEZE</t>
        </is>
      </c>
      <c r="E520" s="150" t="inlineStr">
        <is>
          <t>2025-04-16</t>
        </is>
      </c>
      <c r="F520" t="n">
        <v>9774.73</v>
      </c>
      <c r="G520" t="n">
        <v>9774.73</v>
      </c>
      <c r="H520" t="n">
        <v>9774.73</v>
      </c>
      <c r="I520" t="n">
        <v>9774.73</v>
      </c>
      <c r="J520" t="inlineStr">
        <is>
          <t>MarketWatch</t>
        </is>
      </c>
    </row>
    <row r="521">
      <c r="A521" t="inlineStr">
        <is>
          <t>SEZE_2025-04-15</t>
        </is>
      </c>
      <c r="B521" t="inlineStr">
        <is>
          <t>중국</t>
        </is>
      </c>
      <c r="C521" t="inlineStr">
        <is>
          <t>주가</t>
        </is>
      </c>
      <c r="D521" t="inlineStr">
        <is>
          <t>SEZE</t>
        </is>
      </c>
      <c r="E521" s="150" t="inlineStr">
        <is>
          <t>2025-04-15</t>
        </is>
      </c>
      <c r="F521" t="n">
        <v>9858.1</v>
      </c>
      <c r="G521" t="n">
        <v>9858.1</v>
      </c>
      <c r="H521" t="n">
        <v>9858.1</v>
      </c>
      <c r="I521" t="n">
        <v>9858.1</v>
      </c>
      <c r="J521" t="inlineStr">
        <is>
          <t>MarketWatch</t>
        </is>
      </c>
    </row>
    <row r="522">
      <c r="A522" t="inlineStr">
        <is>
          <t>SEZE_2025-04-14</t>
        </is>
      </c>
      <c r="B522" t="inlineStr">
        <is>
          <t>중국</t>
        </is>
      </c>
      <c r="C522" t="inlineStr">
        <is>
          <t>주가</t>
        </is>
      </c>
      <c r="D522" t="inlineStr">
        <is>
          <t>SEZE</t>
        </is>
      </c>
      <c r="E522" s="150" t="inlineStr">
        <is>
          <t>2025-04-14</t>
        </is>
      </c>
      <c r="F522" t="n">
        <v>9884.299999999999</v>
      </c>
      <c r="G522" t="n">
        <v>9884.299999999999</v>
      </c>
      <c r="H522" t="n">
        <v>9884.299999999999</v>
      </c>
      <c r="I522" t="n">
        <v>9884.299999999999</v>
      </c>
      <c r="J522" t="inlineStr">
        <is>
          <t>MarketWatch</t>
        </is>
      </c>
    </row>
    <row r="523">
      <c r="A523" t="inlineStr">
        <is>
          <t>SEZE_2025-04-11</t>
        </is>
      </c>
      <c r="B523" t="inlineStr">
        <is>
          <t>중국</t>
        </is>
      </c>
      <c r="C523" t="inlineStr">
        <is>
          <t>주가</t>
        </is>
      </c>
      <c r="D523" t="inlineStr">
        <is>
          <t>SEZE</t>
        </is>
      </c>
      <c r="E523" s="150" t="inlineStr">
        <is>
          <t>2025-04-11</t>
        </is>
      </c>
      <c r="F523" t="n">
        <v>9834.440000000001</v>
      </c>
      <c r="G523" t="n">
        <v>9834.440000000001</v>
      </c>
      <c r="H523" t="n">
        <v>9834.440000000001</v>
      </c>
      <c r="I523" t="n">
        <v>9834.440000000001</v>
      </c>
      <c r="J523" t="inlineStr">
        <is>
          <t>MarketWatch</t>
        </is>
      </c>
    </row>
    <row r="524">
      <c r="A524" t="inlineStr">
        <is>
          <t>SEZE_2025-04-10</t>
        </is>
      </c>
      <c r="B524" t="inlineStr">
        <is>
          <t>중국</t>
        </is>
      </c>
      <c r="C524" t="inlineStr">
        <is>
          <t>주가</t>
        </is>
      </c>
      <c r="D524" t="inlineStr">
        <is>
          <t>SEZE</t>
        </is>
      </c>
      <c r="E524" s="150" t="inlineStr">
        <is>
          <t>2025-04-10</t>
        </is>
      </c>
      <c r="F524" t="n">
        <v>9754.639999999999</v>
      </c>
      <c r="G524" t="n">
        <v>9754.639999999999</v>
      </c>
      <c r="H524" t="n">
        <v>9754.639999999999</v>
      </c>
      <c r="I524" t="n">
        <v>9754.639999999999</v>
      </c>
      <c r="J524" t="inlineStr">
        <is>
          <t>MarketWatch</t>
        </is>
      </c>
    </row>
    <row r="525">
      <c r="A525" t="inlineStr">
        <is>
          <t>SEZE_2025-04-09</t>
        </is>
      </c>
      <c r="B525" t="inlineStr">
        <is>
          <t>중국</t>
        </is>
      </c>
      <c r="C525" t="inlineStr">
        <is>
          <t>주가</t>
        </is>
      </c>
      <c r="D525" t="inlineStr">
        <is>
          <t>SEZE</t>
        </is>
      </c>
      <c r="E525" s="150" t="inlineStr">
        <is>
          <t>2025-04-09</t>
        </is>
      </c>
      <c r="F525" t="n">
        <v>9539.889999999999</v>
      </c>
      <c r="G525" t="n">
        <v>9539.889999999999</v>
      </c>
      <c r="H525" t="n">
        <v>9539.889999999999</v>
      </c>
      <c r="I525" t="n">
        <v>9539.889999999999</v>
      </c>
      <c r="J525" t="inlineStr">
        <is>
          <t>MarketWatch</t>
        </is>
      </c>
    </row>
    <row r="526">
      <c r="A526" t="inlineStr">
        <is>
          <t>SEZE_2025-04-08</t>
        </is>
      </c>
      <c r="B526" t="inlineStr">
        <is>
          <t>중국</t>
        </is>
      </c>
      <c r="C526" t="inlineStr">
        <is>
          <t>주가</t>
        </is>
      </c>
      <c r="D526" t="inlineStr">
        <is>
          <t>SEZE</t>
        </is>
      </c>
      <c r="E526" s="150" t="inlineStr">
        <is>
          <t>2025-04-08</t>
        </is>
      </c>
      <c r="F526" t="n">
        <v>9424.68</v>
      </c>
      <c r="G526" t="n">
        <v>9424.68</v>
      </c>
      <c r="H526" t="n">
        <v>9424.68</v>
      </c>
      <c r="I526" t="n">
        <v>9424.68</v>
      </c>
      <c r="J526" t="inlineStr">
        <is>
          <t>MarketWatch</t>
        </is>
      </c>
    </row>
    <row r="527">
      <c r="A527" t="inlineStr">
        <is>
          <t>SEZE_2025-04-07</t>
        </is>
      </c>
      <c r="B527" t="inlineStr">
        <is>
          <t>중국</t>
        </is>
      </c>
      <c r="C527" t="inlineStr">
        <is>
          <t>주가</t>
        </is>
      </c>
      <c r="D527" t="inlineStr">
        <is>
          <t>SEZE</t>
        </is>
      </c>
      <c r="E527" s="150" t="inlineStr">
        <is>
          <t>2025-04-07</t>
        </is>
      </c>
      <c r="F527" t="n">
        <v>9364.5</v>
      </c>
      <c r="G527" t="n">
        <v>9364.5</v>
      </c>
      <c r="H527" t="n">
        <v>9364.5</v>
      </c>
      <c r="I527" t="n">
        <v>9364.5</v>
      </c>
      <c r="J527" t="inlineStr">
        <is>
          <t>MarketWatch</t>
        </is>
      </c>
    </row>
    <row r="528">
      <c r="A528" t="inlineStr">
        <is>
          <t>SEZE_2025-04-03</t>
        </is>
      </c>
      <c r="B528" t="inlineStr">
        <is>
          <t>중국</t>
        </is>
      </c>
      <c r="C528" t="inlineStr">
        <is>
          <t>주가</t>
        </is>
      </c>
      <c r="D528" t="inlineStr">
        <is>
          <t>SEZE</t>
        </is>
      </c>
      <c r="E528" s="150" t="inlineStr">
        <is>
          <t>2025-04-03</t>
        </is>
      </c>
      <c r="F528" t="n">
        <v>10365.73</v>
      </c>
      <c r="G528" t="n">
        <v>10365.73</v>
      </c>
      <c r="H528" t="n">
        <v>10365.73</v>
      </c>
      <c r="I528" t="n">
        <v>10365.73</v>
      </c>
      <c r="J528" t="inlineStr">
        <is>
          <t>MarketWatch</t>
        </is>
      </c>
    </row>
    <row r="529">
      <c r="A529" t="inlineStr">
        <is>
          <t>SEZE_2025-04-02</t>
        </is>
      </c>
      <c r="B529" t="inlineStr">
        <is>
          <t>중국</t>
        </is>
      </c>
      <c r="C529" t="inlineStr">
        <is>
          <t>주가</t>
        </is>
      </c>
      <c r="D529" t="inlineStr">
        <is>
          <t>SEZE</t>
        </is>
      </c>
      <c r="E529" s="150" t="inlineStr">
        <is>
          <t>2025-04-02</t>
        </is>
      </c>
      <c r="F529" t="n">
        <v>10513.12</v>
      </c>
      <c r="G529" t="n">
        <v>10513.12</v>
      </c>
      <c r="H529" t="n">
        <v>10513.12</v>
      </c>
      <c r="I529" t="n">
        <v>10513.12</v>
      </c>
      <c r="J529" t="inlineStr">
        <is>
          <t>MarketWatch</t>
        </is>
      </c>
    </row>
    <row r="530">
      <c r="A530" t="inlineStr">
        <is>
          <t>SEZE_2025-04-01</t>
        </is>
      </c>
      <c r="B530" t="inlineStr">
        <is>
          <t>중국</t>
        </is>
      </c>
      <c r="C530" t="inlineStr">
        <is>
          <t>주가</t>
        </is>
      </c>
      <c r="D530" t="inlineStr">
        <is>
          <t>SEZE</t>
        </is>
      </c>
      <c r="E530" s="150" t="inlineStr">
        <is>
          <t>2025-04-01</t>
        </is>
      </c>
      <c r="F530" t="n">
        <v>10503.66</v>
      </c>
      <c r="G530" t="n">
        <v>10503.66</v>
      </c>
      <c r="H530" t="n">
        <v>10503.66</v>
      </c>
      <c r="I530" t="n">
        <v>10503.66</v>
      </c>
      <c r="J530" t="inlineStr">
        <is>
          <t>MarketWatch</t>
        </is>
      </c>
    </row>
    <row r="531">
      <c r="A531" t="inlineStr">
        <is>
          <t>SEZE_2025-03-31</t>
        </is>
      </c>
      <c r="B531" t="inlineStr">
        <is>
          <t>중국</t>
        </is>
      </c>
      <c r="C531" t="inlineStr">
        <is>
          <t>주가</t>
        </is>
      </c>
      <c r="D531" t="inlineStr">
        <is>
          <t>SEZE</t>
        </is>
      </c>
      <c r="E531" s="150" t="inlineStr">
        <is>
          <t>2025-03-31</t>
        </is>
      </c>
      <c r="F531" t="n">
        <v>10504.33</v>
      </c>
      <c r="G531" t="n">
        <v>10504.33</v>
      </c>
      <c r="H531" t="n">
        <v>10504.33</v>
      </c>
      <c r="I531" t="n">
        <v>10504.33</v>
      </c>
      <c r="J531" t="inlineStr">
        <is>
          <t>MarketWatch</t>
        </is>
      </c>
    </row>
    <row r="532">
      <c r="A532" t="inlineStr">
        <is>
          <t>SEZE_2025-03-28</t>
        </is>
      </c>
      <c r="B532" t="inlineStr">
        <is>
          <t>중국</t>
        </is>
      </c>
      <c r="C532" t="inlineStr">
        <is>
          <t>주가</t>
        </is>
      </c>
      <c r="D532" t="inlineStr">
        <is>
          <t>SEZE</t>
        </is>
      </c>
      <c r="E532" s="150" t="inlineStr">
        <is>
          <t>2025-03-28</t>
        </is>
      </c>
      <c r="F532" t="n">
        <v>10607.33</v>
      </c>
      <c r="G532" t="n">
        <v>10607.33</v>
      </c>
      <c r="H532" t="n">
        <v>10607.33</v>
      </c>
      <c r="I532" t="n">
        <v>10607.33</v>
      </c>
      <c r="J532" t="inlineStr">
        <is>
          <t>MarketWatch</t>
        </is>
      </c>
    </row>
    <row r="533">
      <c r="A533" t="inlineStr">
        <is>
          <t>SEZE_2025-03-27</t>
        </is>
      </c>
      <c r="B533" t="inlineStr">
        <is>
          <t>중국</t>
        </is>
      </c>
      <c r="C533" t="inlineStr">
        <is>
          <t>주가</t>
        </is>
      </c>
      <c r="D533" t="inlineStr">
        <is>
          <t>SEZE</t>
        </is>
      </c>
      <c r="E533" s="150" t="inlineStr">
        <is>
          <t>2025-03-27</t>
        </is>
      </c>
      <c r="F533" t="n">
        <v>10668.1</v>
      </c>
      <c r="G533" t="n">
        <v>10668.1</v>
      </c>
      <c r="H533" t="n">
        <v>10668.1</v>
      </c>
      <c r="I533" t="n">
        <v>10668.1</v>
      </c>
      <c r="J533" t="inlineStr">
        <is>
          <t>MarketWatch</t>
        </is>
      </c>
    </row>
    <row r="534">
      <c r="A534" t="inlineStr">
        <is>
          <t>SEZE_2025-03-26</t>
        </is>
      </c>
      <c r="B534" t="inlineStr">
        <is>
          <t>중국</t>
        </is>
      </c>
      <c r="C534" t="inlineStr">
        <is>
          <t>주가</t>
        </is>
      </c>
      <c r="D534" t="inlineStr">
        <is>
          <t>SEZE</t>
        </is>
      </c>
      <c r="E534" s="150" t="inlineStr">
        <is>
          <t>2025-03-26</t>
        </is>
      </c>
      <c r="F534" t="n">
        <v>10643.82</v>
      </c>
      <c r="G534" t="n">
        <v>10643.82</v>
      </c>
      <c r="H534" t="n">
        <v>10643.82</v>
      </c>
      <c r="I534" t="n">
        <v>10643.82</v>
      </c>
      <c r="J534" t="inlineStr">
        <is>
          <t>MarketWatch</t>
        </is>
      </c>
    </row>
    <row r="535">
      <c r="A535" t="inlineStr">
        <is>
          <t>SEZE_2025-03-25</t>
        </is>
      </c>
      <c r="B535" t="inlineStr">
        <is>
          <t>중국</t>
        </is>
      </c>
      <c r="C535" t="inlineStr">
        <is>
          <t>주가</t>
        </is>
      </c>
      <c r="D535" t="inlineStr">
        <is>
          <t>SEZE</t>
        </is>
      </c>
      <c r="E535" s="150" t="inlineStr">
        <is>
          <t>2025-03-25</t>
        </is>
      </c>
      <c r="F535" t="n">
        <v>10649.08</v>
      </c>
      <c r="G535" t="n">
        <v>10649.08</v>
      </c>
      <c r="H535" t="n">
        <v>10649.08</v>
      </c>
      <c r="I535" t="n">
        <v>10649.08</v>
      </c>
      <c r="J535" t="inlineStr">
        <is>
          <t>MarketWatch</t>
        </is>
      </c>
    </row>
    <row r="536">
      <c r="A536" t="inlineStr">
        <is>
          <t>SEZE_2025-03-24</t>
        </is>
      </c>
      <c r="B536" t="inlineStr">
        <is>
          <t>중국</t>
        </is>
      </c>
      <c r="C536" t="inlineStr">
        <is>
          <t>주가</t>
        </is>
      </c>
      <c r="D536" t="inlineStr">
        <is>
          <t>SEZE</t>
        </is>
      </c>
      <c r="E536" s="150" t="inlineStr">
        <is>
          <t>2025-03-24</t>
        </is>
      </c>
      <c r="F536" t="n">
        <v>10695.49</v>
      </c>
      <c r="G536" t="n">
        <v>10695.49</v>
      </c>
      <c r="H536" t="n">
        <v>10695.49</v>
      </c>
      <c r="I536" t="n">
        <v>10695.49</v>
      </c>
      <c r="J536" t="inlineStr">
        <is>
          <t>MarketWatch</t>
        </is>
      </c>
    </row>
    <row r="537">
      <c r="A537" t="inlineStr">
        <is>
          <t>SEZE_2025-03-21</t>
        </is>
      </c>
      <c r="B537" t="inlineStr">
        <is>
          <t>중국</t>
        </is>
      </c>
      <c r="C537" t="inlineStr">
        <is>
          <t>주가</t>
        </is>
      </c>
      <c r="D537" t="inlineStr">
        <is>
          <t>SEZE</t>
        </is>
      </c>
      <c r="E537" s="150" t="inlineStr">
        <is>
          <t>2025-03-21</t>
        </is>
      </c>
      <c r="F537" t="n">
        <v>10687.55</v>
      </c>
      <c r="G537" t="n">
        <v>10687.55</v>
      </c>
      <c r="H537" t="n">
        <v>10687.55</v>
      </c>
      <c r="I537" t="n">
        <v>10687.55</v>
      </c>
      <c r="J537" t="inlineStr">
        <is>
          <t>MarketWatch</t>
        </is>
      </c>
    </row>
    <row r="538">
      <c r="A538" t="inlineStr">
        <is>
          <t>SEZE_2025-03-20</t>
        </is>
      </c>
      <c r="B538" t="inlineStr">
        <is>
          <t>중국</t>
        </is>
      </c>
      <c r="C538" t="inlineStr">
        <is>
          <t>주가</t>
        </is>
      </c>
      <c r="D538" t="inlineStr">
        <is>
          <t>SEZE</t>
        </is>
      </c>
      <c r="E538" s="150" t="inlineStr">
        <is>
          <t>2025-03-20</t>
        </is>
      </c>
      <c r="F538" t="n">
        <v>10879.49</v>
      </c>
      <c r="G538" t="n">
        <v>10879.49</v>
      </c>
      <c r="H538" t="n">
        <v>10879.49</v>
      </c>
      <c r="I538" t="n">
        <v>10879.49</v>
      </c>
      <c r="J538" t="inlineStr">
        <is>
          <t>MarketWatch</t>
        </is>
      </c>
    </row>
    <row r="539">
      <c r="A539" t="inlineStr">
        <is>
          <t>SEZE_2025-03-19</t>
        </is>
      </c>
      <c r="B539" t="inlineStr">
        <is>
          <t>중국</t>
        </is>
      </c>
      <c r="C539" t="inlineStr">
        <is>
          <t>주가</t>
        </is>
      </c>
      <c r="D539" t="inlineStr">
        <is>
          <t>SEZE</t>
        </is>
      </c>
      <c r="E539" s="150" t="inlineStr">
        <is>
          <t>2025-03-19</t>
        </is>
      </c>
      <c r="F539" t="n">
        <v>10979.05</v>
      </c>
      <c r="G539" t="n">
        <v>10979.05</v>
      </c>
      <c r="H539" t="n">
        <v>10979.05</v>
      </c>
      <c r="I539" t="n">
        <v>10979.05</v>
      </c>
      <c r="J539" t="inlineStr">
        <is>
          <t>MarketWatch</t>
        </is>
      </c>
    </row>
    <row r="540">
      <c r="A540" t="inlineStr">
        <is>
          <t>SEZE_2025-03-18</t>
        </is>
      </c>
      <c r="B540" t="inlineStr">
        <is>
          <t>중국</t>
        </is>
      </c>
      <c r="C540" t="inlineStr">
        <is>
          <t>주가</t>
        </is>
      </c>
      <c r="D540" t="inlineStr">
        <is>
          <t>SEZE</t>
        </is>
      </c>
      <c r="E540" s="150" t="inlineStr">
        <is>
          <t>2025-03-18</t>
        </is>
      </c>
      <c r="F540" t="n">
        <v>11014.75</v>
      </c>
      <c r="G540" t="n">
        <v>11014.75</v>
      </c>
      <c r="H540" t="n">
        <v>11014.75</v>
      </c>
      <c r="I540" t="n">
        <v>11014.75</v>
      </c>
      <c r="J540" t="inlineStr">
        <is>
          <t>MarketWatch</t>
        </is>
      </c>
    </row>
    <row r="541">
      <c r="A541" t="inlineStr">
        <is>
          <t>SEZE_2025-03-17</t>
        </is>
      </c>
      <c r="B541" t="inlineStr">
        <is>
          <t>중국</t>
        </is>
      </c>
      <c r="C541" t="inlineStr">
        <is>
          <t>주가</t>
        </is>
      </c>
      <c r="D541" t="inlineStr">
        <is>
          <t>SEZE</t>
        </is>
      </c>
      <c r="E541" s="150" t="inlineStr">
        <is>
          <t>2025-03-17</t>
        </is>
      </c>
      <c r="F541" t="n">
        <v>10957.82</v>
      </c>
      <c r="G541" t="n">
        <v>10957.82</v>
      </c>
      <c r="H541" t="n">
        <v>10957.82</v>
      </c>
      <c r="I541" t="n">
        <v>10957.82</v>
      </c>
      <c r="J541" t="inlineStr">
        <is>
          <t>MarketWatch</t>
        </is>
      </c>
    </row>
    <row r="542">
      <c r="A542" t="inlineStr">
        <is>
          <t>SEZE_2025-03-14</t>
        </is>
      </c>
      <c r="B542" t="inlineStr">
        <is>
          <t>중국</t>
        </is>
      </c>
      <c r="C542" t="inlineStr">
        <is>
          <t>주가</t>
        </is>
      </c>
      <c r="D542" t="inlineStr">
        <is>
          <t>SEZE</t>
        </is>
      </c>
      <c r="E542" s="150" t="inlineStr">
        <is>
          <t>2025-03-14</t>
        </is>
      </c>
      <c r="F542" t="n">
        <v>10978.3</v>
      </c>
      <c r="G542" t="n">
        <v>10978.3</v>
      </c>
      <c r="H542" t="n">
        <v>10978.3</v>
      </c>
      <c r="I542" t="n">
        <v>10978.3</v>
      </c>
      <c r="J542" t="inlineStr">
        <is>
          <t>MarketWatch</t>
        </is>
      </c>
    </row>
    <row r="543">
      <c r="A543" t="inlineStr">
        <is>
          <t>SEZE_2025-03-13</t>
        </is>
      </c>
      <c r="B543" t="inlineStr">
        <is>
          <t>중국</t>
        </is>
      </c>
      <c r="C543" t="inlineStr">
        <is>
          <t>주가</t>
        </is>
      </c>
      <c r="D543" t="inlineStr">
        <is>
          <t>SEZE</t>
        </is>
      </c>
      <c r="E543" s="150" t="inlineStr">
        <is>
          <t>2025-03-13</t>
        </is>
      </c>
      <c r="F543" t="n">
        <v>10736.19</v>
      </c>
      <c r="G543" t="n">
        <v>10736.19</v>
      </c>
      <c r="H543" t="n">
        <v>10736.19</v>
      </c>
      <c r="I543" t="n">
        <v>10736.19</v>
      </c>
      <c r="J543" t="inlineStr">
        <is>
          <t>MarketWatch</t>
        </is>
      </c>
    </row>
    <row r="544">
      <c r="A544" t="inlineStr">
        <is>
          <t>SEZE_2025-03-12</t>
        </is>
      </c>
      <c r="B544" t="inlineStr">
        <is>
          <t>중국</t>
        </is>
      </c>
      <c r="C544" t="inlineStr">
        <is>
          <t>주가</t>
        </is>
      </c>
      <c r="D544" t="inlineStr">
        <is>
          <t>SEZE</t>
        </is>
      </c>
      <c r="E544" s="150" t="inlineStr">
        <is>
          <t>2025-03-12</t>
        </is>
      </c>
      <c r="F544" t="n">
        <v>10843.23</v>
      </c>
      <c r="G544" t="n">
        <v>10843.23</v>
      </c>
      <c r="H544" t="n">
        <v>10843.23</v>
      </c>
      <c r="I544" t="n">
        <v>10843.23</v>
      </c>
      <c r="J544" t="inlineStr">
        <is>
          <t>MarketWatch</t>
        </is>
      </c>
    </row>
    <row r="545">
      <c r="A545" t="inlineStr">
        <is>
          <t>SEZE_2025-03-11</t>
        </is>
      </c>
      <c r="B545" t="inlineStr">
        <is>
          <t>중국</t>
        </is>
      </c>
      <c r="C545" t="inlineStr">
        <is>
          <t>주가</t>
        </is>
      </c>
      <c r="D545" t="inlineStr">
        <is>
          <t>SEZE</t>
        </is>
      </c>
      <c r="E545" s="150" t="inlineStr">
        <is>
          <t>2025-03-11</t>
        </is>
      </c>
      <c r="F545" t="n">
        <v>10861.16</v>
      </c>
      <c r="G545" t="n">
        <v>10861.16</v>
      </c>
      <c r="H545" t="n">
        <v>10861.16</v>
      </c>
      <c r="I545" t="n">
        <v>10861.16</v>
      </c>
      <c r="J545" t="inlineStr">
        <is>
          <t>MarketWatch</t>
        </is>
      </c>
    </row>
    <row r="546">
      <c r="A546" t="inlineStr">
        <is>
          <t>SEZE_2025-03-10</t>
        </is>
      </c>
      <c r="B546" t="inlineStr">
        <is>
          <t>중국</t>
        </is>
      </c>
      <c r="C546" t="inlineStr">
        <is>
          <t>주가</t>
        </is>
      </c>
      <c r="D546" t="inlineStr">
        <is>
          <t>SEZE</t>
        </is>
      </c>
      <c r="E546" s="150" t="inlineStr">
        <is>
          <t>2025-03-10</t>
        </is>
      </c>
      <c r="F546" t="n">
        <v>10825.7</v>
      </c>
      <c r="G546" t="n">
        <v>10825.7</v>
      </c>
      <c r="H546" t="n">
        <v>10825.7</v>
      </c>
      <c r="I546" t="n">
        <v>10825.7</v>
      </c>
      <c r="J546" t="inlineStr">
        <is>
          <t>MarketWatch</t>
        </is>
      </c>
    </row>
    <row r="547">
      <c r="A547" t="inlineStr">
        <is>
          <t>SEZE_2025-03-07</t>
        </is>
      </c>
      <c r="B547" t="inlineStr">
        <is>
          <t>중국</t>
        </is>
      </c>
      <c r="C547" t="inlineStr">
        <is>
          <t>주가</t>
        </is>
      </c>
      <c r="D547" t="inlineStr">
        <is>
          <t>SEZE</t>
        </is>
      </c>
      <c r="E547" s="150" t="inlineStr">
        <is>
          <t>2025-03-07</t>
        </is>
      </c>
      <c r="F547" t="n">
        <v>10843.73</v>
      </c>
      <c r="G547" t="n">
        <v>10843.73</v>
      </c>
      <c r="H547" t="n">
        <v>10843.73</v>
      </c>
      <c r="I547" t="n">
        <v>10843.73</v>
      </c>
      <c r="J547" t="inlineStr">
        <is>
          <t>MarketWatch</t>
        </is>
      </c>
    </row>
    <row r="548">
      <c r="A548" t="inlineStr">
        <is>
          <t>SEZE_2025-03-06</t>
        </is>
      </c>
      <c r="B548" t="inlineStr">
        <is>
          <t>중국</t>
        </is>
      </c>
      <c r="C548" t="inlineStr">
        <is>
          <t>주가</t>
        </is>
      </c>
      <c r="D548" t="inlineStr">
        <is>
          <t>SEZE</t>
        </is>
      </c>
      <c r="E548" s="150" t="inlineStr">
        <is>
          <t>2025-03-06</t>
        </is>
      </c>
      <c r="F548" t="n">
        <v>10898.75</v>
      </c>
      <c r="G548" t="n">
        <v>10898.75</v>
      </c>
      <c r="H548" t="n">
        <v>10898.75</v>
      </c>
      <c r="I548" t="n">
        <v>10898.75</v>
      </c>
      <c r="J548" t="inlineStr">
        <is>
          <t>MarketWatch</t>
        </is>
      </c>
    </row>
    <row r="549">
      <c r="A549" t="inlineStr">
        <is>
          <t>SEZE_2025-03-05</t>
        </is>
      </c>
      <c r="B549" t="inlineStr">
        <is>
          <t>중국</t>
        </is>
      </c>
      <c r="C549" t="inlineStr">
        <is>
          <t>주가</t>
        </is>
      </c>
      <c r="D549" t="inlineStr">
        <is>
          <t>SEZE</t>
        </is>
      </c>
      <c r="E549" s="150" t="inlineStr">
        <is>
          <t>2025-03-05</t>
        </is>
      </c>
      <c r="F549" t="n">
        <v>10709.46</v>
      </c>
      <c r="G549" t="n">
        <v>10709.46</v>
      </c>
      <c r="H549" t="n">
        <v>10709.46</v>
      </c>
      <c r="I549" t="n">
        <v>10709.46</v>
      </c>
      <c r="J549" t="inlineStr">
        <is>
          <t>MarketWatch</t>
        </is>
      </c>
    </row>
    <row r="550">
      <c r="A550" t="inlineStr">
        <is>
          <t>SEZE_2025-03-04</t>
        </is>
      </c>
      <c r="B550" t="inlineStr">
        <is>
          <t>중국</t>
        </is>
      </c>
      <c r="C550" t="inlineStr">
        <is>
          <t>주가</t>
        </is>
      </c>
      <c r="D550" t="inlineStr">
        <is>
          <t>SEZE</t>
        </is>
      </c>
      <c r="E550" s="150" t="inlineStr">
        <is>
          <t>2025-03-04</t>
        </is>
      </c>
      <c r="F550" t="n">
        <v>10679.44</v>
      </c>
      <c r="G550" t="n">
        <v>10679.44</v>
      </c>
      <c r="H550" t="n">
        <v>10679.44</v>
      </c>
      <c r="I550" t="n">
        <v>10679.44</v>
      </c>
      <c r="J550" t="inlineStr">
        <is>
          <t>MarketWatch</t>
        </is>
      </c>
    </row>
    <row r="551">
      <c r="A551" t="inlineStr">
        <is>
          <t>SEZE_2025-03-03</t>
        </is>
      </c>
      <c r="B551" t="inlineStr">
        <is>
          <t>중국</t>
        </is>
      </c>
      <c r="C551" t="inlineStr">
        <is>
          <t>주가</t>
        </is>
      </c>
      <c r="D551" t="inlineStr">
        <is>
          <t>SEZE</t>
        </is>
      </c>
      <c r="E551" s="150" t="inlineStr">
        <is>
          <t>2025-03-03</t>
        </is>
      </c>
      <c r="F551" t="n">
        <v>10649.59</v>
      </c>
      <c r="G551" t="n">
        <v>10649.59</v>
      </c>
      <c r="H551" t="n">
        <v>10649.59</v>
      </c>
      <c r="I551" t="n">
        <v>10649.59</v>
      </c>
      <c r="J551" t="inlineStr">
        <is>
          <t>MarketWatch</t>
        </is>
      </c>
    </row>
    <row r="552">
      <c r="A552" t="inlineStr">
        <is>
          <t>SEZE_2025-02-28</t>
        </is>
      </c>
      <c r="B552" t="inlineStr">
        <is>
          <t>중국</t>
        </is>
      </c>
      <c r="C552" t="inlineStr">
        <is>
          <t>주가</t>
        </is>
      </c>
      <c r="D552" t="inlineStr">
        <is>
          <t>SEZE</t>
        </is>
      </c>
      <c r="E552" s="150" t="inlineStr">
        <is>
          <t>2025-02-28</t>
        </is>
      </c>
      <c r="F552" t="n">
        <v>10611.24</v>
      </c>
      <c r="G552" t="n">
        <v>10611.24</v>
      </c>
      <c r="H552" t="n">
        <v>10611.24</v>
      </c>
      <c r="I552" t="n">
        <v>10611.24</v>
      </c>
      <c r="J552" t="inlineStr">
        <is>
          <t>MarketWatch</t>
        </is>
      </c>
    </row>
    <row r="553">
      <c r="A553" t="inlineStr">
        <is>
          <t>SEZE_2025-02-27</t>
        </is>
      </c>
      <c r="B553" t="inlineStr">
        <is>
          <t>중국</t>
        </is>
      </c>
      <c r="C553" t="inlineStr">
        <is>
          <t>주가</t>
        </is>
      </c>
      <c r="D553" t="inlineStr">
        <is>
          <t>SEZE</t>
        </is>
      </c>
      <c r="E553" s="150" t="inlineStr">
        <is>
          <t>2025-02-27</t>
        </is>
      </c>
      <c r="F553" t="n">
        <v>10927.51</v>
      </c>
      <c r="G553" t="n">
        <v>10927.51</v>
      </c>
      <c r="H553" t="n">
        <v>10927.51</v>
      </c>
      <c r="I553" t="n">
        <v>10927.51</v>
      </c>
      <c r="J553" t="inlineStr">
        <is>
          <t>MarketWatch</t>
        </is>
      </c>
    </row>
    <row r="554">
      <c r="A554" t="inlineStr">
        <is>
          <t>SEZE_2025-02-26</t>
        </is>
      </c>
      <c r="B554" t="inlineStr">
        <is>
          <t>중국</t>
        </is>
      </c>
      <c r="C554" t="inlineStr">
        <is>
          <t>주가</t>
        </is>
      </c>
      <c r="D554" t="inlineStr">
        <is>
          <t>SEZE</t>
        </is>
      </c>
      <c r="E554" s="150" t="inlineStr">
        <is>
          <t>2025-02-26</t>
        </is>
      </c>
      <c r="F554" t="n">
        <v>10955.65</v>
      </c>
      <c r="G554" t="n">
        <v>10955.65</v>
      </c>
      <c r="H554" t="n">
        <v>10955.65</v>
      </c>
      <c r="I554" t="n">
        <v>10955.65</v>
      </c>
      <c r="J554" t="inlineStr">
        <is>
          <t>MarketWatch</t>
        </is>
      </c>
    </row>
    <row r="555">
      <c r="A555" t="inlineStr">
        <is>
          <t>SEZE_2025-02-25</t>
        </is>
      </c>
      <c r="B555" t="inlineStr">
        <is>
          <t>중국</t>
        </is>
      </c>
      <c r="C555" t="inlineStr">
        <is>
          <t>주가</t>
        </is>
      </c>
      <c r="D555" t="inlineStr">
        <is>
          <t>SEZE</t>
        </is>
      </c>
      <c r="E555" s="150" t="inlineStr">
        <is>
          <t>2025-02-25</t>
        </is>
      </c>
      <c r="F555" t="n">
        <v>10854.5</v>
      </c>
      <c r="G555" t="n">
        <v>10854.5</v>
      </c>
      <c r="H555" t="n">
        <v>10854.5</v>
      </c>
      <c r="I555" t="n">
        <v>10854.5</v>
      </c>
      <c r="J555" t="inlineStr">
        <is>
          <t>MarketWatch</t>
        </is>
      </c>
    </row>
    <row r="556">
      <c r="A556" t="inlineStr">
        <is>
          <t>SEZE_2025-02-24</t>
        </is>
      </c>
      <c r="B556" t="inlineStr">
        <is>
          <t>중국</t>
        </is>
      </c>
      <c r="C556" t="inlineStr">
        <is>
          <t>주가</t>
        </is>
      </c>
      <c r="D556" t="inlineStr">
        <is>
          <t>SEZE</t>
        </is>
      </c>
      <c r="E556" s="150" t="inlineStr">
        <is>
          <t>2025-02-24</t>
        </is>
      </c>
      <c r="F556" t="n">
        <v>10983.04</v>
      </c>
      <c r="G556" t="n">
        <v>10983.04</v>
      </c>
      <c r="H556" t="n">
        <v>10983.04</v>
      </c>
      <c r="I556" t="n">
        <v>10983.04</v>
      </c>
      <c r="J556" t="inlineStr">
        <is>
          <t>MarketWatch</t>
        </is>
      </c>
    </row>
    <row r="557">
      <c r="A557" t="inlineStr">
        <is>
          <t>SEZE_2025-02-21</t>
        </is>
      </c>
      <c r="B557" t="inlineStr">
        <is>
          <t>중국</t>
        </is>
      </c>
      <c r="C557" t="inlineStr">
        <is>
          <t>주가</t>
        </is>
      </c>
      <c r="D557" t="inlineStr">
        <is>
          <t>SEZE</t>
        </is>
      </c>
      <c r="E557" s="150" t="inlineStr">
        <is>
          <t>2025-02-21</t>
        </is>
      </c>
      <c r="F557" t="n">
        <v>10991.37</v>
      </c>
      <c r="G557" t="n">
        <v>10991.37</v>
      </c>
      <c r="H557" t="n">
        <v>10991.37</v>
      </c>
      <c r="I557" t="n">
        <v>10991.37</v>
      </c>
      <c r="J557" t="inlineStr">
        <is>
          <t>MarketWatch</t>
        </is>
      </c>
    </row>
    <row r="558">
      <c r="A558" t="inlineStr">
        <is>
          <t>SEZE_2025-02-20</t>
        </is>
      </c>
      <c r="B558" t="inlineStr">
        <is>
          <t>중국</t>
        </is>
      </c>
      <c r="C558" t="inlineStr">
        <is>
          <t>주가</t>
        </is>
      </c>
      <c r="D558" t="inlineStr">
        <is>
          <t>SEZE</t>
        </is>
      </c>
      <c r="E558" s="150" t="inlineStr">
        <is>
          <t>2025-02-20</t>
        </is>
      </c>
      <c r="F558" t="n">
        <v>10794.55</v>
      </c>
      <c r="G558" t="n">
        <v>10794.55</v>
      </c>
      <c r="H558" t="n">
        <v>10794.55</v>
      </c>
      <c r="I558" t="n">
        <v>10794.55</v>
      </c>
      <c r="J558" t="inlineStr">
        <is>
          <t>MarketWatch</t>
        </is>
      </c>
    </row>
    <row r="559">
      <c r="A559" t="inlineStr">
        <is>
          <t>SEZE_2025-02-19</t>
        </is>
      </c>
      <c r="B559" t="inlineStr">
        <is>
          <t>중국</t>
        </is>
      </c>
      <c r="C559" t="inlineStr">
        <is>
          <t>주가</t>
        </is>
      </c>
      <c r="D559" t="inlineStr">
        <is>
          <t>SEZE</t>
        </is>
      </c>
      <c r="E559" s="150" t="inlineStr">
        <is>
          <t>2025-02-19</t>
        </is>
      </c>
      <c r="F559" t="n">
        <v>10772.65</v>
      </c>
      <c r="G559" t="n">
        <v>10772.65</v>
      </c>
      <c r="H559" t="n">
        <v>10772.65</v>
      </c>
      <c r="I559" t="n">
        <v>10772.65</v>
      </c>
      <c r="J559" t="inlineStr">
        <is>
          <t>MarketWatch</t>
        </is>
      </c>
    </row>
    <row r="560">
      <c r="A560" t="inlineStr">
        <is>
          <t>SEZE_2025-02-18</t>
        </is>
      </c>
      <c r="B560" t="inlineStr">
        <is>
          <t>중국</t>
        </is>
      </c>
      <c r="C560" t="inlineStr">
        <is>
          <t>주가</t>
        </is>
      </c>
      <c r="D560" t="inlineStr">
        <is>
          <t>SEZE</t>
        </is>
      </c>
      <c r="E560" s="150" t="inlineStr">
        <is>
          <t>2025-02-18</t>
        </is>
      </c>
      <c r="F560" t="n">
        <v>10617.26</v>
      </c>
      <c r="G560" t="n">
        <v>10617.26</v>
      </c>
      <c r="H560" t="n">
        <v>10617.26</v>
      </c>
      <c r="I560" t="n">
        <v>10617.26</v>
      </c>
      <c r="J560" t="inlineStr">
        <is>
          <t>MarketWatch</t>
        </is>
      </c>
    </row>
    <row r="561">
      <c r="A561" t="inlineStr">
        <is>
          <t>SEZE_2025-02-17</t>
        </is>
      </c>
      <c r="B561" t="inlineStr">
        <is>
          <t>중국</t>
        </is>
      </c>
      <c r="C561" t="inlineStr">
        <is>
          <t>주가</t>
        </is>
      </c>
      <c r="D561" t="inlineStr">
        <is>
          <t>SEZE</t>
        </is>
      </c>
      <c r="E561" s="150" t="inlineStr">
        <is>
          <t>2025-02-17</t>
        </is>
      </c>
      <c r="F561" t="n">
        <v>10791.06</v>
      </c>
      <c r="G561" t="n">
        <v>10791.06</v>
      </c>
      <c r="H561" t="n">
        <v>10791.06</v>
      </c>
      <c r="I561" t="n">
        <v>10791.06</v>
      </c>
      <c r="J561" t="inlineStr">
        <is>
          <t>MarketWatch</t>
        </is>
      </c>
    </row>
    <row r="562">
      <c r="A562" t="inlineStr">
        <is>
          <t>SEZE_2025-02-14</t>
        </is>
      </c>
      <c r="B562" t="inlineStr">
        <is>
          <t>중국</t>
        </is>
      </c>
      <c r="C562" t="inlineStr">
        <is>
          <t>주가</t>
        </is>
      </c>
      <c r="D562" t="inlineStr">
        <is>
          <t>SEZE</t>
        </is>
      </c>
      <c r="E562" s="150" t="inlineStr">
        <is>
          <t>2025-02-14</t>
        </is>
      </c>
      <c r="F562" t="n">
        <v>10749.46</v>
      </c>
      <c r="G562" t="n">
        <v>10749.46</v>
      </c>
      <c r="H562" t="n">
        <v>10749.46</v>
      </c>
      <c r="I562" t="n">
        <v>10749.46</v>
      </c>
      <c r="J562" t="inlineStr">
        <is>
          <t>MarketWatch</t>
        </is>
      </c>
    </row>
    <row r="563">
      <c r="A563" t="inlineStr">
        <is>
          <t>SEZE_2025-02-13</t>
        </is>
      </c>
      <c r="B563" t="inlineStr">
        <is>
          <t>중국</t>
        </is>
      </c>
      <c r="C563" t="inlineStr">
        <is>
          <t>주가</t>
        </is>
      </c>
      <c r="D563" t="inlineStr">
        <is>
          <t>SEZE</t>
        </is>
      </c>
      <c r="E563" s="150" t="inlineStr">
        <is>
          <t>2025-02-13</t>
        </is>
      </c>
      <c r="F563" t="n">
        <v>10626.62</v>
      </c>
      <c r="G563" t="n">
        <v>10626.62</v>
      </c>
      <c r="H563" t="n">
        <v>10626.62</v>
      </c>
      <c r="I563" t="n">
        <v>10626.62</v>
      </c>
      <c r="J563" t="inlineStr">
        <is>
          <t>MarketWatch</t>
        </is>
      </c>
    </row>
    <row r="564">
      <c r="A564" t="inlineStr">
        <is>
          <t>SEZE_2025-02-12</t>
        </is>
      </c>
      <c r="B564" t="inlineStr">
        <is>
          <t>중국</t>
        </is>
      </c>
      <c r="C564" t="inlineStr">
        <is>
          <t>주가</t>
        </is>
      </c>
      <c r="D564" t="inlineStr">
        <is>
          <t>SEZE</t>
        </is>
      </c>
      <c r="E564" s="150" t="inlineStr">
        <is>
          <t>2025-02-12</t>
        </is>
      </c>
      <c r="F564" t="n">
        <v>10708.88</v>
      </c>
      <c r="G564" t="n">
        <v>10708.88</v>
      </c>
      <c r="H564" t="n">
        <v>10708.88</v>
      </c>
      <c r="I564" t="n">
        <v>10708.88</v>
      </c>
      <c r="J564" t="inlineStr">
        <is>
          <t>MarketWatch</t>
        </is>
      </c>
    </row>
    <row r="565">
      <c r="A565" t="inlineStr">
        <is>
          <t>SEZE_2025-02-11</t>
        </is>
      </c>
      <c r="B565" t="inlineStr">
        <is>
          <t>중국</t>
        </is>
      </c>
      <c r="C565" t="inlineStr">
        <is>
          <t>주가</t>
        </is>
      </c>
      <c r="D565" t="inlineStr">
        <is>
          <t>SEZE</t>
        </is>
      </c>
      <c r="E565" s="150" t="inlineStr">
        <is>
          <t>2025-02-11</t>
        </is>
      </c>
      <c r="F565" t="n">
        <v>10557.62</v>
      </c>
      <c r="G565" t="n">
        <v>10557.62</v>
      </c>
      <c r="H565" t="n">
        <v>10557.62</v>
      </c>
      <c r="I565" t="n">
        <v>10557.62</v>
      </c>
      <c r="J565" t="inlineStr">
        <is>
          <t>MarketWatch</t>
        </is>
      </c>
    </row>
    <row r="566">
      <c r="A566" t="inlineStr">
        <is>
          <t>SEZE_2025-02-10</t>
        </is>
      </c>
      <c r="B566" t="inlineStr">
        <is>
          <t>중국</t>
        </is>
      </c>
      <c r="C566" t="inlineStr">
        <is>
          <t>주가</t>
        </is>
      </c>
      <c r="D566" t="inlineStr">
        <is>
          <t>SEZE</t>
        </is>
      </c>
      <c r="E566" s="150" t="inlineStr">
        <is>
          <t>2025-02-10</t>
        </is>
      </c>
      <c r="F566" t="n">
        <v>10631.25</v>
      </c>
      <c r="G566" t="n">
        <v>10631.25</v>
      </c>
      <c r="H566" t="n">
        <v>10631.25</v>
      </c>
      <c r="I566" t="n">
        <v>10631.25</v>
      </c>
      <c r="J566" t="inlineStr">
        <is>
          <t>MarketWatch</t>
        </is>
      </c>
    </row>
    <row r="567">
      <c r="A567" t="inlineStr">
        <is>
          <t>SEZE_2025-02-07</t>
        </is>
      </c>
      <c r="B567" t="inlineStr">
        <is>
          <t>중국</t>
        </is>
      </c>
      <c r="C567" t="inlineStr">
        <is>
          <t>주가</t>
        </is>
      </c>
      <c r="D567" t="inlineStr">
        <is>
          <t>SEZE</t>
        </is>
      </c>
      <c r="E567" s="150" t="inlineStr">
        <is>
          <t>2025-02-07</t>
        </is>
      </c>
      <c r="F567" t="n">
        <v>10576</v>
      </c>
      <c r="G567" t="n">
        <v>10576</v>
      </c>
      <c r="H567" t="n">
        <v>10576</v>
      </c>
      <c r="I567" t="n">
        <v>10576</v>
      </c>
      <c r="J567" t="inlineStr">
        <is>
          <t>MarketWatch</t>
        </is>
      </c>
    </row>
    <row r="568">
      <c r="A568" t="inlineStr">
        <is>
          <t>SEZE_2025-02-06</t>
        </is>
      </c>
      <c r="B568" t="inlineStr">
        <is>
          <t>중국</t>
        </is>
      </c>
      <c r="C568" t="inlineStr">
        <is>
          <t>주가</t>
        </is>
      </c>
      <c r="D568" t="inlineStr">
        <is>
          <t>SEZE</t>
        </is>
      </c>
      <c r="E568" s="150" t="inlineStr">
        <is>
          <t>2025-02-06</t>
        </is>
      </c>
      <c r="F568" t="n">
        <v>10393.63</v>
      </c>
      <c r="G568" t="n">
        <v>10393.63</v>
      </c>
      <c r="H568" t="n">
        <v>10393.63</v>
      </c>
      <c r="I568" t="n">
        <v>10393.63</v>
      </c>
      <c r="J568" t="inlineStr">
        <is>
          <t>MarketWatch</t>
        </is>
      </c>
    </row>
    <row r="569">
      <c r="A569" t="inlineStr">
        <is>
          <t>SEZE_2025-02-05</t>
        </is>
      </c>
      <c r="B569" t="inlineStr">
        <is>
          <t>중국</t>
        </is>
      </c>
      <c r="C569" t="inlineStr">
        <is>
          <t>주가</t>
        </is>
      </c>
      <c r="D569" t="inlineStr">
        <is>
          <t>SEZE</t>
        </is>
      </c>
      <c r="E569" s="150" t="inlineStr">
        <is>
          <t>2025-02-05</t>
        </is>
      </c>
      <c r="F569" t="n">
        <v>10164.22</v>
      </c>
      <c r="G569" t="n">
        <v>10164.22</v>
      </c>
      <c r="H569" t="n">
        <v>10164.22</v>
      </c>
      <c r="I569" t="n">
        <v>10164.22</v>
      </c>
      <c r="J569" t="inlineStr">
        <is>
          <t>MarketWatch</t>
        </is>
      </c>
    </row>
    <row r="570">
      <c r="A570" t="inlineStr">
        <is>
          <t>SEZE_2025-01-27</t>
        </is>
      </c>
      <c r="B570" t="inlineStr">
        <is>
          <t>중국</t>
        </is>
      </c>
      <c r="C570" t="inlineStr">
        <is>
          <t>주가</t>
        </is>
      </c>
      <c r="D570" t="inlineStr">
        <is>
          <t>SEZE</t>
        </is>
      </c>
      <c r="E570" s="150" t="inlineStr">
        <is>
          <t>2025-01-27</t>
        </is>
      </c>
      <c r="F570" t="n">
        <v>10156.07</v>
      </c>
      <c r="G570" t="n">
        <v>10156.07</v>
      </c>
      <c r="H570" t="n">
        <v>10156.07</v>
      </c>
      <c r="I570" t="n">
        <v>10156.07</v>
      </c>
      <c r="J570" t="inlineStr">
        <is>
          <t>MarketWatch</t>
        </is>
      </c>
    </row>
    <row r="571">
      <c r="A571" t="inlineStr">
        <is>
          <t>SEZE_2025-01-24</t>
        </is>
      </c>
      <c r="B571" t="inlineStr">
        <is>
          <t>중국</t>
        </is>
      </c>
      <c r="C571" t="inlineStr">
        <is>
          <t>주가</t>
        </is>
      </c>
      <c r="D571" t="inlineStr">
        <is>
          <t>SEZE</t>
        </is>
      </c>
      <c r="E571" s="150" t="inlineStr">
        <is>
          <t>2025-01-24</t>
        </is>
      </c>
      <c r="F571" t="n">
        <v>10292.73</v>
      </c>
      <c r="G571" t="n">
        <v>10292.73</v>
      </c>
      <c r="H571" t="n">
        <v>10292.73</v>
      </c>
      <c r="I571" t="n">
        <v>10292.73</v>
      </c>
      <c r="J571" t="inlineStr">
        <is>
          <t>MarketWatch</t>
        </is>
      </c>
    </row>
    <row r="572">
      <c r="A572" t="inlineStr">
        <is>
          <t>SEZE_2025-01-23</t>
        </is>
      </c>
      <c r="B572" t="inlineStr">
        <is>
          <t>중국</t>
        </is>
      </c>
      <c r="C572" t="inlineStr">
        <is>
          <t>주가</t>
        </is>
      </c>
      <c r="D572" t="inlineStr">
        <is>
          <t>SEZE</t>
        </is>
      </c>
      <c r="E572" s="150" t="inlineStr">
        <is>
          <t>2025-01-23</t>
        </is>
      </c>
      <c r="F572" t="n">
        <v>10176.17</v>
      </c>
      <c r="G572" t="n">
        <v>10176.17</v>
      </c>
      <c r="H572" t="n">
        <v>10176.17</v>
      </c>
      <c r="I572" t="n">
        <v>10176.17</v>
      </c>
      <c r="J572" t="inlineStr">
        <is>
          <t>MarketWatch</t>
        </is>
      </c>
    </row>
    <row r="573">
      <c r="A573" t="inlineStr">
        <is>
          <t>SEZE_2025-01-22</t>
        </is>
      </c>
      <c r="B573" t="inlineStr">
        <is>
          <t>중국</t>
        </is>
      </c>
      <c r="C573" t="inlineStr">
        <is>
          <t>주가</t>
        </is>
      </c>
      <c r="D573" t="inlineStr">
        <is>
          <t>SEZE</t>
        </is>
      </c>
      <c r="E573" s="150" t="inlineStr">
        <is>
          <t>2025-01-22</t>
        </is>
      </c>
      <c r="F573" t="n">
        <v>10225.87</v>
      </c>
      <c r="G573" t="n">
        <v>10225.87</v>
      </c>
      <c r="H573" t="n">
        <v>10225.87</v>
      </c>
      <c r="I573" t="n">
        <v>10225.87</v>
      </c>
      <c r="J573" t="inlineStr">
        <is>
          <t>MarketWatch</t>
        </is>
      </c>
    </row>
    <row r="574">
      <c r="A574" t="inlineStr">
        <is>
          <t>SEZE_2025-01-21</t>
        </is>
      </c>
      <c r="B574" t="inlineStr">
        <is>
          <t>중국</t>
        </is>
      </c>
      <c r="C574" t="inlineStr">
        <is>
          <t>주가</t>
        </is>
      </c>
      <c r="D574" t="inlineStr">
        <is>
          <t>SEZE</t>
        </is>
      </c>
      <c r="E574" s="150" t="inlineStr">
        <is>
          <t>2025-01-21</t>
        </is>
      </c>
      <c r="F574" t="n">
        <v>10305.69</v>
      </c>
      <c r="G574" t="n">
        <v>10305.69</v>
      </c>
      <c r="H574" t="n">
        <v>10305.69</v>
      </c>
      <c r="I574" t="n">
        <v>10305.69</v>
      </c>
      <c r="J574" t="inlineStr">
        <is>
          <t>MarketWatch</t>
        </is>
      </c>
    </row>
    <row r="575">
      <c r="A575" t="inlineStr">
        <is>
          <t>SEZE_2025-01-20</t>
        </is>
      </c>
      <c r="B575" t="inlineStr">
        <is>
          <t>중국</t>
        </is>
      </c>
      <c r="C575" t="inlineStr">
        <is>
          <t>주가</t>
        </is>
      </c>
      <c r="D575" t="inlineStr">
        <is>
          <t>SEZE</t>
        </is>
      </c>
      <c r="E575" s="150" t="inlineStr">
        <is>
          <t>2025-01-20</t>
        </is>
      </c>
      <c r="F575" t="n">
        <v>10256.4</v>
      </c>
      <c r="G575" t="n">
        <v>10256.4</v>
      </c>
      <c r="H575" t="n">
        <v>10256.4</v>
      </c>
      <c r="I575" t="n">
        <v>10256.4</v>
      </c>
      <c r="J575" t="inlineStr">
        <is>
          <t>MarketWatch</t>
        </is>
      </c>
    </row>
    <row r="576">
      <c r="A576" t="inlineStr">
        <is>
          <t>SEZE_2025-01-17</t>
        </is>
      </c>
      <c r="B576" t="inlineStr">
        <is>
          <t>중국</t>
        </is>
      </c>
      <c r="C576" t="inlineStr">
        <is>
          <t>주가</t>
        </is>
      </c>
      <c r="D576" t="inlineStr">
        <is>
          <t>SEZE</t>
        </is>
      </c>
      <c r="E576" s="150" t="inlineStr">
        <is>
          <t>2025-01-17</t>
        </is>
      </c>
      <c r="F576" t="n">
        <v>10161.32</v>
      </c>
      <c r="G576" t="n">
        <v>10161.32</v>
      </c>
      <c r="H576" t="n">
        <v>10161.32</v>
      </c>
      <c r="I576" t="n">
        <v>10161.32</v>
      </c>
      <c r="J576" t="inlineStr">
        <is>
          <t>MarketWatch</t>
        </is>
      </c>
    </row>
    <row r="577">
      <c r="A577" t="inlineStr">
        <is>
          <t>SEZE_2025-01-16</t>
        </is>
      </c>
      <c r="B577" t="inlineStr">
        <is>
          <t>중국</t>
        </is>
      </c>
      <c r="C577" t="inlineStr">
        <is>
          <t>주가</t>
        </is>
      </c>
      <c r="D577" t="inlineStr">
        <is>
          <t>SEZE</t>
        </is>
      </c>
      <c r="E577" s="150" t="inlineStr">
        <is>
          <t>2025-01-16</t>
        </is>
      </c>
      <c r="F577" t="n">
        <v>10101.1</v>
      </c>
      <c r="G577" t="n">
        <v>10101.1</v>
      </c>
      <c r="H577" t="n">
        <v>10101.1</v>
      </c>
      <c r="I577" t="n">
        <v>10101.1</v>
      </c>
      <c r="J577" t="inlineStr">
        <is>
          <t>MarketWatch</t>
        </is>
      </c>
    </row>
    <row r="578">
      <c r="A578" t="inlineStr">
        <is>
          <t>SEZE_2025-01-15</t>
        </is>
      </c>
      <c r="B578" t="inlineStr">
        <is>
          <t>중국</t>
        </is>
      </c>
      <c r="C578" t="inlineStr">
        <is>
          <t>주가</t>
        </is>
      </c>
      <c r="D578" t="inlineStr">
        <is>
          <t>SEZE</t>
        </is>
      </c>
      <c r="E578" s="150" t="inlineStr">
        <is>
          <t>2025-01-15</t>
        </is>
      </c>
      <c r="F578" t="n">
        <v>10060.13</v>
      </c>
      <c r="G578" t="n">
        <v>10060.13</v>
      </c>
      <c r="H578" t="n">
        <v>10060.13</v>
      </c>
      <c r="I578" t="n">
        <v>10060.13</v>
      </c>
      <c r="J578" t="inlineStr">
        <is>
          <t>MarketWatch</t>
        </is>
      </c>
    </row>
    <row r="579">
      <c r="A579" t="inlineStr">
        <is>
          <t>SEZE_2025-01-14</t>
        </is>
      </c>
      <c r="B579" t="inlineStr">
        <is>
          <t>중국</t>
        </is>
      </c>
      <c r="C579" t="inlineStr">
        <is>
          <t>주가</t>
        </is>
      </c>
      <c r="D579" t="inlineStr">
        <is>
          <t>SEZE</t>
        </is>
      </c>
      <c r="E579" s="150" t="inlineStr">
        <is>
          <t>2025-01-14</t>
        </is>
      </c>
      <c r="F579" t="n">
        <v>10165.17</v>
      </c>
      <c r="G579" t="n">
        <v>10165.17</v>
      </c>
      <c r="H579" t="n">
        <v>10165.17</v>
      </c>
      <c r="I579" t="n">
        <v>10165.17</v>
      </c>
      <c r="J579" t="inlineStr">
        <is>
          <t>MarketWatch</t>
        </is>
      </c>
    </row>
    <row r="580">
      <c r="A580" t="inlineStr">
        <is>
          <t>SEZE_2025-01-13</t>
        </is>
      </c>
      <c r="B580" t="inlineStr">
        <is>
          <t>중국</t>
        </is>
      </c>
      <c r="C580" t="inlineStr">
        <is>
          <t>주가</t>
        </is>
      </c>
      <c r="D580" t="inlineStr">
        <is>
          <t>SEZE</t>
        </is>
      </c>
      <c r="E580" s="150" t="inlineStr">
        <is>
          <t>2025-01-13</t>
        </is>
      </c>
      <c r="F580" t="n">
        <v>9796.18</v>
      </c>
      <c r="G580" t="n">
        <v>9796.18</v>
      </c>
      <c r="H580" t="n">
        <v>9796.18</v>
      </c>
      <c r="I580" t="n">
        <v>9796.18</v>
      </c>
      <c r="J580" t="inlineStr">
        <is>
          <t>MarketWatch</t>
        </is>
      </c>
    </row>
    <row r="581">
      <c r="A581" t="inlineStr">
        <is>
          <t>SEZE_2025-01-10</t>
        </is>
      </c>
      <c r="B581" t="inlineStr">
        <is>
          <t>중국</t>
        </is>
      </c>
      <c r="C581" t="inlineStr">
        <is>
          <t>주가</t>
        </is>
      </c>
      <c r="D581" t="inlineStr">
        <is>
          <t>SEZE</t>
        </is>
      </c>
      <c r="E581" s="150" t="inlineStr">
        <is>
          <t>2025-01-10</t>
        </is>
      </c>
      <c r="F581" t="n">
        <v>9795.940000000001</v>
      </c>
      <c r="G581" t="n">
        <v>9795.940000000001</v>
      </c>
      <c r="H581" t="n">
        <v>9795.940000000001</v>
      </c>
      <c r="I581" t="n">
        <v>9795.940000000001</v>
      </c>
      <c r="J581" t="inlineStr">
        <is>
          <t>MarketWatch</t>
        </is>
      </c>
    </row>
    <row r="582">
      <c r="A582" t="inlineStr">
        <is>
          <t>SEZE_2025-01-09</t>
        </is>
      </c>
      <c r="B582" t="inlineStr">
        <is>
          <t>중국</t>
        </is>
      </c>
      <c r="C582" t="inlineStr">
        <is>
          <t>주가</t>
        </is>
      </c>
      <c r="D582" t="inlineStr">
        <is>
          <t>SEZE</t>
        </is>
      </c>
      <c r="E582" s="150" t="inlineStr">
        <is>
          <t>2025-01-09</t>
        </is>
      </c>
      <c r="F582" t="n">
        <v>9976</v>
      </c>
      <c r="G582" t="n">
        <v>9976</v>
      </c>
      <c r="H582" t="n">
        <v>9976</v>
      </c>
      <c r="I582" t="n">
        <v>9976</v>
      </c>
      <c r="J582" t="inlineStr">
        <is>
          <t>MarketWatch</t>
        </is>
      </c>
    </row>
    <row r="583">
      <c r="A583" t="inlineStr">
        <is>
          <t>SEZE_2025-01-08</t>
        </is>
      </c>
      <c r="B583" t="inlineStr">
        <is>
          <t>중국</t>
        </is>
      </c>
      <c r="C583" t="inlineStr">
        <is>
          <t>주가</t>
        </is>
      </c>
      <c r="D583" t="inlineStr">
        <is>
          <t>SEZE</t>
        </is>
      </c>
      <c r="E583" s="150" t="inlineStr">
        <is>
          <t>2025-01-08</t>
        </is>
      </c>
      <c r="F583" t="n">
        <v>9944.639999999999</v>
      </c>
      <c r="G583" t="n">
        <v>9944.639999999999</v>
      </c>
      <c r="H583" t="n">
        <v>9944.639999999999</v>
      </c>
      <c r="I583" t="n">
        <v>9944.639999999999</v>
      </c>
      <c r="J583" t="inlineStr">
        <is>
          <t>MarketWatch</t>
        </is>
      </c>
    </row>
    <row r="584">
      <c r="A584" t="inlineStr">
        <is>
          <t>SEZE_2025-01-07</t>
        </is>
      </c>
      <c r="B584" t="inlineStr">
        <is>
          <t>중국</t>
        </is>
      </c>
      <c r="C584" t="inlineStr">
        <is>
          <t>주가</t>
        </is>
      </c>
      <c r="D584" t="inlineStr">
        <is>
          <t>SEZE</t>
        </is>
      </c>
      <c r="E584" s="150" t="inlineStr">
        <is>
          <t>2025-01-07</t>
        </is>
      </c>
      <c r="F584" t="n">
        <v>9998.76</v>
      </c>
      <c r="G584" t="n">
        <v>9998.76</v>
      </c>
      <c r="H584" t="n">
        <v>9998.76</v>
      </c>
      <c r="I584" t="n">
        <v>9998.76</v>
      </c>
      <c r="J584" t="inlineStr">
        <is>
          <t>MarketWatch</t>
        </is>
      </c>
    </row>
    <row r="585">
      <c r="A585" t="inlineStr">
        <is>
          <t>SEZE_2025-01-06</t>
        </is>
      </c>
      <c r="B585" t="inlineStr">
        <is>
          <t>중국</t>
        </is>
      </c>
      <c r="C585" t="inlineStr">
        <is>
          <t>주가</t>
        </is>
      </c>
      <c r="D585" t="inlineStr">
        <is>
          <t>SEZE</t>
        </is>
      </c>
      <c r="E585" s="150" t="inlineStr">
        <is>
          <t>2025-01-06</t>
        </is>
      </c>
      <c r="F585" t="n">
        <v>9885.65</v>
      </c>
      <c r="G585" t="n">
        <v>9885.65</v>
      </c>
      <c r="H585" t="n">
        <v>9885.65</v>
      </c>
      <c r="I585" t="n">
        <v>9885.65</v>
      </c>
      <c r="J585" t="inlineStr">
        <is>
          <t>MarketWatch</t>
        </is>
      </c>
    </row>
    <row r="586">
      <c r="A586" t="inlineStr">
        <is>
          <t>SEZE_2025-01-03</t>
        </is>
      </c>
      <c r="B586" t="inlineStr">
        <is>
          <t>중국</t>
        </is>
      </c>
      <c r="C586" t="inlineStr">
        <is>
          <t>주가</t>
        </is>
      </c>
      <c r="D586" t="inlineStr">
        <is>
          <t>SEZE</t>
        </is>
      </c>
      <c r="E586" s="150" t="inlineStr">
        <is>
          <t>2025-01-03</t>
        </is>
      </c>
      <c r="F586" t="n">
        <v>9897.120000000001</v>
      </c>
      <c r="G586" t="n">
        <v>9897.120000000001</v>
      </c>
      <c r="H586" t="n">
        <v>9897.120000000001</v>
      </c>
      <c r="I586" t="n">
        <v>9897.120000000001</v>
      </c>
      <c r="J586" t="inlineStr">
        <is>
          <t>MarketWatch</t>
        </is>
      </c>
    </row>
    <row r="587">
      <c r="A587" t="inlineStr">
        <is>
          <t>SEZE_2025-01-02</t>
        </is>
      </c>
      <c r="B587" t="inlineStr">
        <is>
          <t>중국</t>
        </is>
      </c>
      <c r="C587" t="inlineStr">
        <is>
          <t>주가</t>
        </is>
      </c>
      <c r="D587" t="inlineStr">
        <is>
          <t>SEZE</t>
        </is>
      </c>
      <c r="E587" s="150" t="inlineStr">
        <is>
          <t>2025-01-02</t>
        </is>
      </c>
      <c r="F587" t="n">
        <v>10088.06</v>
      </c>
      <c r="G587" t="n">
        <v>10088.06</v>
      </c>
      <c r="H587" t="n">
        <v>10088.06</v>
      </c>
      <c r="I587" t="n">
        <v>10088.06</v>
      </c>
      <c r="J587" t="inlineStr">
        <is>
          <t>MarketWatch</t>
        </is>
      </c>
    </row>
    <row r="588">
      <c r="A588" t="inlineStr">
        <is>
          <t>SEZE_2024-12-31</t>
        </is>
      </c>
      <c r="B588" t="inlineStr">
        <is>
          <t>중국</t>
        </is>
      </c>
      <c r="C588" t="inlineStr">
        <is>
          <t>주가</t>
        </is>
      </c>
      <c r="D588" t="inlineStr">
        <is>
          <t>SEZE</t>
        </is>
      </c>
      <c r="E588" s="150" t="inlineStr">
        <is>
          <t>2024-12-31</t>
        </is>
      </c>
      <c r="F588" t="n">
        <v>10414.61</v>
      </c>
      <c r="G588" t="n">
        <v>10414.61</v>
      </c>
      <c r="H588" t="n">
        <v>10414.61</v>
      </c>
      <c r="I588" t="n">
        <v>10414.61</v>
      </c>
      <c r="J588" t="inlineStr">
        <is>
          <t>MarketWatch</t>
        </is>
      </c>
    </row>
    <row r="589">
      <c r="A589" t="inlineStr">
        <is>
          <t>SEZE_2024-12-30</t>
        </is>
      </c>
      <c r="B589" t="inlineStr">
        <is>
          <t>중국</t>
        </is>
      </c>
      <c r="C589" t="inlineStr">
        <is>
          <t>주가</t>
        </is>
      </c>
      <c r="D589" t="inlineStr">
        <is>
          <t>SEZE</t>
        </is>
      </c>
      <c r="E589" s="150" t="inlineStr">
        <is>
          <t>2024-12-30</t>
        </is>
      </c>
      <c r="F589" t="n">
        <v>10671.16</v>
      </c>
      <c r="G589" t="n">
        <v>10671.16</v>
      </c>
      <c r="H589" t="n">
        <v>10671.16</v>
      </c>
      <c r="I589" t="n">
        <v>10671.16</v>
      </c>
      <c r="J589" t="inlineStr">
        <is>
          <t>MarketWatch</t>
        </is>
      </c>
    </row>
    <row r="590">
      <c r="A590" t="inlineStr">
        <is>
          <t>SEZE_2024-12-27</t>
        </is>
      </c>
      <c r="B590" t="inlineStr">
        <is>
          <t>중국</t>
        </is>
      </c>
      <c r="C590" t="inlineStr">
        <is>
          <t>주가</t>
        </is>
      </c>
      <c r="D590" t="inlineStr">
        <is>
          <t>SEZE</t>
        </is>
      </c>
      <c r="E590" s="150" t="inlineStr">
        <is>
          <t>2024-12-27</t>
        </is>
      </c>
      <c r="F590" t="n">
        <v>10659.98</v>
      </c>
      <c r="G590" t="n">
        <v>10659.98</v>
      </c>
      <c r="H590" t="n">
        <v>10659.98</v>
      </c>
      <c r="I590" t="n">
        <v>10659.98</v>
      </c>
      <c r="J590" t="inlineStr">
        <is>
          <t>MarketWatch</t>
        </is>
      </c>
    </row>
    <row r="591">
      <c r="A591" t="inlineStr">
        <is>
          <t>SEZE_2024-12-26</t>
        </is>
      </c>
      <c r="B591" t="inlineStr">
        <is>
          <t>중국</t>
        </is>
      </c>
      <c r="C591" t="inlineStr">
        <is>
          <t>주가</t>
        </is>
      </c>
      <c r="D591" t="inlineStr">
        <is>
          <t>SEZE</t>
        </is>
      </c>
      <c r="E591" s="150" t="inlineStr">
        <is>
          <t>2024-12-26</t>
        </is>
      </c>
      <c r="F591" t="n">
        <v>10673.97</v>
      </c>
      <c r="G591" t="n">
        <v>10673.97</v>
      </c>
      <c r="H591" t="n">
        <v>10673.97</v>
      </c>
      <c r="I591" t="n">
        <v>10673.97</v>
      </c>
      <c r="J591" t="inlineStr">
        <is>
          <t>MarketWatch</t>
        </is>
      </c>
    </row>
    <row r="592">
      <c r="A592" t="inlineStr">
        <is>
          <t>SEZE_2024-12-25</t>
        </is>
      </c>
      <c r="B592" t="inlineStr">
        <is>
          <t>중국</t>
        </is>
      </c>
      <c r="C592" t="inlineStr">
        <is>
          <t>주가</t>
        </is>
      </c>
      <c r="D592" t="inlineStr">
        <is>
          <t>SEZE</t>
        </is>
      </c>
      <c r="E592" s="150" t="inlineStr">
        <is>
          <t>2024-12-25</t>
        </is>
      </c>
      <c r="F592" t="n">
        <v>10603.1</v>
      </c>
      <c r="G592" t="n">
        <v>10603.1</v>
      </c>
      <c r="H592" t="n">
        <v>10603.1</v>
      </c>
      <c r="I592" t="n">
        <v>10603.1</v>
      </c>
      <c r="J592" t="inlineStr">
        <is>
          <t>MarketWatch</t>
        </is>
      </c>
    </row>
    <row r="593">
      <c r="A593" t="inlineStr">
        <is>
          <t>SEZE_2024-12-24</t>
        </is>
      </c>
      <c r="B593" t="inlineStr">
        <is>
          <t>중국</t>
        </is>
      </c>
      <c r="C593" t="inlineStr">
        <is>
          <t>주가</t>
        </is>
      </c>
      <c r="D593" t="inlineStr">
        <is>
          <t>SEZE</t>
        </is>
      </c>
      <c r="E593" s="150" t="inlineStr">
        <is>
          <t>2024-12-24</t>
        </is>
      </c>
      <c r="F593" t="n">
        <v>10671.43</v>
      </c>
      <c r="G593" t="n">
        <v>10671.43</v>
      </c>
      <c r="H593" t="n">
        <v>10671.43</v>
      </c>
      <c r="I593" t="n">
        <v>10671.43</v>
      </c>
      <c r="J593" t="inlineStr">
        <is>
          <t>MarketWatch</t>
        </is>
      </c>
    </row>
    <row r="594">
      <c r="A594" t="inlineStr">
        <is>
          <t>SEZE_2024-12-23</t>
        </is>
      </c>
      <c r="B594" t="inlineStr">
        <is>
          <t>중국</t>
        </is>
      </c>
      <c r="C594" t="inlineStr">
        <is>
          <t>주가</t>
        </is>
      </c>
      <c r="D594" t="inlineStr">
        <is>
          <t>SEZE</t>
        </is>
      </c>
      <c r="E594" s="150" t="inlineStr">
        <is>
          <t>2024-12-23</t>
        </is>
      </c>
      <c r="F594" t="n">
        <v>10537.4</v>
      </c>
      <c r="G594" t="n">
        <v>10537.4</v>
      </c>
      <c r="H594" t="n">
        <v>10537.4</v>
      </c>
      <c r="I594" t="n">
        <v>10537.4</v>
      </c>
      <c r="J594" t="inlineStr">
        <is>
          <t>MarketWatch</t>
        </is>
      </c>
    </row>
    <row r="595">
      <c r="A595" t="inlineStr">
        <is>
          <t>SEZE_2024-12-20</t>
        </is>
      </c>
      <c r="B595" t="inlineStr">
        <is>
          <t>중국</t>
        </is>
      </c>
      <c r="C595" t="inlineStr">
        <is>
          <t>주가</t>
        </is>
      </c>
      <c r="D595" t="inlineStr">
        <is>
          <t>SEZE</t>
        </is>
      </c>
      <c r="E595" s="150" t="inlineStr">
        <is>
          <t>2024-12-20</t>
        </is>
      </c>
      <c r="F595" t="n">
        <v>10646.62</v>
      </c>
      <c r="G595" t="n">
        <v>10646.62</v>
      </c>
      <c r="H595" t="n">
        <v>10646.62</v>
      </c>
      <c r="I595" t="n">
        <v>10646.62</v>
      </c>
      <c r="J595" t="inlineStr">
        <is>
          <t>MarketWatch</t>
        </is>
      </c>
    </row>
    <row r="596">
      <c r="A596" t="inlineStr">
        <is>
          <t>SEZE_2024-12-19</t>
        </is>
      </c>
      <c r="B596" t="inlineStr">
        <is>
          <t>중국</t>
        </is>
      </c>
      <c r="C596" t="inlineStr">
        <is>
          <t>주가</t>
        </is>
      </c>
      <c r="D596" t="inlineStr">
        <is>
          <t>SEZE</t>
        </is>
      </c>
      <c r="E596" s="150" t="inlineStr">
        <is>
          <t>2024-12-19</t>
        </is>
      </c>
      <c r="F596" t="n">
        <v>10649.03</v>
      </c>
      <c r="G596" t="n">
        <v>10649.03</v>
      </c>
      <c r="H596" t="n">
        <v>10649.03</v>
      </c>
      <c r="I596" t="n">
        <v>10649.03</v>
      </c>
      <c r="J596" t="inlineStr">
        <is>
          <t>MarketWatch</t>
        </is>
      </c>
    </row>
    <row r="597">
      <c r="A597" t="inlineStr">
        <is>
          <t>SEZE_2024-12-18</t>
        </is>
      </c>
      <c r="B597" t="inlineStr">
        <is>
          <t>중국</t>
        </is>
      </c>
      <c r="C597" t="inlineStr">
        <is>
          <t>주가</t>
        </is>
      </c>
      <c r="D597" t="inlineStr">
        <is>
          <t>SEZE</t>
        </is>
      </c>
      <c r="E597" s="150" t="inlineStr">
        <is>
          <t>2024-12-18</t>
        </is>
      </c>
      <c r="F597" t="n">
        <v>10584.27</v>
      </c>
      <c r="G597" t="n">
        <v>10584.27</v>
      </c>
      <c r="H597" t="n">
        <v>10584.27</v>
      </c>
      <c r="I597" t="n">
        <v>10584.27</v>
      </c>
      <c r="J597" t="inlineStr">
        <is>
          <t>MarketWatch</t>
        </is>
      </c>
    </row>
    <row r="598">
      <c r="A598" t="inlineStr">
        <is>
          <t>SEZE_2024-12-17</t>
        </is>
      </c>
      <c r="B598" t="inlineStr">
        <is>
          <t>중국</t>
        </is>
      </c>
      <c r="C598" t="inlineStr">
        <is>
          <t>주가</t>
        </is>
      </c>
      <c r="D598" t="inlineStr">
        <is>
          <t>SEZE</t>
        </is>
      </c>
      <c r="E598" s="150" t="inlineStr">
        <is>
          <t>2024-12-17</t>
        </is>
      </c>
      <c r="F598" t="n">
        <v>10537.43</v>
      </c>
      <c r="G598" t="n">
        <v>10537.43</v>
      </c>
      <c r="H598" t="n">
        <v>10537.43</v>
      </c>
      <c r="I598" t="n">
        <v>10537.43</v>
      </c>
      <c r="J598" t="inlineStr">
        <is>
          <t>MarketWatch</t>
        </is>
      </c>
    </row>
    <row r="599">
      <c r="A599" t="inlineStr">
        <is>
          <t>SEZE_2024-12-16</t>
        </is>
      </c>
      <c r="B599" t="inlineStr">
        <is>
          <t>중국</t>
        </is>
      </c>
      <c r="C599" t="inlineStr">
        <is>
          <t>주가</t>
        </is>
      </c>
      <c r="D599" t="inlineStr">
        <is>
          <t>SEZE</t>
        </is>
      </c>
      <c r="E599" s="150" t="inlineStr">
        <is>
          <t>2024-12-16</t>
        </is>
      </c>
      <c r="F599" t="n">
        <v>10573.92</v>
      </c>
      <c r="G599" t="n">
        <v>10573.92</v>
      </c>
      <c r="H599" t="n">
        <v>10573.92</v>
      </c>
      <c r="I599" t="n">
        <v>10573.92</v>
      </c>
      <c r="J599" t="inlineStr">
        <is>
          <t>MarketWatch</t>
        </is>
      </c>
    </row>
    <row r="600">
      <c r="A600" t="inlineStr">
        <is>
          <t>SEZE_2024-12-13</t>
        </is>
      </c>
      <c r="B600" t="inlineStr">
        <is>
          <t>중국</t>
        </is>
      </c>
      <c r="C600" t="inlineStr">
        <is>
          <t>주가</t>
        </is>
      </c>
      <c r="D600" t="inlineStr">
        <is>
          <t>SEZE</t>
        </is>
      </c>
      <c r="E600" s="150" t="inlineStr">
        <is>
          <t>2024-12-13</t>
        </is>
      </c>
      <c r="F600" t="n">
        <v>10713.07</v>
      </c>
      <c r="G600" t="n">
        <v>10713.07</v>
      </c>
      <c r="H600" t="n">
        <v>10713.07</v>
      </c>
      <c r="I600" t="n">
        <v>10713.07</v>
      </c>
      <c r="J600" t="inlineStr">
        <is>
          <t>MarketWatch</t>
        </is>
      </c>
    </row>
    <row r="601">
      <c r="A601" t="inlineStr">
        <is>
          <t>SEZE_2024-12-12</t>
        </is>
      </c>
      <c r="B601" t="inlineStr">
        <is>
          <t>중국</t>
        </is>
      </c>
      <c r="C601" t="inlineStr">
        <is>
          <t>주가</t>
        </is>
      </c>
      <c r="D601" t="inlineStr">
        <is>
          <t>SEZE</t>
        </is>
      </c>
      <c r="E601" s="150" t="inlineStr">
        <is>
          <t>2024-12-12</t>
        </is>
      </c>
      <c r="F601" t="n">
        <v>10957.13</v>
      </c>
      <c r="G601" t="n">
        <v>10957.13</v>
      </c>
      <c r="H601" t="n">
        <v>10957.13</v>
      </c>
      <c r="I601" t="n">
        <v>10957.13</v>
      </c>
      <c r="J601" t="inlineStr">
        <is>
          <t>MarketWatch</t>
        </is>
      </c>
    </row>
    <row r="602">
      <c r="A602" t="inlineStr">
        <is>
          <t>SEZE_2024-12-11</t>
        </is>
      </c>
      <c r="B602" t="inlineStr">
        <is>
          <t>중국</t>
        </is>
      </c>
      <c r="C602" t="inlineStr">
        <is>
          <t>주가</t>
        </is>
      </c>
      <c r="D602" t="inlineStr">
        <is>
          <t>SEZE</t>
        </is>
      </c>
      <c r="E602" s="150" t="inlineStr">
        <is>
          <t>2024-12-11</t>
        </is>
      </c>
      <c r="F602" t="n">
        <v>10848.42</v>
      </c>
      <c r="G602" t="n">
        <v>10848.42</v>
      </c>
      <c r="H602" t="n">
        <v>10848.42</v>
      </c>
      <c r="I602" t="n">
        <v>10848.42</v>
      </c>
      <c r="J602" t="inlineStr">
        <is>
          <t>MarketWatch</t>
        </is>
      </c>
    </row>
    <row r="603">
      <c r="A603" t="inlineStr">
        <is>
          <t>SEZE_2024-12-10</t>
        </is>
      </c>
      <c r="B603" t="inlineStr">
        <is>
          <t>중국</t>
        </is>
      </c>
      <c r="C603" t="inlineStr">
        <is>
          <t>주가</t>
        </is>
      </c>
      <c r="D603" t="inlineStr">
        <is>
          <t>SEZE</t>
        </is>
      </c>
      <c r="E603" s="150" t="inlineStr">
        <is>
          <t>2024-12-10</t>
        </is>
      </c>
      <c r="F603" t="n">
        <v>10812.58</v>
      </c>
      <c r="G603" t="n">
        <v>10812.58</v>
      </c>
      <c r="H603" t="n">
        <v>10812.58</v>
      </c>
      <c r="I603" t="n">
        <v>10812.58</v>
      </c>
      <c r="J603" t="inlineStr">
        <is>
          <t>MarketWatch</t>
        </is>
      </c>
    </row>
    <row r="604">
      <c r="A604" t="inlineStr">
        <is>
          <t>SEZE_2024-12-09</t>
        </is>
      </c>
      <c r="B604" t="inlineStr">
        <is>
          <t>중국</t>
        </is>
      </c>
      <c r="C604" t="inlineStr">
        <is>
          <t>주가</t>
        </is>
      </c>
      <c r="D604" t="inlineStr">
        <is>
          <t>SEZE</t>
        </is>
      </c>
      <c r="E604" s="150" t="inlineStr">
        <is>
          <t>2024-12-09</t>
        </is>
      </c>
      <c r="F604" t="n">
        <v>10731.66</v>
      </c>
      <c r="G604" t="n">
        <v>10731.66</v>
      </c>
      <c r="H604" t="n">
        <v>10731.66</v>
      </c>
      <c r="I604" t="n">
        <v>10731.66</v>
      </c>
      <c r="J604" t="inlineStr">
        <is>
          <t>MarketWatch</t>
        </is>
      </c>
    </row>
    <row r="605">
      <c r="A605" t="inlineStr">
        <is>
          <t>SEZE_2024-12-06</t>
        </is>
      </c>
      <c r="B605" t="inlineStr">
        <is>
          <t>중국</t>
        </is>
      </c>
      <c r="C605" t="inlineStr">
        <is>
          <t>주가</t>
        </is>
      </c>
      <c r="D605" t="inlineStr">
        <is>
          <t>SEZE</t>
        </is>
      </c>
      <c r="E605" s="150" t="inlineStr">
        <is>
          <t>2024-12-06</t>
        </is>
      </c>
      <c r="F605" t="n">
        <v>10791.34</v>
      </c>
      <c r="G605" t="n">
        <v>10791.34</v>
      </c>
      <c r="H605" t="n">
        <v>10791.34</v>
      </c>
      <c r="I605" t="n">
        <v>10791.34</v>
      </c>
      <c r="J605" t="inlineStr">
        <is>
          <t>MarketWatch</t>
        </is>
      </c>
    </row>
    <row r="606">
      <c r="A606" t="inlineStr">
        <is>
          <t>SEZE_2024-12-05</t>
        </is>
      </c>
      <c r="B606" t="inlineStr">
        <is>
          <t>중국</t>
        </is>
      </c>
      <c r="C606" t="inlineStr">
        <is>
          <t>주가</t>
        </is>
      </c>
      <c r="D606" t="inlineStr">
        <is>
          <t>SEZE</t>
        </is>
      </c>
      <c r="E606" s="150" t="inlineStr">
        <is>
          <t>2024-12-05</t>
        </is>
      </c>
      <c r="F606" t="n">
        <v>10634.49</v>
      </c>
      <c r="G606" t="n">
        <v>10634.49</v>
      </c>
      <c r="H606" t="n">
        <v>10634.49</v>
      </c>
      <c r="I606" t="n">
        <v>10634.49</v>
      </c>
      <c r="J606" t="inlineStr">
        <is>
          <t>MarketWatch</t>
        </is>
      </c>
    </row>
    <row r="607">
      <c r="A607" t="inlineStr">
        <is>
          <t>SEZE_2024-12-04</t>
        </is>
      </c>
      <c r="B607" t="inlineStr">
        <is>
          <t>중국</t>
        </is>
      </c>
      <c r="C607" t="inlineStr">
        <is>
          <t>주가</t>
        </is>
      </c>
      <c r="D607" t="inlineStr">
        <is>
          <t>SEZE</t>
        </is>
      </c>
      <c r="E607" s="150" t="inlineStr">
        <is>
          <t>2024-12-04</t>
        </is>
      </c>
      <c r="F607" t="n">
        <v>10604.01</v>
      </c>
      <c r="G607" t="n">
        <v>10604.01</v>
      </c>
      <c r="H607" t="n">
        <v>10604.01</v>
      </c>
      <c r="I607" t="n">
        <v>10604.01</v>
      </c>
      <c r="J607" t="inlineStr">
        <is>
          <t>MarketWatch</t>
        </is>
      </c>
    </row>
    <row r="608">
      <c r="A608" t="inlineStr">
        <is>
          <t>SEZE_2024-12-03</t>
        </is>
      </c>
      <c r="B608" t="inlineStr">
        <is>
          <t>중국</t>
        </is>
      </c>
      <c r="C608" t="inlineStr">
        <is>
          <t>주가</t>
        </is>
      </c>
      <c r="D608" t="inlineStr">
        <is>
          <t>SEZE</t>
        </is>
      </c>
      <c r="E608" s="150" t="inlineStr">
        <is>
          <t>2024-12-03</t>
        </is>
      </c>
      <c r="F608" t="n">
        <v>10713.58</v>
      </c>
      <c r="G608" t="n">
        <v>10713.58</v>
      </c>
      <c r="H608" t="n">
        <v>10713.58</v>
      </c>
      <c r="I608" t="n">
        <v>10713.58</v>
      </c>
      <c r="J608" t="inlineStr">
        <is>
          <t>MarketWatch</t>
        </is>
      </c>
    </row>
    <row r="609">
      <c r="A609" t="inlineStr">
        <is>
          <t>SEZE_2024-12-02</t>
        </is>
      </c>
      <c r="B609" t="inlineStr">
        <is>
          <t>중국</t>
        </is>
      </c>
      <c r="C609" t="inlineStr">
        <is>
          <t>주가</t>
        </is>
      </c>
      <c r="D609" t="inlineStr">
        <is>
          <t>SEZE</t>
        </is>
      </c>
      <c r="E609" s="150" t="inlineStr">
        <is>
          <t>2024-12-02</t>
        </is>
      </c>
      <c r="F609" t="n">
        <v>10756.55</v>
      </c>
      <c r="G609" t="n">
        <v>10756.55</v>
      </c>
      <c r="H609" t="n">
        <v>10756.55</v>
      </c>
      <c r="I609" t="n">
        <v>10756.55</v>
      </c>
      <c r="J609" t="inlineStr">
        <is>
          <t>MarketWatch</t>
        </is>
      </c>
    </row>
    <row r="610">
      <c r="A610" t="inlineStr">
        <is>
          <t>SEZE_2024-11-29</t>
        </is>
      </c>
      <c r="B610" t="inlineStr">
        <is>
          <t>중국</t>
        </is>
      </c>
      <c r="C610" t="inlineStr">
        <is>
          <t>주가</t>
        </is>
      </c>
      <c r="D610" t="inlineStr">
        <is>
          <t>SEZE</t>
        </is>
      </c>
      <c r="E610" s="150" t="inlineStr">
        <is>
          <t>2024-11-29</t>
        </is>
      </c>
      <c r="F610" t="n">
        <v>10611.72</v>
      </c>
      <c r="G610" t="n">
        <v>10611.72</v>
      </c>
      <c r="H610" t="n">
        <v>10611.72</v>
      </c>
      <c r="I610" t="n">
        <v>10611.72</v>
      </c>
      <c r="J610" t="inlineStr">
        <is>
          <t>MarketWatch</t>
        </is>
      </c>
    </row>
    <row r="611">
      <c r="A611" t="inlineStr">
        <is>
          <t>SEZE_2024-11-28</t>
        </is>
      </c>
      <c r="B611" t="inlineStr">
        <is>
          <t>중국</t>
        </is>
      </c>
      <c r="C611" t="inlineStr">
        <is>
          <t>주가</t>
        </is>
      </c>
      <c r="D611" t="inlineStr">
        <is>
          <t>SEZE</t>
        </is>
      </c>
      <c r="E611" s="150" t="inlineStr">
        <is>
          <t>2024-11-28</t>
        </is>
      </c>
      <c r="F611" t="n">
        <v>10432.54</v>
      </c>
      <c r="G611" t="n">
        <v>10432.54</v>
      </c>
      <c r="H611" t="n">
        <v>10432.54</v>
      </c>
      <c r="I611" t="n">
        <v>10432.54</v>
      </c>
      <c r="J611" t="inlineStr">
        <is>
          <t>MarketWatch</t>
        </is>
      </c>
    </row>
    <row r="612">
      <c r="A612" t="inlineStr">
        <is>
          <t>SEZE_2024-11-27</t>
        </is>
      </c>
      <c r="B612" t="inlineStr">
        <is>
          <t>중국</t>
        </is>
      </c>
      <c r="C612" t="inlineStr">
        <is>
          <t>주가</t>
        </is>
      </c>
      <c r="D612" t="inlineStr">
        <is>
          <t>SEZE</t>
        </is>
      </c>
      <c r="E612" s="150" t="inlineStr">
        <is>
          <t>2024-11-27</t>
        </is>
      </c>
      <c r="F612" t="n">
        <v>10566.1</v>
      </c>
      <c r="G612" t="n">
        <v>10566.1</v>
      </c>
      <c r="H612" t="n">
        <v>10566.1</v>
      </c>
      <c r="I612" t="n">
        <v>10566.1</v>
      </c>
      <c r="J612" t="inlineStr">
        <is>
          <t>MarketWatch</t>
        </is>
      </c>
    </row>
    <row r="613">
      <c r="A613" t="inlineStr">
        <is>
          <t>SEZE_2024-11-26</t>
        </is>
      </c>
      <c r="B613" t="inlineStr">
        <is>
          <t>중국</t>
        </is>
      </c>
      <c r="C613" t="inlineStr">
        <is>
          <t>주가</t>
        </is>
      </c>
      <c r="D613" t="inlineStr">
        <is>
          <t>SEZE</t>
        </is>
      </c>
      <c r="E613" s="150" t="inlineStr">
        <is>
          <t>2024-11-26</t>
        </is>
      </c>
      <c r="F613" t="n">
        <v>10333.23</v>
      </c>
      <c r="G613" t="n">
        <v>10333.23</v>
      </c>
      <c r="H613" t="n">
        <v>10333.23</v>
      </c>
      <c r="I613" t="n">
        <v>10333.23</v>
      </c>
      <c r="J613" t="inlineStr">
        <is>
          <t>MarketWatch</t>
        </is>
      </c>
    </row>
    <row r="614">
      <c r="A614" t="inlineStr">
        <is>
          <t>SEZE_2024-11-25</t>
        </is>
      </c>
      <c r="B614" t="inlineStr">
        <is>
          <t>중국</t>
        </is>
      </c>
      <c r="C614" t="inlineStr">
        <is>
          <t>주가</t>
        </is>
      </c>
      <c r="D614" t="inlineStr">
        <is>
          <t>SEZE</t>
        </is>
      </c>
      <c r="E614" s="150" t="inlineStr">
        <is>
          <t>2024-11-25</t>
        </is>
      </c>
      <c r="F614" t="n">
        <v>10420.52</v>
      </c>
      <c r="G614" t="n">
        <v>10420.52</v>
      </c>
      <c r="H614" t="n">
        <v>10420.52</v>
      </c>
      <c r="I614" t="n">
        <v>10420.52</v>
      </c>
      <c r="J614" t="inlineStr">
        <is>
          <t>MarketWatch</t>
        </is>
      </c>
    </row>
    <row r="615">
      <c r="A615" t="inlineStr">
        <is>
          <t>SEZE_2024-11-22</t>
        </is>
      </c>
      <c r="B615" t="inlineStr">
        <is>
          <t>중국</t>
        </is>
      </c>
      <c r="C615" t="inlineStr">
        <is>
          <t>주가</t>
        </is>
      </c>
      <c r="D615" t="inlineStr">
        <is>
          <t>SEZE</t>
        </is>
      </c>
      <c r="E615" s="150" t="inlineStr">
        <is>
          <t>2024-11-22</t>
        </is>
      </c>
      <c r="F615" t="n">
        <v>10438.72</v>
      </c>
      <c r="G615" t="n">
        <v>10438.72</v>
      </c>
      <c r="H615" t="n">
        <v>10438.72</v>
      </c>
      <c r="I615" t="n">
        <v>10438.72</v>
      </c>
      <c r="J615" t="inlineStr">
        <is>
          <t>MarketWatch</t>
        </is>
      </c>
    </row>
    <row r="616">
      <c r="A616" t="inlineStr">
        <is>
          <t>SEZE_2024-11-21</t>
        </is>
      </c>
      <c r="B616" t="inlineStr">
        <is>
          <t>중국</t>
        </is>
      </c>
      <c r="C616" t="inlineStr">
        <is>
          <t>주가</t>
        </is>
      </c>
      <c r="D616" t="inlineStr">
        <is>
          <t>SEZE</t>
        </is>
      </c>
      <c r="E616" s="150" t="inlineStr">
        <is>
          <t>2024-11-21</t>
        </is>
      </c>
      <c r="F616" t="n">
        <v>10819.88</v>
      </c>
      <c r="G616" t="n">
        <v>10819.88</v>
      </c>
      <c r="H616" t="n">
        <v>10819.88</v>
      </c>
      <c r="I616" t="n">
        <v>10819.88</v>
      </c>
      <c r="J616" t="inlineStr">
        <is>
          <t>MarketWatch</t>
        </is>
      </c>
    </row>
    <row r="617">
      <c r="A617" t="inlineStr">
        <is>
          <t>SEZE_2024-11-20</t>
        </is>
      </c>
      <c r="B617" t="inlineStr">
        <is>
          <t>중국</t>
        </is>
      </c>
      <c r="C617" t="inlineStr">
        <is>
          <t>주가</t>
        </is>
      </c>
      <c r="D617" t="inlineStr">
        <is>
          <t>SEZE</t>
        </is>
      </c>
      <c r="E617" s="150" t="inlineStr">
        <is>
          <t>2024-11-20</t>
        </is>
      </c>
      <c r="F617" t="n">
        <v>10827.19</v>
      </c>
      <c r="G617" t="n">
        <v>10827.19</v>
      </c>
      <c r="H617" t="n">
        <v>10827.19</v>
      </c>
      <c r="I617" t="n">
        <v>10827.19</v>
      </c>
      <c r="J617" t="inlineStr">
        <is>
          <t>MarketWatch</t>
        </is>
      </c>
    </row>
    <row r="618">
      <c r="A618" t="inlineStr">
        <is>
          <t>SEZE_2024-11-19</t>
        </is>
      </c>
      <c r="B618" t="inlineStr">
        <is>
          <t>중국</t>
        </is>
      </c>
      <c r="C618" t="inlineStr">
        <is>
          <t>주가</t>
        </is>
      </c>
      <c r="D618" t="inlineStr">
        <is>
          <t>SEZE</t>
        </is>
      </c>
      <c r="E618" s="150" t="inlineStr">
        <is>
          <t>2024-11-19</t>
        </is>
      </c>
      <c r="F618" t="n">
        <v>10743.84</v>
      </c>
      <c r="G618" t="n">
        <v>10743.84</v>
      </c>
      <c r="H618" t="n">
        <v>10743.84</v>
      </c>
      <c r="I618" t="n">
        <v>10743.84</v>
      </c>
      <c r="J618" t="inlineStr">
        <is>
          <t>MarketWatch</t>
        </is>
      </c>
    </row>
    <row r="619">
      <c r="A619" t="inlineStr">
        <is>
          <t>SEZE_2024-11-18</t>
        </is>
      </c>
      <c r="B619" t="inlineStr">
        <is>
          <t>중국</t>
        </is>
      </c>
      <c r="C619" t="inlineStr">
        <is>
          <t>주가</t>
        </is>
      </c>
      <c r="D619" t="inlineStr">
        <is>
          <t>SEZE</t>
        </is>
      </c>
      <c r="E619" s="150" t="inlineStr">
        <is>
          <t>2024-11-18</t>
        </is>
      </c>
      <c r="F619" t="n">
        <v>10544.02</v>
      </c>
      <c r="G619" t="n">
        <v>10544.02</v>
      </c>
      <c r="H619" t="n">
        <v>10544.02</v>
      </c>
      <c r="I619" t="n">
        <v>10544.02</v>
      </c>
      <c r="J619" t="inlineStr">
        <is>
          <t>MarketWatch</t>
        </is>
      </c>
    </row>
    <row r="620">
      <c r="A620" t="inlineStr">
        <is>
          <t>SEZE_2024-11-15</t>
        </is>
      </c>
      <c r="B620" t="inlineStr">
        <is>
          <t>중국</t>
        </is>
      </c>
      <c r="C620" t="inlineStr">
        <is>
          <t>주가</t>
        </is>
      </c>
      <c r="D620" t="inlineStr">
        <is>
          <t>SEZE</t>
        </is>
      </c>
      <c r="E620" s="150" t="inlineStr">
        <is>
          <t>2024-11-15</t>
        </is>
      </c>
      <c r="F620" t="n">
        <v>10748.97</v>
      </c>
      <c r="G620" t="n">
        <v>10748.97</v>
      </c>
      <c r="H620" t="n">
        <v>10748.97</v>
      </c>
      <c r="I620" t="n">
        <v>10748.97</v>
      </c>
      <c r="J620" t="inlineStr">
        <is>
          <t>MarketWatch</t>
        </is>
      </c>
    </row>
    <row r="621">
      <c r="A621" t="inlineStr">
        <is>
          <t>SEZE_2024-11-14</t>
        </is>
      </c>
      <c r="B621" t="inlineStr">
        <is>
          <t>중국</t>
        </is>
      </c>
      <c r="C621" t="inlineStr">
        <is>
          <t>주가</t>
        </is>
      </c>
      <c r="D621" t="inlineStr">
        <is>
          <t>SEZE</t>
        </is>
      </c>
      <c r="E621" s="150" t="inlineStr">
        <is>
          <t>2024-11-14</t>
        </is>
      </c>
      <c r="F621" t="n">
        <v>11037.78</v>
      </c>
      <c r="G621" t="n">
        <v>11037.78</v>
      </c>
      <c r="H621" t="n">
        <v>11037.78</v>
      </c>
      <c r="I621" t="n">
        <v>11037.78</v>
      </c>
      <c r="J621" t="inlineStr">
        <is>
          <t>MarketWatch</t>
        </is>
      </c>
    </row>
    <row r="622">
      <c r="A622" t="inlineStr">
        <is>
          <t>SEZE_2024-11-13</t>
        </is>
      </c>
      <c r="B622" t="inlineStr">
        <is>
          <t>중국</t>
        </is>
      </c>
      <c r="C622" t="inlineStr">
        <is>
          <t>주가</t>
        </is>
      </c>
      <c r="D622" t="inlineStr">
        <is>
          <t>SEZE</t>
        </is>
      </c>
      <c r="E622" s="150" t="inlineStr">
        <is>
          <t>2024-11-13</t>
        </is>
      </c>
      <c r="F622" t="n">
        <v>11359.29</v>
      </c>
      <c r="G622" t="n">
        <v>11359.29</v>
      </c>
      <c r="H622" t="n">
        <v>11359.29</v>
      </c>
      <c r="I622" t="n">
        <v>11359.29</v>
      </c>
      <c r="J622" t="inlineStr">
        <is>
          <t>MarketWatch</t>
        </is>
      </c>
    </row>
    <row r="623">
      <c r="A623" t="inlineStr">
        <is>
          <t>SEZE_2024-11-12</t>
        </is>
      </c>
      <c r="B623" t="inlineStr">
        <is>
          <t>중국</t>
        </is>
      </c>
      <c r="C623" t="inlineStr">
        <is>
          <t>주가</t>
        </is>
      </c>
      <c r="D623" t="inlineStr">
        <is>
          <t>SEZE</t>
        </is>
      </c>
      <c r="E623" s="150" t="inlineStr">
        <is>
          <t>2024-11-12</t>
        </is>
      </c>
      <c r="F623" t="n">
        <v>11314.46</v>
      </c>
      <c r="G623" t="n">
        <v>11314.46</v>
      </c>
      <c r="H623" t="n">
        <v>11314.46</v>
      </c>
      <c r="I623" t="n">
        <v>11314.46</v>
      </c>
      <c r="J623" t="inlineStr">
        <is>
          <t>MarketWatch</t>
        </is>
      </c>
    </row>
    <row r="624">
      <c r="A624" t="inlineStr">
        <is>
          <t>SEZE_2024-11-11</t>
        </is>
      </c>
      <c r="B624" t="inlineStr">
        <is>
          <t>중국</t>
        </is>
      </c>
      <c r="C624" t="inlineStr">
        <is>
          <t>주가</t>
        </is>
      </c>
      <c r="D624" t="inlineStr">
        <is>
          <t>SEZE</t>
        </is>
      </c>
      <c r="E624" s="150" t="inlineStr">
        <is>
          <t>2024-11-11</t>
        </is>
      </c>
      <c r="F624" t="n">
        <v>11388.57</v>
      </c>
      <c r="G624" t="n">
        <v>11388.57</v>
      </c>
      <c r="H624" t="n">
        <v>11388.57</v>
      </c>
      <c r="I624" t="n">
        <v>11388.57</v>
      </c>
      <c r="J624" t="inlineStr">
        <is>
          <t>MarketWatch</t>
        </is>
      </c>
    </row>
    <row r="625">
      <c r="A625" t="inlineStr">
        <is>
          <t>SEZE_2024-11-08</t>
        </is>
      </c>
      <c r="B625" t="inlineStr">
        <is>
          <t>중국</t>
        </is>
      </c>
      <c r="C625" t="inlineStr">
        <is>
          <t>주가</t>
        </is>
      </c>
      <c r="D625" t="inlineStr">
        <is>
          <t>SEZE</t>
        </is>
      </c>
      <c r="E625" s="150" t="inlineStr">
        <is>
          <t>2024-11-08</t>
        </is>
      </c>
      <c r="F625" t="n">
        <v>11161.7</v>
      </c>
      <c r="G625" t="n">
        <v>11161.7</v>
      </c>
      <c r="H625" t="n">
        <v>11161.7</v>
      </c>
      <c r="I625" t="n">
        <v>11161.7</v>
      </c>
      <c r="J625" t="inlineStr">
        <is>
          <t>MarketWatch</t>
        </is>
      </c>
    </row>
    <row r="626">
      <c r="A626" t="inlineStr">
        <is>
          <t>SEZE_2024-11-07</t>
        </is>
      </c>
      <c r="B626" t="inlineStr">
        <is>
          <t>중국</t>
        </is>
      </c>
      <c r="C626" t="inlineStr">
        <is>
          <t>주가</t>
        </is>
      </c>
      <c r="D626" t="inlineStr">
        <is>
          <t>SEZE</t>
        </is>
      </c>
      <c r="E626" s="150" t="inlineStr">
        <is>
          <t>2024-11-07</t>
        </is>
      </c>
      <c r="F626" t="n">
        <v>11235.92</v>
      </c>
      <c r="G626" t="n">
        <v>11235.92</v>
      </c>
      <c r="H626" t="n">
        <v>11235.92</v>
      </c>
      <c r="I626" t="n">
        <v>11235.92</v>
      </c>
      <c r="J626" t="inlineStr">
        <is>
          <t>MarketWatch</t>
        </is>
      </c>
    </row>
    <row r="627">
      <c r="A627" t="inlineStr">
        <is>
          <t>SEZE_2024-11-06</t>
        </is>
      </c>
      <c r="B627" t="inlineStr">
        <is>
          <t>중국</t>
        </is>
      </c>
      <c r="C627" t="inlineStr">
        <is>
          <t>주가</t>
        </is>
      </c>
      <c r="D627" t="inlineStr">
        <is>
          <t>SEZE</t>
        </is>
      </c>
      <c r="E627" s="150" t="inlineStr">
        <is>
          <t>2024-11-06</t>
        </is>
      </c>
      <c r="F627" t="n">
        <v>10968.14</v>
      </c>
      <c r="G627" t="n">
        <v>10968.14</v>
      </c>
      <c r="H627" t="n">
        <v>10968.14</v>
      </c>
      <c r="I627" t="n">
        <v>10968.14</v>
      </c>
      <c r="J627" t="inlineStr">
        <is>
          <t>MarketWatch</t>
        </is>
      </c>
    </row>
    <row r="628">
      <c r="A628" t="inlineStr">
        <is>
          <t>SEZE_2024-11-05</t>
        </is>
      </c>
      <c r="B628" t="inlineStr">
        <is>
          <t>중국</t>
        </is>
      </c>
      <c r="C628" t="inlineStr">
        <is>
          <t>주가</t>
        </is>
      </c>
      <c r="D628" t="inlineStr">
        <is>
          <t>SEZE</t>
        </is>
      </c>
      <c r="E628" s="150" t="inlineStr">
        <is>
          <t>2024-11-05</t>
        </is>
      </c>
      <c r="F628" t="n">
        <v>11006.94</v>
      </c>
      <c r="G628" t="n">
        <v>11006.94</v>
      </c>
      <c r="H628" t="n">
        <v>11006.94</v>
      </c>
      <c r="I628" t="n">
        <v>11006.94</v>
      </c>
      <c r="J628" t="inlineStr">
        <is>
          <t>MarketWatch</t>
        </is>
      </c>
    </row>
    <row r="629">
      <c r="A629" t="inlineStr">
        <is>
          <t>SEZE_2024-11-04</t>
        </is>
      </c>
      <c r="B629" t="inlineStr">
        <is>
          <t>중국</t>
        </is>
      </c>
      <c r="C629" t="inlineStr">
        <is>
          <t>주가</t>
        </is>
      </c>
      <c r="D629" t="inlineStr">
        <is>
          <t>SEZE</t>
        </is>
      </c>
      <c r="E629" s="150" t="inlineStr">
        <is>
          <t>2024-11-04</t>
        </is>
      </c>
      <c r="F629" t="n">
        <v>10663.1</v>
      </c>
      <c r="G629" t="n">
        <v>10663.1</v>
      </c>
      <c r="H629" t="n">
        <v>10663.1</v>
      </c>
      <c r="I629" t="n">
        <v>10663.1</v>
      </c>
      <c r="J629" t="inlineStr">
        <is>
          <t>MarketWatch</t>
        </is>
      </c>
    </row>
    <row r="630">
      <c r="A630" t="inlineStr">
        <is>
          <t>SEZE_2024-11-01</t>
        </is>
      </c>
      <c r="B630" t="inlineStr">
        <is>
          <t>중국</t>
        </is>
      </c>
      <c r="C630" t="inlineStr">
        <is>
          <t>주가</t>
        </is>
      </c>
      <c r="D630" t="inlineStr">
        <is>
          <t>SEZE</t>
        </is>
      </c>
      <c r="E630" s="150" t="inlineStr">
        <is>
          <t>2024-11-01</t>
        </is>
      </c>
      <c r="F630" t="n">
        <v>10455.5</v>
      </c>
      <c r="G630" t="n">
        <v>10455.5</v>
      </c>
      <c r="H630" t="n">
        <v>10455.5</v>
      </c>
      <c r="I630" t="n">
        <v>10455.5</v>
      </c>
      <c r="J630" t="inlineStr">
        <is>
          <t>MarketWatch</t>
        </is>
      </c>
    </row>
    <row r="631">
      <c r="A631" t="inlineStr">
        <is>
          <t>SEZE_2024-10-31</t>
        </is>
      </c>
      <c r="B631" t="inlineStr">
        <is>
          <t>중국</t>
        </is>
      </c>
      <c r="C631" t="inlineStr">
        <is>
          <t>주가</t>
        </is>
      </c>
      <c r="D631" t="inlineStr">
        <is>
          <t>SEZE</t>
        </is>
      </c>
      <c r="E631" s="150" t="inlineStr">
        <is>
          <t>2024-10-31</t>
        </is>
      </c>
      <c r="F631" t="n">
        <v>10591.22</v>
      </c>
      <c r="G631" t="n">
        <v>10591.22</v>
      </c>
      <c r="H631" t="n">
        <v>10591.22</v>
      </c>
      <c r="I631" t="n">
        <v>10591.22</v>
      </c>
      <c r="J631" t="inlineStr">
        <is>
          <t>MarketWatch</t>
        </is>
      </c>
    </row>
    <row r="632">
      <c r="A632" t="inlineStr">
        <is>
          <t>SEZE_2024-10-30</t>
        </is>
      </c>
      <c r="B632" t="inlineStr">
        <is>
          <t>중국</t>
        </is>
      </c>
      <c r="C632" t="inlineStr">
        <is>
          <t>주가</t>
        </is>
      </c>
      <c r="D632" t="inlineStr">
        <is>
          <t>SEZE</t>
        </is>
      </c>
      <c r="E632" s="150" t="inlineStr">
        <is>
          <t>2024-10-30</t>
        </is>
      </c>
      <c r="F632" t="n">
        <v>10530.85</v>
      </c>
      <c r="G632" t="n">
        <v>10530.85</v>
      </c>
      <c r="H632" t="n">
        <v>10530.85</v>
      </c>
      <c r="I632" t="n">
        <v>10530.85</v>
      </c>
      <c r="J632" t="inlineStr">
        <is>
          <t>MarketWatch</t>
        </is>
      </c>
    </row>
    <row r="633">
      <c r="A633" t="inlineStr">
        <is>
          <t>SEZE_2024-10-29</t>
        </is>
      </c>
      <c r="B633" t="inlineStr">
        <is>
          <t>중국</t>
        </is>
      </c>
      <c r="C633" t="inlineStr">
        <is>
          <t>주가</t>
        </is>
      </c>
      <c r="D633" t="inlineStr">
        <is>
          <t>SEZE</t>
        </is>
      </c>
      <c r="E633" s="150" t="inlineStr">
        <is>
          <t>2024-10-29</t>
        </is>
      </c>
      <c r="F633" t="n">
        <v>10543.33</v>
      </c>
      <c r="G633" t="n">
        <v>10543.33</v>
      </c>
      <c r="H633" t="n">
        <v>10543.33</v>
      </c>
      <c r="I633" t="n">
        <v>10543.33</v>
      </c>
      <c r="J633" t="inlineStr">
        <is>
          <t>MarketWatch</t>
        </is>
      </c>
    </row>
    <row r="634">
      <c r="A634" t="inlineStr">
        <is>
          <t>SEZE_2024-10-28</t>
        </is>
      </c>
      <c r="B634" t="inlineStr">
        <is>
          <t>중국</t>
        </is>
      </c>
      <c r="C634" t="inlineStr">
        <is>
          <t>주가</t>
        </is>
      </c>
      <c r="D634" t="inlineStr">
        <is>
          <t>SEZE</t>
        </is>
      </c>
      <c r="E634" s="150" t="inlineStr">
        <is>
          <t>2024-10-28</t>
        </is>
      </c>
      <c r="F634" t="n">
        <v>10685.89</v>
      </c>
      <c r="G634" t="n">
        <v>10685.89</v>
      </c>
      <c r="H634" t="n">
        <v>10685.89</v>
      </c>
      <c r="I634" t="n">
        <v>10685.89</v>
      </c>
      <c r="J634" t="inlineStr">
        <is>
          <t>MarketWatch</t>
        </is>
      </c>
    </row>
    <row r="635">
      <c r="A635" t="inlineStr">
        <is>
          <t>SEZE_2024-10-25</t>
        </is>
      </c>
      <c r="B635" t="inlineStr">
        <is>
          <t>중국</t>
        </is>
      </c>
      <c r="C635" t="inlineStr">
        <is>
          <t>주가</t>
        </is>
      </c>
      <c r="D635" t="inlineStr">
        <is>
          <t>SEZE</t>
        </is>
      </c>
      <c r="E635" s="150" t="inlineStr">
        <is>
          <t>2024-10-25</t>
        </is>
      </c>
      <c r="F635" t="n">
        <v>10619.85</v>
      </c>
      <c r="G635" t="n">
        <v>10619.85</v>
      </c>
      <c r="H635" t="n">
        <v>10619.85</v>
      </c>
      <c r="I635" t="n">
        <v>10619.85</v>
      </c>
      <c r="J635" t="inlineStr">
        <is>
          <t>MarketWatch</t>
        </is>
      </c>
    </row>
    <row r="636">
      <c r="A636" t="inlineStr">
        <is>
          <t>SEZE_2024-10-24</t>
        </is>
      </c>
      <c r="B636" t="inlineStr">
        <is>
          <t>중국</t>
        </is>
      </c>
      <c r="C636" t="inlineStr">
        <is>
          <t>주가</t>
        </is>
      </c>
      <c r="D636" t="inlineStr">
        <is>
          <t>SEZE</t>
        </is>
      </c>
      <c r="E636" s="150" t="inlineStr">
        <is>
          <t>2024-10-24</t>
        </is>
      </c>
      <c r="F636" t="n">
        <v>10441.75</v>
      </c>
      <c r="G636" t="n">
        <v>10441.75</v>
      </c>
      <c r="H636" t="n">
        <v>10441.75</v>
      </c>
      <c r="I636" t="n">
        <v>10441.75</v>
      </c>
      <c r="J636" t="inlineStr">
        <is>
          <t>MarketWatch</t>
        </is>
      </c>
    </row>
    <row r="637">
      <c r="A637" t="inlineStr">
        <is>
          <t>SEZE_2024-10-23</t>
        </is>
      </c>
      <c r="B637" t="inlineStr">
        <is>
          <t>중국</t>
        </is>
      </c>
      <c r="C637" t="inlineStr">
        <is>
          <t>주가</t>
        </is>
      </c>
      <c r="D637" t="inlineStr">
        <is>
          <t>SEZE</t>
        </is>
      </c>
      <c r="E637" s="150" t="inlineStr">
        <is>
          <t>2024-10-23</t>
        </is>
      </c>
      <c r="F637" t="n">
        <v>10576.41</v>
      </c>
      <c r="G637" t="n">
        <v>10576.41</v>
      </c>
      <c r="H637" t="n">
        <v>10576.41</v>
      </c>
      <c r="I637" t="n">
        <v>10576.41</v>
      </c>
      <c r="J637" t="inlineStr">
        <is>
          <t>MarketWatch</t>
        </is>
      </c>
    </row>
    <row r="638">
      <c r="A638" t="inlineStr">
        <is>
          <t>SEZE_2024-10-22</t>
        </is>
      </c>
      <c r="B638" t="inlineStr">
        <is>
          <t>중국</t>
        </is>
      </c>
      <c r="C638" t="inlineStr">
        <is>
          <t>주가</t>
        </is>
      </c>
      <c r="D638" t="inlineStr">
        <is>
          <t>SEZE</t>
        </is>
      </c>
      <c r="E638" s="150" t="inlineStr">
        <is>
          <t>2024-10-22</t>
        </is>
      </c>
      <c r="F638" t="n">
        <v>10559.51</v>
      </c>
      <c r="G638" t="n">
        <v>10559.51</v>
      </c>
      <c r="H638" t="n">
        <v>10559.51</v>
      </c>
      <c r="I638" t="n">
        <v>10559.51</v>
      </c>
      <c r="J638" t="inlineStr">
        <is>
          <t>MarketWatch</t>
        </is>
      </c>
    </row>
    <row r="639">
      <c r="A639" t="inlineStr">
        <is>
          <t>SEZE_2024-10-21</t>
        </is>
      </c>
      <c r="B639" t="inlineStr">
        <is>
          <t>중국</t>
        </is>
      </c>
      <c r="C639" t="inlineStr">
        <is>
          <t>주가</t>
        </is>
      </c>
      <c r="D639" t="inlineStr">
        <is>
          <t>SEZE</t>
        </is>
      </c>
      <c r="E639" s="150" t="inlineStr">
        <is>
          <t>2024-10-21</t>
        </is>
      </c>
      <c r="F639" t="n">
        <v>10470.91</v>
      </c>
      <c r="G639" t="n">
        <v>10470.91</v>
      </c>
      <c r="H639" t="n">
        <v>10470.91</v>
      </c>
      <c r="I639" t="n">
        <v>10470.91</v>
      </c>
      <c r="J639" t="inlineStr">
        <is>
          <t>MarketWatch</t>
        </is>
      </c>
    </row>
    <row r="640">
      <c r="A640" t="inlineStr">
        <is>
          <t>SEZE_2024-10-18</t>
        </is>
      </c>
      <c r="B640" t="inlineStr">
        <is>
          <t>중국</t>
        </is>
      </c>
      <c r="C640" t="inlineStr">
        <is>
          <t>주가</t>
        </is>
      </c>
      <c r="D640" t="inlineStr">
        <is>
          <t>SEZE</t>
        </is>
      </c>
      <c r="E640" s="150" t="inlineStr">
        <is>
          <t>2024-10-18</t>
        </is>
      </c>
      <c r="F640" t="n">
        <v>10357.68</v>
      </c>
      <c r="G640" t="n">
        <v>10357.68</v>
      </c>
      <c r="H640" t="n">
        <v>10357.68</v>
      </c>
      <c r="I640" t="n">
        <v>10357.68</v>
      </c>
      <c r="J640" t="inlineStr">
        <is>
          <t>MarketWatch</t>
        </is>
      </c>
    </row>
    <row r="641">
      <c r="A641" t="inlineStr">
        <is>
          <t>SEZE_2024-10-17</t>
        </is>
      </c>
      <c r="B641" t="inlineStr">
        <is>
          <t>중국</t>
        </is>
      </c>
      <c r="C641" t="inlineStr">
        <is>
          <t>주가</t>
        </is>
      </c>
      <c r="D641" t="inlineStr">
        <is>
          <t>SEZE</t>
        </is>
      </c>
      <c r="E641" s="150" t="inlineStr">
        <is>
          <t>2024-10-17</t>
        </is>
      </c>
      <c r="F641" t="n">
        <v>9891.76</v>
      </c>
      <c r="G641" t="n">
        <v>9891.76</v>
      </c>
      <c r="H641" t="n">
        <v>9891.76</v>
      </c>
      <c r="I641" t="n">
        <v>9891.76</v>
      </c>
      <c r="J641" t="inlineStr">
        <is>
          <t>MarketWatch</t>
        </is>
      </c>
    </row>
    <row r="642">
      <c r="A642" t="inlineStr">
        <is>
          <t>SEZE_2024-10-16</t>
        </is>
      </c>
      <c r="B642" t="inlineStr">
        <is>
          <t>중국</t>
        </is>
      </c>
      <c r="C642" t="inlineStr">
        <is>
          <t>주가</t>
        </is>
      </c>
      <c r="D642" t="inlineStr">
        <is>
          <t>SEZE</t>
        </is>
      </c>
      <c r="E642" s="150" t="inlineStr">
        <is>
          <t>2024-10-16</t>
        </is>
      </c>
      <c r="F642" t="n">
        <v>9965.02</v>
      </c>
      <c r="G642" t="n">
        <v>9965.02</v>
      </c>
      <c r="H642" t="n">
        <v>9965.02</v>
      </c>
      <c r="I642" t="n">
        <v>9965.02</v>
      </c>
      <c r="J642" t="inlineStr">
        <is>
          <t>MarketWatch</t>
        </is>
      </c>
    </row>
    <row r="643">
      <c r="A643" t="inlineStr">
        <is>
          <t>SEZE_2024-10-15</t>
        </is>
      </c>
      <c r="B643" t="inlineStr">
        <is>
          <t>중국</t>
        </is>
      </c>
      <c r="C643" t="inlineStr">
        <is>
          <t>주가</t>
        </is>
      </c>
      <c r="D643" t="inlineStr">
        <is>
          <t>SEZE</t>
        </is>
      </c>
      <c r="E643" s="150" t="inlineStr">
        <is>
          <t>2024-10-15</t>
        </is>
      </c>
      <c r="F643" t="n">
        <v>10066.52</v>
      </c>
      <c r="G643" t="n">
        <v>10066.52</v>
      </c>
      <c r="H643" t="n">
        <v>10066.52</v>
      </c>
      <c r="I643" t="n">
        <v>10066.52</v>
      </c>
      <c r="J643" t="inlineStr">
        <is>
          <t>MarketWatch</t>
        </is>
      </c>
    </row>
    <row r="644">
      <c r="A644" t="inlineStr">
        <is>
          <t>SEZE_2024-10-14</t>
        </is>
      </c>
      <c r="B644" t="inlineStr">
        <is>
          <t>중국</t>
        </is>
      </c>
      <c r="C644" t="inlineStr">
        <is>
          <t>주가</t>
        </is>
      </c>
      <c r="D644" t="inlineStr">
        <is>
          <t>SEZE</t>
        </is>
      </c>
      <c r="E644" s="150" t="inlineStr">
        <is>
          <t>2024-10-14</t>
        </is>
      </c>
      <c r="F644" t="n">
        <v>10327.4</v>
      </c>
      <c r="G644" t="n">
        <v>10327.4</v>
      </c>
      <c r="H644" t="n">
        <v>10327.4</v>
      </c>
      <c r="I644" t="n">
        <v>10327.4</v>
      </c>
      <c r="J644" t="inlineStr">
        <is>
          <t>MarketWatch</t>
        </is>
      </c>
    </row>
    <row r="645">
      <c r="A645" t="inlineStr">
        <is>
          <t>SEZE_2024-10-11</t>
        </is>
      </c>
      <c r="B645" t="inlineStr">
        <is>
          <t>중국</t>
        </is>
      </c>
      <c r="C645" t="inlineStr">
        <is>
          <t>주가</t>
        </is>
      </c>
      <c r="D645" t="inlineStr">
        <is>
          <t>SEZE</t>
        </is>
      </c>
      <c r="E645" s="150" t="inlineStr">
        <is>
          <t>2024-10-11</t>
        </is>
      </c>
      <c r="F645" t="n">
        <v>10060.74</v>
      </c>
      <c r="G645" t="n">
        <v>10060.74</v>
      </c>
      <c r="H645" t="n">
        <v>10060.74</v>
      </c>
      <c r="I645" t="n">
        <v>10060.74</v>
      </c>
      <c r="J645" t="inlineStr">
        <is>
          <t>MarketWatch</t>
        </is>
      </c>
    </row>
    <row r="646">
      <c r="A646" t="inlineStr">
        <is>
          <t>SEZE_2024-10-10</t>
        </is>
      </c>
      <c r="B646" t="inlineStr">
        <is>
          <t>중국</t>
        </is>
      </c>
      <c r="C646" t="inlineStr">
        <is>
          <t>주가</t>
        </is>
      </c>
      <c r="D646" t="inlineStr">
        <is>
          <t>SEZE</t>
        </is>
      </c>
      <c r="E646" s="150" t="inlineStr">
        <is>
          <t>2024-10-10</t>
        </is>
      </c>
      <c r="F646" t="n">
        <v>10471.08</v>
      </c>
      <c r="G646" t="n">
        <v>10471.08</v>
      </c>
      <c r="H646" t="n">
        <v>10471.08</v>
      </c>
      <c r="I646" t="n">
        <v>10471.08</v>
      </c>
      <c r="J646" t="inlineStr">
        <is>
          <t>MarketWatch</t>
        </is>
      </c>
    </row>
    <row r="647">
      <c r="A647" t="inlineStr">
        <is>
          <t>SEZE_2024-10-09</t>
        </is>
      </c>
      <c r="B647" t="inlineStr">
        <is>
          <t>중국</t>
        </is>
      </c>
      <c r="C647" t="inlineStr">
        <is>
          <t>주가</t>
        </is>
      </c>
      <c r="D647" t="inlineStr">
        <is>
          <t>SEZE</t>
        </is>
      </c>
      <c r="E647" s="150" t="inlineStr">
        <is>
          <t>2024-10-09</t>
        </is>
      </c>
      <c r="F647" t="n">
        <v>10557.81</v>
      </c>
      <c r="G647" t="n">
        <v>10557.81</v>
      </c>
      <c r="H647" t="n">
        <v>10557.81</v>
      </c>
      <c r="I647" t="n">
        <v>10557.81</v>
      </c>
      <c r="J647" t="inlineStr">
        <is>
          <t>MarketWatch</t>
        </is>
      </c>
    </row>
    <row r="648">
      <c r="A648" t="inlineStr">
        <is>
          <t>SEZE_2024-10-08</t>
        </is>
      </c>
      <c r="B648" t="inlineStr">
        <is>
          <t>중국</t>
        </is>
      </c>
      <c r="C648" t="inlineStr">
        <is>
          <t>주가</t>
        </is>
      </c>
      <c r="D648" t="inlineStr">
        <is>
          <t>SEZE</t>
        </is>
      </c>
      <c r="E648" s="150" t="inlineStr">
        <is>
          <t>2024-10-08</t>
        </is>
      </c>
      <c r="F648" t="n">
        <v>11495.1</v>
      </c>
      <c r="G648" t="n">
        <v>11495.1</v>
      </c>
      <c r="H648" t="n">
        <v>11495.1</v>
      </c>
      <c r="I648" t="n">
        <v>11495.1</v>
      </c>
      <c r="J648" t="inlineStr">
        <is>
          <t>MarketWatch</t>
        </is>
      </c>
    </row>
    <row r="649">
      <c r="A649" t="inlineStr">
        <is>
          <t>SEZE_2024-09-30</t>
        </is>
      </c>
      <c r="B649" t="inlineStr">
        <is>
          <t>중국</t>
        </is>
      </c>
      <c r="C649" t="inlineStr">
        <is>
          <t>주가</t>
        </is>
      </c>
      <c r="D649" t="inlineStr">
        <is>
          <t>SEZE</t>
        </is>
      </c>
      <c r="E649" s="150" t="inlineStr">
        <is>
          <t>2024-09-30</t>
        </is>
      </c>
      <c r="F649" t="n">
        <v>10529.76</v>
      </c>
      <c r="G649" t="n">
        <v>10529.76</v>
      </c>
      <c r="H649" t="n">
        <v>10529.76</v>
      </c>
      <c r="I649" t="n">
        <v>10529.76</v>
      </c>
      <c r="J649" t="inlineStr">
        <is>
          <t>MarketWatch</t>
        </is>
      </c>
    </row>
    <row r="650">
      <c r="A650" t="inlineStr">
        <is>
          <t>SEZE_2024-09-27</t>
        </is>
      </c>
      <c r="B650" t="inlineStr">
        <is>
          <t>중국</t>
        </is>
      </c>
      <c r="C650" t="inlineStr">
        <is>
          <t>주가</t>
        </is>
      </c>
      <c r="D650" t="inlineStr">
        <is>
          <t>SEZE</t>
        </is>
      </c>
      <c r="E650" s="150" t="inlineStr">
        <is>
          <t>2024-09-27</t>
        </is>
      </c>
      <c r="F650" t="n">
        <v>9514.860000000001</v>
      </c>
      <c r="G650" t="n">
        <v>9514.860000000001</v>
      </c>
      <c r="H650" t="n">
        <v>9514.860000000001</v>
      </c>
      <c r="I650" t="n">
        <v>9514.860000000001</v>
      </c>
      <c r="J650" t="inlineStr">
        <is>
          <t>MarketWatch</t>
        </is>
      </c>
    </row>
    <row r="651">
      <c r="A651" t="inlineStr">
        <is>
          <t>SEZE_2024-09-26</t>
        </is>
      </c>
      <c r="B651" t="inlineStr">
        <is>
          <t>중국</t>
        </is>
      </c>
      <c r="C651" t="inlineStr">
        <is>
          <t>주가</t>
        </is>
      </c>
      <c r="D651" t="inlineStr">
        <is>
          <t>SEZE</t>
        </is>
      </c>
      <c r="E651" s="150" t="inlineStr">
        <is>
          <t>2024-09-26</t>
        </is>
      </c>
      <c r="F651" t="n">
        <v>8916.65</v>
      </c>
      <c r="G651" t="n">
        <v>8916.65</v>
      </c>
      <c r="H651" t="n">
        <v>8916.65</v>
      </c>
      <c r="I651" t="n">
        <v>8916.65</v>
      </c>
      <c r="J651" t="inlineStr">
        <is>
          <t>MarketWatch</t>
        </is>
      </c>
    </row>
    <row r="652">
      <c r="A652" t="inlineStr">
        <is>
          <t>SEZE_2024-09-25</t>
        </is>
      </c>
      <c r="B652" t="inlineStr">
        <is>
          <t>중국</t>
        </is>
      </c>
      <c r="C652" t="inlineStr">
        <is>
          <t>주가</t>
        </is>
      </c>
      <c r="D652" t="inlineStr">
        <is>
          <t>SEZE</t>
        </is>
      </c>
      <c r="E652" s="150" t="inlineStr">
        <is>
          <t>2024-09-25</t>
        </is>
      </c>
      <c r="F652" t="n">
        <v>8537.73</v>
      </c>
      <c r="G652" t="n">
        <v>8537.73</v>
      </c>
      <c r="H652" t="n">
        <v>8537.73</v>
      </c>
      <c r="I652" t="n">
        <v>8537.73</v>
      </c>
      <c r="J652" t="inlineStr">
        <is>
          <t>MarketWatch</t>
        </is>
      </c>
    </row>
    <row r="653">
      <c r="A653" t="inlineStr">
        <is>
          <t>SEZE_2024-09-24</t>
        </is>
      </c>
      <c r="B653" t="inlineStr">
        <is>
          <t>중국</t>
        </is>
      </c>
      <c r="C653" t="inlineStr">
        <is>
          <t>주가</t>
        </is>
      </c>
      <c r="D653" t="inlineStr">
        <is>
          <t>SEZE</t>
        </is>
      </c>
      <c r="E653" s="150" t="inlineStr">
        <is>
          <t>2024-09-24</t>
        </is>
      </c>
      <c r="F653" t="n">
        <v>8435.700000000001</v>
      </c>
      <c r="G653" t="n">
        <v>8435.700000000001</v>
      </c>
      <c r="H653" t="n">
        <v>8435.700000000001</v>
      </c>
      <c r="I653" t="n">
        <v>8435.700000000001</v>
      </c>
      <c r="J653" t="inlineStr">
        <is>
          <t>MarketWatch</t>
        </is>
      </c>
    </row>
    <row r="654">
      <c r="A654" t="inlineStr">
        <is>
          <t>SEZE_2024-09-23</t>
        </is>
      </c>
      <c r="B654" t="inlineStr">
        <is>
          <t>중국</t>
        </is>
      </c>
      <c r="C654" t="inlineStr">
        <is>
          <t>주가</t>
        </is>
      </c>
      <c r="D654" t="inlineStr">
        <is>
          <t>SEZE</t>
        </is>
      </c>
      <c r="E654" s="150" t="inlineStr">
        <is>
          <t>2024-09-23</t>
        </is>
      </c>
      <c r="F654" t="n">
        <v>8083.38</v>
      </c>
      <c r="G654" t="n">
        <v>8083.38</v>
      </c>
      <c r="H654" t="n">
        <v>8083.38</v>
      </c>
      <c r="I654" t="n">
        <v>8083.38</v>
      </c>
      <c r="J654" t="inlineStr">
        <is>
          <t>MarketWatch</t>
        </is>
      </c>
    </row>
    <row r="655">
      <c r="A655" t="inlineStr">
        <is>
          <t>SEZE_2024-09-20</t>
        </is>
      </c>
      <c r="B655" t="inlineStr">
        <is>
          <t>중국</t>
        </is>
      </c>
      <c r="C655" t="inlineStr">
        <is>
          <t>주가</t>
        </is>
      </c>
      <c r="D655" t="inlineStr">
        <is>
          <t>SEZE</t>
        </is>
      </c>
      <c r="E655" s="150" t="inlineStr">
        <is>
          <t>2024-09-20</t>
        </is>
      </c>
      <c r="F655" t="n">
        <v>8075.14</v>
      </c>
      <c r="G655" t="n">
        <v>8075.14</v>
      </c>
      <c r="H655" t="n">
        <v>8075.14</v>
      </c>
      <c r="I655" t="n">
        <v>8075.14</v>
      </c>
      <c r="J655" t="inlineStr">
        <is>
          <t>MarketWatch</t>
        </is>
      </c>
    </row>
    <row r="656">
      <c r="A656" t="inlineStr">
        <is>
          <t>SEZE_2024-09-19</t>
        </is>
      </c>
      <c r="B656" t="inlineStr">
        <is>
          <t>중국</t>
        </is>
      </c>
      <c r="C656" t="inlineStr">
        <is>
          <t>주가</t>
        </is>
      </c>
      <c r="D656" t="inlineStr">
        <is>
          <t>SEZE</t>
        </is>
      </c>
      <c r="E656" s="150" t="inlineStr">
        <is>
          <t>2024-09-19</t>
        </is>
      </c>
      <c r="F656" t="n">
        <v>8087.6</v>
      </c>
      <c r="G656" t="n">
        <v>8087.6</v>
      </c>
      <c r="H656" t="n">
        <v>8087.6</v>
      </c>
      <c r="I656" t="n">
        <v>8087.6</v>
      </c>
      <c r="J656" t="inlineStr">
        <is>
          <t>MarketWatch</t>
        </is>
      </c>
    </row>
    <row r="657">
      <c r="A657" t="inlineStr">
        <is>
          <t>SEZE_2024-09-18</t>
        </is>
      </c>
      <c r="B657" t="inlineStr">
        <is>
          <t>중국</t>
        </is>
      </c>
      <c r="C657" t="inlineStr">
        <is>
          <t>주가</t>
        </is>
      </c>
      <c r="D657" t="inlineStr">
        <is>
          <t>SEZE</t>
        </is>
      </c>
      <c r="E657" s="150" t="inlineStr">
        <is>
          <t>2024-09-18</t>
        </is>
      </c>
      <c r="F657" t="n">
        <v>7992.25</v>
      </c>
      <c r="G657" t="n">
        <v>7992.25</v>
      </c>
      <c r="H657" t="n">
        <v>7992.25</v>
      </c>
      <c r="I657" t="n">
        <v>7992.25</v>
      </c>
      <c r="J657" t="inlineStr">
        <is>
          <t>MarketWatch</t>
        </is>
      </c>
    </row>
    <row r="658">
      <c r="A658" t="inlineStr">
        <is>
          <t>SEZE_2024-09-13</t>
        </is>
      </c>
      <c r="B658" t="inlineStr">
        <is>
          <t>중국</t>
        </is>
      </c>
      <c r="C658" t="inlineStr">
        <is>
          <t>주가</t>
        </is>
      </c>
      <c r="D658" t="inlineStr">
        <is>
          <t>SEZE</t>
        </is>
      </c>
      <c r="E658" s="150" t="inlineStr">
        <is>
          <t>2024-09-13</t>
        </is>
      </c>
      <c r="F658" t="n">
        <v>7983.55</v>
      </c>
      <c r="G658" t="n">
        <v>7983.55</v>
      </c>
      <c r="H658" t="n">
        <v>7983.55</v>
      </c>
      <c r="I658" t="n">
        <v>7983.55</v>
      </c>
      <c r="J658" t="inlineStr">
        <is>
          <t>MarketWatch</t>
        </is>
      </c>
    </row>
    <row r="659">
      <c r="A659" t="inlineStr">
        <is>
          <t>SEZE_2024-09-12</t>
        </is>
      </c>
      <c r="B659" t="inlineStr">
        <is>
          <t>중국</t>
        </is>
      </c>
      <c r="C659" t="inlineStr">
        <is>
          <t>주가</t>
        </is>
      </c>
      <c r="D659" t="inlineStr">
        <is>
          <t>SEZE</t>
        </is>
      </c>
      <c r="E659" s="150" t="inlineStr">
        <is>
          <t>2024-09-12</t>
        </is>
      </c>
      <c r="F659" t="n">
        <v>8054.24</v>
      </c>
      <c r="G659" t="n">
        <v>8054.24</v>
      </c>
      <c r="H659" t="n">
        <v>8054.24</v>
      </c>
      <c r="I659" t="n">
        <v>8054.24</v>
      </c>
      <c r="J659" t="inlineStr">
        <is>
          <t>MarketWatch</t>
        </is>
      </c>
    </row>
    <row r="660">
      <c r="A660" t="inlineStr">
        <is>
          <t>SEZE_2024-09-11</t>
        </is>
      </c>
      <c r="B660" t="inlineStr">
        <is>
          <t>중국</t>
        </is>
      </c>
      <c r="C660" t="inlineStr">
        <is>
          <t>주가</t>
        </is>
      </c>
      <c r="D660" t="inlineStr">
        <is>
          <t>SEZE</t>
        </is>
      </c>
      <c r="E660" s="150" t="inlineStr">
        <is>
          <t>2024-09-11</t>
        </is>
      </c>
      <c r="F660" t="n">
        <v>8105.39</v>
      </c>
      <c r="G660" t="n">
        <v>8105.39</v>
      </c>
      <c r="H660" t="n">
        <v>8105.39</v>
      </c>
      <c r="I660" t="n">
        <v>8105.38</v>
      </c>
      <c r="J660" t="inlineStr">
        <is>
          <t>MarketWatch</t>
        </is>
      </c>
    </row>
    <row r="661">
      <c r="A661" t="inlineStr">
        <is>
          <t>SEZE_2024-09-10</t>
        </is>
      </c>
      <c r="B661" t="inlineStr">
        <is>
          <t>중국</t>
        </is>
      </c>
      <c r="C661" t="inlineStr">
        <is>
          <t>주가</t>
        </is>
      </c>
      <c r="D661" t="inlineStr">
        <is>
          <t>SEZE</t>
        </is>
      </c>
      <c r="E661" s="150" t="inlineStr">
        <is>
          <t>2024-09-10</t>
        </is>
      </c>
      <c r="F661" t="n">
        <v>8073.83</v>
      </c>
      <c r="G661" t="n">
        <v>8073.83</v>
      </c>
      <c r="H661" t="n">
        <v>8073.83</v>
      </c>
      <c r="I661" t="n">
        <v>8073.83</v>
      </c>
      <c r="J661" t="inlineStr">
        <is>
          <t>MarketWatch</t>
        </is>
      </c>
    </row>
    <row r="662">
      <c r="A662" t="inlineStr">
        <is>
          <t>SEZE_2024-09-09</t>
        </is>
      </c>
      <c r="B662" t="inlineStr">
        <is>
          <t>중국</t>
        </is>
      </c>
      <c r="C662" t="inlineStr">
        <is>
          <t>주가</t>
        </is>
      </c>
      <c r="D662" t="inlineStr">
        <is>
          <t>SEZE</t>
        </is>
      </c>
      <c r="E662" s="150" t="inlineStr">
        <is>
          <t>2024-09-09</t>
        </is>
      </c>
      <c r="F662" t="n">
        <v>8063.27</v>
      </c>
      <c r="G662" t="n">
        <v>8063.27</v>
      </c>
      <c r="H662" t="n">
        <v>8063.27</v>
      </c>
      <c r="I662" t="n">
        <v>8063.27</v>
      </c>
      <c r="J662" t="inlineStr">
        <is>
          <t>MarketWatch</t>
        </is>
      </c>
    </row>
    <row r="663">
      <c r="A663" t="inlineStr">
        <is>
          <t>SEZE_2024-09-06</t>
        </is>
      </c>
      <c r="B663" t="inlineStr">
        <is>
          <t>중국</t>
        </is>
      </c>
      <c r="C663" t="inlineStr">
        <is>
          <t>주가</t>
        </is>
      </c>
      <c r="D663" t="inlineStr">
        <is>
          <t>SEZE</t>
        </is>
      </c>
      <c r="E663" s="150" t="inlineStr">
        <is>
          <t>2024-09-06</t>
        </is>
      </c>
      <c r="F663" t="n">
        <v>8130.77</v>
      </c>
      <c r="G663" t="n">
        <v>8130.77</v>
      </c>
      <c r="H663" t="n">
        <v>8130.77</v>
      </c>
      <c r="I663" t="n">
        <v>8130.77</v>
      </c>
      <c r="J663" t="inlineStr">
        <is>
          <t>MarketWatch</t>
        </is>
      </c>
    </row>
    <row r="664">
      <c r="A664" t="inlineStr">
        <is>
          <t>SEZE_2024-09-05</t>
        </is>
      </c>
      <c r="B664" t="inlineStr">
        <is>
          <t>중국</t>
        </is>
      </c>
      <c r="C664" t="inlineStr">
        <is>
          <t>주가</t>
        </is>
      </c>
      <c r="D664" t="inlineStr">
        <is>
          <t>SEZE</t>
        </is>
      </c>
      <c r="E664" s="150" t="inlineStr">
        <is>
          <t>2024-09-05</t>
        </is>
      </c>
      <c r="F664" t="n">
        <v>8249.66</v>
      </c>
      <c r="G664" t="n">
        <v>8249.66</v>
      </c>
      <c r="H664" t="n">
        <v>8249.66</v>
      </c>
      <c r="I664" t="n">
        <v>8249.66</v>
      </c>
      <c r="J664" t="inlineStr">
        <is>
          <t>MarketWatch</t>
        </is>
      </c>
    </row>
    <row r="665">
      <c r="A665" t="inlineStr">
        <is>
          <t>SEZE_2024-09-04</t>
        </is>
      </c>
      <c r="B665" t="inlineStr">
        <is>
          <t>중국</t>
        </is>
      </c>
      <c r="C665" t="inlineStr">
        <is>
          <t>주가</t>
        </is>
      </c>
      <c r="D665" t="inlineStr">
        <is>
          <t>SEZE</t>
        </is>
      </c>
      <c r="E665" s="150" t="inlineStr">
        <is>
          <t>2024-09-04</t>
        </is>
      </c>
      <c r="F665" t="n">
        <v>8226.24</v>
      </c>
      <c r="G665" t="n">
        <v>8226.24</v>
      </c>
      <c r="H665" t="n">
        <v>8226.24</v>
      </c>
      <c r="I665" t="n">
        <v>8226.24</v>
      </c>
      <c r="J665" t="inlineStr">
        <is>
          <t>MarketWatch</t>
        </is>
      </c>
    </row>
    <row r="666">
      <c r="A666" t="inlineStr">
        <is>
          <t>SEZE_2024-09-03</t>
        </is>
      </c>
      <c r="B666" t="inlineStr">
        <is>
          <t>중국</t>
        </is>
      </c>
      <c r="C666" t="inlineStr">
        <is>
          <t>주가</t>
        </is>
      </c>
      <c r="D666" t="inlineStr">
        <is>
          <t>SEZE</t>
        </is>
      </c>
      <c r="E666" s="150" t="inlineStr">
        <is>
          <t>2024-09-03</t>
        </is>
      </c>
      <c r="F666" t="n">
        <v>8268.049999999999</v>
      </c>
      <c r="G666" t="n">
        <v>8268.049999999999</v>
      </c>
      <c r="H666" t="n">
        <v>8268.049999999999</v>
      </c>
      <c r="I666" t="n">
        <v>8268.049999999999</v>
      </c>
      <c r="J666" t="inlineStr">
        <is>
          <t>MarketWatch</t>
        </is>
      </c>
    </row>
    <row r="667">
      <c r="A667" t="inlineStr">
        <is>
          <t>SEZE_2024-09-02</t>
        </is>
      </c>
      <c r="B667" t="inlineStr">
        <is>
          <t>중국</t>
        </is>
      </c>
      <c r="C667" t="inlineStr">
        <is>
          <t>주가</t>
        </is>
      </c>
      <c r="D667" t="inlineStr">
        <is>
          <t>SEZE</t>
        </is>
      </c>
      <c r="E667" s="150" t="inlineStr">
        <is>
          <t>2024-09-02</t>
        </is>
      </c>
      <c r="F667" t="n">
        <v>8172.21</v>
      </c>
      <c r="G667" t="n">
        <v>8172.21</v>
      </c>
      <c r="H667" t="n">
        <v>8172.21</v>
      </c>
      <c r="I667" t="n">
        <v>8172.21</v>
      </c>
      <c r="J667" t="inlineStr">
        <is>
          <t>MarketWatch</t>
        </is>
      </c>
    </row>
    <row r="668">
      <c r="A668" t="inlineStr">
        <is>
          <t>SEZE_2024-08-30</t>
        </is>
      </c>
      <c r="B668" t="inlineStr">
        <is>
          <t>중국</t>
        </is>
      </c>
      <c r="C668" t="inlineStr">
        <is>
          <t>주가</t>
        </is>
      </c>
      <c r="D668" t="inlineStr">
        <is>
          <t>SEZE</t>
        </is>
      </c>
      <c r="E668" s="150" t="inlineStr">
        <is>
          <t>2024-08-30</t>
        </is>
      </c>
      <c r="F668" t="n">
        <v>8348.48</v>
      </c>
      <c r="G668" t="n">
        <v>8348.48</v>
      </c>
      <c r="H668" t="n">
        <v>8348.48</v>
      </c>
      <c r="I668" t="n">
        <v>8348.48</v>
      </c>
      <c r="J668" t="inlineStr">
        <is>
          <t>MarketWatch</t>
        </is>
      </c>
    </row>
    <row r="669">
      <c r="A669" t="inlineStr">
        <is>
          <t>SEZE_2024-08-29</t>
        </is>
      </c>
      <c r="B669" t="inlineStr">
        <is>
          <t>중국</t>
        </is>
      </c>
      <c r="C669" t="inlineStr">
        <is>
          <t>주가</t>
        </is>
      </c>
      <c r="D669" t="inlineStr">
        <is>
          <t>SEZE</t>
        </is>
      </c>
      <c r="E669" s="150" t="inlineStr">
        <is>
          <t>2024-08-29</t>
        </is>
      </c>
      <c r="F669" t="n">
        <v>8154.44</v>
      </c>
      <c r="G669" t="n">
        <v>8154.44</v>
      </c>
      <c r="H669" t="n">
        <v>8154.44</v>
      </c>
      <c r="I669" t="n">
        <v>8154.44</v>
      </c>
      <c r="J669" t="inlineStr">
        <is>
          <t>MarketWatch</t>
        </is>
      </c>
    </row>
    <row r="670">
      <c r="A670" t="inlineStr">
        <is>
          <t>SEZE_2024-08-28</t>
        </is>
      </c>
      <c r="B670" t="inlineStr">
        <is>
          <t>중국</t>
        </is>
      </c>
      <c r="C670" t="inlineStr">
        <is>
          <t>주가</t>
        </is>
      </c>
      <c r="D670" t="inlineStr">
        <is>
          <t>SEZE</t>
        </is>
      </c>
      <c r="E670" s="150" t="inlineStr">
        <is>
          <t>2024-08-28</t>
        </is>
      </c>
      <c r="F670" t="n">
        <v>8078.82</v>
      </c>
      <c r="G670" t="n">
        <v>8078.82</v>
      </c>
      <c r="H670" t="n">
        <v>8078.82</v>
      </c>
      <c r="I670" t="n">
        <v>8078.82</v>
      </c>
      <c r="J670" t="inlineStr">
        <is>
          <t>MarketWatch</t>
        </is>
      </c>
    </row>
    <row r="671">
      <c r="A671" t="inlineStr">
        <is>
          <t>SEZE_2024-08-27</t>
        </is>
      </c>
      <c r="B671" t="inlineStr">
        <is>
          <t>중국</t>
        </is>
      </c>
      <c r="C671" t="inlineStr">
        <is>
          <t>주가</t>
        </is>
      </c>
      <c r="D671" t="inlineStr">
        <is>
          <t>SEZE</t>
        </is>
      </c>
      <c r="E671" s="150" t="inlineStr">
        <is>
          <t>2024-08-27</t>
        </is>
      </c>
      <c r="F671" t="n">
        <v>8103.76</v>
      </c>
      <c r="G671" t="n">
        <v>8103.76</v>
      </c>
      <c r="H671" t="n">
        <v>8103.76</v>
      </c>
      <c r="I671" t="n">
        <v>8103.76</v>
      </c>
      <c r="J671" t="inlineStr">
        <is>
          <t>MarketWatch</t>
        </is>
      </c>
    </row>
    <row r="672">
      <c r="A672" t="inlineStr">
        <is>
          <t>SEZE_2024-08-26</t>
        </is>
      </c>
      <c r="B672" t="inlineStr">
        <is>
          <t>중국</t>
        </is>
      </c>
      <c r="C672" t="inlineStr">
        <is>
          <t>주가</t>
        </is>
      </c>
      <c r="D672" t="inlineStr">
        <is>
          <t>SEZE</t>
        </is>
      </c>
      <c r="E672" s="150" t="inlineStr">
        <is>
          <t>2024-08-26</t>
        </is>
      </c>
      <c r="F672" t="n">
        <v>8194.65</v>
      </c>
      <c r="G672" t="n">
        <v>8194.65</v>
      </c>
      <c r="H672" t="n">
        <v>8194.65</v>
      </c>
      <c r="I672" t="n">
        <v>8194.65</v>
      </c>
      <c r="J672" t="inlineStr">
        <is>
          <t>MarketWatch</t>
        </is>
      </c>
    </row>
    <row r="673">
      <c r="A673" t="inlineStr">
        <is>
          <t>SEZE_2024-08-23</t>
        </is>
      </c>
      <c r="B673" t="inlineStr">
        <is>
          <t>중국</t>
        </is>
      </c>
      <c r="C673" t="inlineStr">
        <is>
          <t>주가</t>
        </is>
      </c>
      <c r="D673" t="inlineStr">
        <is>
          <t>SEZE</t>
        </is>
      </c>
      <c r="E673" s="150" t="inlineStr">
        <is>
          <t>2024-08-23</t>
        </is>
      </c>
      <c r="F673" t="n">
        <v>8181.92</v>
      </c>
      <c r="G673" t="n">
        <v>8181.92</v>
      </c>
      <c r="H673" t="n">
        <v>8181.92</v>
      </c>
      <c r="I673" t="n">
        <v>8181.92</v>
      </c>
      <c r="J673" t="inlineStr">
        <is>
          <t>MarketWatch</t>
        </is>
      </c>
    </row>
    <row r="674">
      <c r="A674" t="inlineStr">
        <is>
          <t>SEZE_2024-08-22</t>
        </is>
      </c>
      <c r="B674" t="inlineStr">
        <is>
          <t>중국</t>
        </is>
      </c>
      <c r="C674" t="inlineStr">
        <is>
          <t>주가</t>
        </is>
      </c>
      <c r="D674" t="inlineStr">
        <is>
          <t>SEZE</t>
        </is>
      </c>
      <c r="E674" s="150" t="inlineStr">
        <is>
          <t>2024-08-22</t>
        </is>
      </c>
      <c r="F674" t="n">
        <v>8162.18</v>
      </c>
      <c r="G674" t="n">
        <v>8162.18</v>
      </c>
      <c r="H674" t="n">
        <v>8162.18</v>
      </c>
      <c r="I674" t="n">
        <v>8162.18</v>
      </c>
      <c r="J674" t="inlineStr">
        <is>
          <t>MarketWatch</t>
        </is>
      </c>
    </row>
    <row r="675">
      <c r="A675" t="inlineStr">
        <is>
          <t>SEZE_2024-08-21</t>
        </is>
      </c>
      <c r="B675" t="inlineStr">
        <is>
          <t>중국</t>
        </is>
      </c>
      <c r="C675" t="inlineStr">
        <is>
          <t>주가</t>
        </is>
      </c>
      <c r="D675" t="inlineStr">
        <is>
          <t>SEZE</t>
        </is>
      </c>
      <c r="E675" s="150" t="inlineStr">
        <is>
          <t>2024-08-21</t>
        </is>
      </c>
      <c r="F675" t="n">
        <v>8229.75</v>
      </c>
      <c r="G675" t="n">
        <v>8229.75</v>
      </c>
      <c r="H675" t="n">
        <v>8229.75</v>
      </c>
      <c r="I675" t="n">
        <v>8229.75</v>
      </c>
      <c r="J675" t="inlineStr">
        <is>
          <t>MarketWatch</t>
        </is>
      </c>
    </row>
    <row r="676">
      <c r="A676" t="inlineStr">
        <is>
          <t>SEZE_2024-08-20</t>
        </is>
      </c>
      <c r="B676" t="inlineStr">
        <is>
          <t>중국</t>
        </is>
      </c>
      <c r="C676" t="inlineStr">
        <is>
          <t>주가</t>
        </is>
      </c>
      <c r="D676" t="inlineStr">
        <is>
          <t>SEZE</t>
        </is>
      </c>
      <c r="E676" s="150" t="inlineStr">
        <is>
          <t>2024-08-20</t>
        </is>
      </c>
      <c r="F676" t="n">
        <v>8252.870000000001</v>
      </c>
      <c r="G676" t="n">
        <v>8252.870000000001</v>
      </c>
      <c r="H676" t="n">
        <v>8252.870000000001</v>
      </c>
      <c r="I676" t="n">
        <v>8252.870000000001</v>
      </c>
      <c r="J676" t="inlineStr">
        <is>
          <t>MarketWatch</t>
        </is>
      </c>
    </row>
    <row r="677">
      <c r="A677" t="inlineStr">
        <is>
          <t>SEZE_2024-08-19</t>
        </is>
      </c>
      <c r="B677" t="inlineStr">
        <is>
          <t>중국</t>
        </is>
      </c>
      <c r="C677" t="inlineStr">
        <is>
          <t>주가</t>
        </is>
      </c>
      <c r="D677" t="inlineStr">
        <is>
          <t>SEZE</t>
        </is>
      </c>
      <c r="E677" s="150" t="inlineStr">
        <is>
          <t>2024-08-19</t>
        </is>
      </c>
      <c r="F677" t="n">
        <v>8356.9</v>
      </c>
      <c r="G677" t="n">
        <v>8356.9</v>
      </c>
      <c r="H677" t="n">
        <v>8356.9</v>
      </c>
      <c r="I677" t="n">
        <v>8356.9</v>
      </c>
      <c r="J677" t="inlineStr">
        <is>
          <t>MarketWatch</t>
        </is>
      </c>
    </row>
    <row r="678">
      <c r="A678" t="inlineStr">
        <is>
          <t>SEZE_2024-08-16</t>
        </is>
      </c>
      <c r="B678" t="inlineStr">
        <is>
          <t>중국</t>
        </is>
      </c>
      <c r="C678" t="inlineStr">
        <is>
          <t>주가</t>
        </is>
      </c>
      <c r="D678" t="inlineStr">
        <is>
          <t>SEZE</t>
        </is>
      </c>
      <c r="E678" s="150" t="inlineStr">
        <is>
          <t>2024-08-16</t>
        </is>
      </c>
      <c r="F678" t="n">
        <v>8349.870000000001</v>
      </c>
      <c r="G678" t="n">
        <v>8349.870000000001</v>
      </c>
      <c r="H678" t="n">
        <v>8349.870000000001</v>
      </c>
      <c r="I678" t="n">
        <v>8349.870000000001</v>
      </c>
      <c r="J678" t="inlineStr">
        <is>
          <t>MarketWatch</t>
        </is>
      </c>
    </row>
    <row r="679">
      <c r="A679" t="inlineStr">
        <is>
          <t>SEZE_2024-08-15</t>
        </is>
      </c>
      <c r="B679" t="inlineStr">
        <is>
          <t>중국</t>
        </is>
      </c>
      <c r="C679" t="inlineStr">
        <is>
          <t>주가</t>
        </is>
      </c>
      <c r="D679" t="inlineStr">
        <is>
          <t>SEZE</t>
        </is>
      </c>
      <c r="E679" s="150" t="inlineStr">
        <is>
          <t>2024-08-15</t>
        </is>
      </c>
      <c r="F679" t="n">
        <v>8370.120000000001</v>
      </c>
      <c r="G679" t="n">
        <v>8370.120000000001</v>
      </c>
      <c r="H679" t="n">
        <v>8370.120000000001</v>
      </c>
      <c r="I679" t="n">
        <v>8370.120000000001</v>
      </c>
      <c r="J679" t="inlineStr">
        <is>
          <t>MarketWatch</t>
        </is>
      </c>
    </row>
    <row r="680">
      <c r="A680" t="inlineStr">
        <is>
          <t>SEZE_2024-08-14</t>
        </is>
      </c>
      <c r="B680" t="inlineStr">
        <is>
          <t>중국</t>
        </is>
      </c>
      <c r="C680" t="inlineStr">
        <is>
          <t>주가</t>
        </is>
      </c>
      <c r="D680" t="inlineStr">
        <is>
          <t>SEZE</t>
        </is>
      </c>
      <c r="E680" s="150" t="inlineStr">
        <is>
          <t>2024-08-14</t>
        </is>
      </c>
      <c r="F680" t="n">
        <v>8311</v>
      </c>
      <c r="G680" t="n">
        <v>8311</v>
      </c>
      <c r="H680" t="n">
        <v>8311</v>
      </c>
      <c r="I680" t="n">
        <v>8311</v>
      </c>
      <c r="J680" t="inlineStr">
        <is>
          <t>MarketWatch</t>
        </is>
      </c>
    </row>
    <row r="681">
      <c r="A681" t="inlineStr">
        <is>
          <t>SEZE_2024-08-13</t>
        </is>
      </c>
      <c r="B681" t="inlineStr">
        <is>
          <t>중국</t>
        </is>
      </c>
      <c r="C681" t="inlineStr">
        <is>
          <t>주가</t>
        </is>
      </c>
      <c r="D681" t="inlineStr">
        <is>
          <t>SEZE</t>
        </is>
      </c>
      <c r="E681" s="150" t="inlineStr">
        <is>
          <t>2024-08-13</t>
        </is>
      </c>
      <c r="F681" t="n">
        <v>8409.219999999999</v>
      </c>
      <c r="G681" t="n">
        <v>8409.219999999999</v>
      </c>
      <c r="H681" t="n">
        <v>8409.219999999999</v>
      </c>
      <c r="I681" t="n">
        <v>8409.219999999999</v>
      </c>
      <c r="J681" t="inlineStr">
        <is>
          <t>MarketWatch</t>
        </is>
      </c>
    </row>
    <row r="682">
      <c r="A682" t="inlineStr">
        <is>
          <t>SEZE_2024-08-12</t>
        </is>
      </c>
      <c r="B682" t="inlineStr">
        <is>
          <t>중국</t>
        </is>
      </c>
      <c r="C682" t="inlineStr">
        <is>
          <t>주가</t>
        </is>
      </c>
      <c r="D682" t="inlineStr">
        <is>
          <t>SEZE</t>
        </is>
      </c>
      <c r="E682" s="150" t="inlineStr">
        <is>
          <t>2024-08-12</t>
        </is>
      </c>
      <c r="F682" t="n">
        <v>8373.469999999999</v>
      </c>
      <c r="G682" t="n">
        <v>8373.469999999999</v>
      </c>
      <c r="H682" t="n">
        <v>8373.469999999999</v>
      </c>
      <c r="I682" t="n">
        <v>8373.469999999999</v>
      </c>
      <c r="J682" t="inlineStr">
        <is>
          <t>MarketWatch</t>
        </is>
      </c>
    </row>
    <row r="683">
      <c r="A683" t="inlineStr">
        <is>
          <t>SEZE_2024-08-09</t>
        </is>
      </c>
      <c r="B683" t="inlineStr">
        <is>
          <t>중국</t>
        </is>
      </c>
      <c r="C683" t="inlineStr">
        <is>
          <t>주가</t>
        </is>
      </c>
      <c r="D683" t="inlineStr">
        <is>
          <t>SEZE</t>
        </is>
      </c>
      <c r="E683" s="150" t="inlineStr">
        <is>
          <t>2024-08-09</t>
        </is>
      </c>
      <c r="F683" t="n">
        <v>8393.700000000001</v>
      </c>
      <c r="G683" t="n">
        <v>8393.700000000001</v>
      </c>
      <c r="H683" t="n">
        <v>8393.700000000001</v>
      </c>
      <c r="I683" t="n">
        <v>8393.700000000001</v>
      </c>
      <c r="J683" t="inlineStr">
        <is>
          <t>MarketWatch</t>
        </is>
      </c>
    </row>
    <row r="684">
      <c r="A684" t="inlineStr">
        <is>
          <t>SEZE_2024-08-08</t>
        </is>
      </c>
      <c r="B684" t="inlineStr">
        <is>
          <t>중국</t>
        </is>
      </c>
      <c r="C684" t="inlineStr">
        <is>
          <t>주가</t>
        </is>
      </c>
      <c r="D684" t="inlineStr">
        <is>
          <t>SEZE</t>
        </is>
      </c>
      <c r="E684" s="150" t="inlineStr">
        <is>
          <t>2024-08-08</t>
        </is>
      </c>
      <c r="F684" t="n">
        <v>8446.209999999999</v>
      </c>
      <c r="G684" t="n">
        <v>8446.209999999999</v>
      </c>
      <c r="H684" t="n">
        <v>8446.209999999999</v>
      </c>
      <c r="I684" t="n">
        <v>8446.209999999999</v>
      </c>
      <c r="J684" t="inlineStr">
        <is>
          <t>MarketWatch</t>
        </is>
      </c>
    </row>
    <row r="685">
      <c r="A685" t="inlineStr">
        <is>
          <t>SEZE_2024-08-07</t>
        </is>
      </c>
      <c r="B685" t="inlineStr">
        <is>
          <t>중국</t>
        </is>
      </c>
      <c r="C685" t="inlineStr">
        <is>
          <t>주가</t>
        </is>
      </c>
      <c r="D685" t="inlineStr">
        <is>
          <t>SEZE</t>
        </is>
      </c>
      <c r="E685" s="150" t="inlineStr">
        <is>
          <t>2024-08-07</t>
        </is>
      </c>
      <c r="F685" t="n">
        <v>8449.58</v>
      </c>
      <c r="G685" t="n">
        <v>8449.58</v>
      </c>
      <c r="H685" t="n">
        <v>8449.58</v>
      </c>
      <c r="I685" t="n">
        <v>8449.58</v>
      </c>
      <c r="J685" t="inlineStr">
        <is>
          <t>MarketWatch</t>
        </is>
      </c>
    </row>
    <row r="686">
      <c r="A686" t="inlineStr">
        <is>
          <t>SEZE_2024-08-06</t>
        </is>
      </c>
      <c r="B686" t="inlineStr">
        <is>
          <t>중국</t>
        </is>
      </c>
      <c r="C686" t="inlineStr">
        <is>
          <t>주가</t>
        </is>
      </c>
      <c r="D686" t="inlineStr">
        <is>
          <t>SEZE</t>
        </is>
      </c>
      <c r="E686" s="150" t="inlineStr">
        <is>
          <t>2024-08-06</t>
        </is>
      </c>
      <c r="F686" t="n">
        <v>8463.860000000001</v>
      </c>
      <c r="G686" t="n">
        <v>8463.860000000001</v>
      </c>
      <c r="H686" t="n">
        <v>8463.860000000001</v>
      </c>
      <c r="I686" t="n">
        <v>8463.860000000001</v>
      </c>
      <c r="J686" t="inlineStr">
        <is>
          <t>MarketWatch</t>
        </is>
      </c>
    </row>
    <row r="687">
      <c r="A687" t="inlineStr">
        <is>
          <t>SEZE_2024-08-05</t>
        </is>
      </c>
      <c r="B687" t="inlineStr">
        <is>
          <t>중국</t>
        </is>
      </c>
      <c r="C687" t="inlineStr">
        <is>
          <t>주가</t>
        </is>
      </c>
      <c r="D687" t="inlineStr">
        <is>
          <t>SEZE</t>
        </is>
      </c>
      <c r="E687" s="150" t="inlineStr">
        <is>
          <t>2024-08-05</t>
        </is>
      </c>
      <c r="F687" t="n">
        <v>8395.049999999999</v>
      </c>
      <c r="G687" t="n">
        <v>8395.049999999999</v>
      </c>
      <c r="H687" t="n">
        <v>8395.049999999999</v>
      </c>
      <c r="I687" t="n">
        <v>8395.049999999999</v>
      </c>
      <c r="J687" t="inlineStr">
        <is>
          <t>MarketWatch</t>
        </is>
      </c>
    </row>
    <row r="688">
      <c r="A688" t="inlineStr">
        <is>
          <t>SEZE_2024-08-02</t>
        </is>
      </c>
      <c r="B688" t="inlineStr">
        <is>
          <t>중국</t>
        </is>
      </c>
      <c r="C688" t="inlineStr">
        <is>
          <t>주가</t>
        </is>
      </c>
      <c r="D688" t="inlineStr">
        <is>
          <t>SEZE</t>
        </is>
      </c>
      <c r="E688" s="150" t="inlineStr">
        <is>
          <t>2024-08-02</t>
        </is>
      </c>
      <c r="F688" t="n">
        <v>8553.549999999999</v>
      </c>
      <c r="G688" t="n">
        <v>8553.549999999999</v>
      </c>
      <c r="H688" t="n">
        <v>8553.549999999999</v>
      </c>
      <c r="I688" t="n">
        <v>8553.549999999999</v>
      </c>
      <c r="J688" t="inlineStr">
        <is>
          <t>MarketWatch</t>
        </is>
      </c>
    </row>
    <row r="689">
      <c r="A689" t="inlineStr">
        <is>
          <t>SEZE_2024-08-01</t>
        </is>
      </c>
      <c r="B689" t="inlineStr">
        <is>
          <t>중국</t>
        </is>
      </c>
      <c r="C689" t="inlineStr">
        <is>
          <t>주가</t>
        </is>
      </c>
      <c r="D689" t="inlineStr">
        <is>
          <t>SEZE</t>
        </is>
      </c>
      <c r="E689" s="150" t="inlineStr">
        <is>
          <t>2024-08-01</t>
        </is>
      </c>
      <c r="F689" t="n">
        <v>8673.58</v>
      </c>
      <c r="G689" t="n">
        <v>8673.58</v>
      </c>
      <c r="H689" t="n">
        <v>8673.58</v>
      </c>
      <c r="I689" t="n">
        <v>8673.58</v>
      </c>
      <c r="J689" t="inlineStr">
        <is>
          <t>MarketWatch</t>
        </is>
      </c>
    </row>
    <row r="690">
      <c r="A690" t="inlineStr">
        <is>
          <t>SEZE_2024-07-31</t>
        </is>
      </c>
      <c r="B690" t="inlineStr">
        <is>
          <t>중국</t>
        </is>
      </c>
      <c r="C690" t="inlineStr">
        <is>
          <t>주가</t>
        </is>
      </c>
      <c r="D690" t="inlineStr">
        <is>
          <t>SEZE</t>
        </is>
      </c>
      <c r="E690" s="150" t="inlineStr">
        <is>
          <t>2024-07-31</t>
        </is>
      </c>
      <c r="F690" t="n">
        <v>8754.09</v>
      </c>
      <c r="G690" t="n">
        <v>8754.09</v>
      </c>
      <c r="H690" t="n">
        <v>8754.09</v>
      </c>
      <c r="I690" t="n">
        <v>8754.09</v>
      </c>
      <c r="J690" t="inlineStr">
        <is>
          <t>MarketWatch</t>
        </is>
      </c>
    </row>
    <row r="691">
      <c r="A691" t="inlineStr">
        <is>
          <t>SEZE_2024-07-30</t>
        </is>
      </c>
      <c r="B691" t="inlineStr">
        <is>
          <t>중국</t>
        </is>
      </c>
      <c r="C691" t="inlineStr">
        <is>
          <t>주가</t>
        </is>
      </c>
      <c r="D691" t="inlineStr">
        <is>
          <t>SEZE</t>
        </is>
      </c>
      <c r="E691" s="150" t="inlineStr">
        <is>
          <t>2024-07-30</t>
        </is>
      </c>
      <c r="F691" t="n">
        <v>8468.58</v>
      </c>
      <c r="G691" t="n">
        <v>8468.58</v>
      </c>
      <c r="H691" t="n">
        <v>8468.58</v>
      </c>
      <c r="I691" t="n">
        <v>8468.58</v>
      </c>
      <c r="J691" t="inlineStr">
        <is>
          <t>MarketWatch</t>
        </is>
      </c>
    </row>
    <row r="692">
      <c r="A692" t="inlineStr">
        <is>
          <t>SEZE_2024-07-29</t>
        </is>
      </c>
      <c r="B692" t="inlineStr">
        <is>
          <t>중국</t>
        </is>
      </c>
      <c r="C692" t="inlineStr">
        <is>
          <t>주가</t>
        </is>
      </c>
      <c r="D692" t="inlineStr">
        <is>
          <t>SEZE</t>
        </is>
      </c>
      <c r="E692" s="150" t="inlineStr">
        <is>
          <t>2024-07-29</t>
        </is>
      </c>
      <c r="F692" t="n">
        <v>8514.65</v>
      </c>
      <c r="G692" t="n">
        <v>8514.65</v>
      </c>
      <c r="H692" t="n">
        <v>8514.65</v>
      </c>
      <c r="I692" t="n">
        <v>8514.65</v>
      </c>
      <c r="J692" t="inlineStr">
        <is>
          <t>MarketWatch</t>
        </is>
      </c>
    </row>
    <row r="693">
      <c r="A693" t="inlineStr">
        <is>
          <t>SEZE_2024-07-26</t>
        </is>
      </c>
      <c r="B693" t="inlineStr">
        <is>
          <t>중국</t>
        </is>
      </c>
      <c r="C693" t="inlineStr">
        <is>
          <t>주가</t>
        </is>
      </c>
      <c r="D693" t="inlineStr">
        <is>
          <t>SEZE</t>
        </is>
      </c>
      <c r="E693" s="150" t="inlineStr">
        <is>
          <t>2024-07-26</t>
        </is>
      </c>
      <c r="F693" t="n">
        <v>8597.17</v>
      </c>
      <c r="G693" t="n">
        <v>8597.17</v>
      </c>
      <c r="H693" t="n">
        <v>8597.17</v>
      </c>
      <c r="I693" t="n">
        <v>8597.17</v>
      </c>
      <c r="J693" t="inlineStr">
        <is>
          <t>MarketWatch</t>
        </is>
      </c>
    </row>
    <row r="694">
      <c r="A694" t="inlineStr">
        <is>
          <t>SEZE_2024-07-25</t>
        </is>
      </c>
      <c r="B694" t="inlineStr">
        <is>
          <t>중국</t>
        </is>
      </c>
      <c r="C694" t="inlineStr">
        <is>
          <t>주가</t>
        </is>
      </c>
      <c r="D694" t="inlineStr">
        <is>
          <t>SEZE</t>
        </is>
      </c>
      <c r="E694" s="150" t="inlineStr">
        <is>
          <t>2024-07-25</t>
        </is>
      </c>
      <c r="F694" t="n">
        <v>8474.700000000001</v>
      </c>
      <c r="G694" t="n">
        <v>8474.700000000001</v>
      </c>
      <c r="H694" t="n">
        <v>8474.700000000001</v>
      </c>
      <c r="I694" t="n">
        <v>8474.700000000001</v>
      </c>
      <c r="J694" t="inlineStr">
        <is>
          <t>MarketWatch</t>
        </is>
      </c>
    </row>
    <row r="695">
      <c r="A695" t="inlineStr">
        <is>
          <t>SEZE_2024-07-24</t>
        </is>
      </c>
      <c r="B695" t="inlineStr">
        <is>
          <t>중국</t>
        </is>
      </c>
      <c r="C695" t="inlineStr">
        <is>
          <t>주가</t>
        </is>
      </c>
      <c r="D695" t="inlineStr">
        <is>
          <t>SEZE</t>
        </is>
      </c>
      <c r="E695" s="150" t="inlineStr">
        <is>
          <t>2024-07-24</t>
        </is>
      </c>
      <c r="F695" t="n">
        <v>8493.1</v>
      </c>
      <c r="G695" t="n">
        <v>8493.1</v>
      </c>
      <c r="H695" t="n">
        <v>8493.1</v>
      </c>
      <c r="I695" t="n">
        <v>8493.1</v>
      </c>
      <c r="J695" t="inlineStr">
        <is>
          <t>MarketWatch</t>
        </is>
      </c>
    </row>
    <row r="696">
      <c r="A696" t="inlineStr">
        <is>
          <t>SEZE_2024-07-23</t>
        </is>
      </c>
      <c r="B696" t="inlineStr">
        <is>
          <t>중국</t>
        </is>
      </c>
      <c r="C696" t="inlineStr">
        <is>
          <t>주가</t>
        </is>
      </c>
      <c r="D696" t="inlineStr">
        <is>
          <t>SEZE</t>
        </is>
      </c>
      <c r="E696" s="150" t="inlineStr">
        <is>
          <t>2024-07-23</t>
        </is>
      </c>
      <c r="F696" t="n">
        <v>8606.58</v>
      </c>
      <c r="G696" t="n">
        <v>8606.58</v>
      </c>
      <c r="H696" t="n">
        <v>8606.58</v>
      </c>
      <c r="I696" t="n">
        <v>8606.58</v>
      </c>
      <c r="J696" t="inlineStr">
        <is>
          <t>MarketWatch</t>
        </is>
      </c>
    </row>
    <row r="697">
      <c r="A697" t="inlineStr">
        <is>
          <t>SEZE_2024-07-22</t>
        </is>
      </c>
      <c r="B697" t="inlineStr">
        <is>
          <t>중국</t>
        </is>
      </c>
      <c r="C697" t="inlineStr">
        <is>
          <t>주가</t>
        </is>
      </c>
      <c r="D697" t="inlineStr">
        <is>
          <t>SEZE</t>
        </is>
      </c>
      <c r="E697" s="150" t="inlineStr">
        <is>
          <t>2024-07-22</t>
        </is>
      </c>
      <c r="F697" t="n">
        <v>8869.82</v>
      </c>
      <c r="G697" t="n">
        <v>8869.82</v>
      </c>
      <c r="H697" t="n">
        <v>8869.82</v>
      </c>
      <c r="I697" t="n">
        <v>8869.82</v>
      </c>
      <c r="J697" t="inlineStr">
        <is>
          <t>MarketWatch</t>
        </is>
      </c>
    </row>
    <row r="698">
      <c r="A698" t="inlineStr">
        <is>
          <t>SEZE_2024-07-19</t>
        </is>
      </c>
      <c r="B698" t="inlineStr">
        <is>
          <t>중국</t>
        </is>
      </c>
      <c r="C698" t="inlineStr">
        <is>
          <t>주가</t>
        </is>
      </c>
      <c r="D698" t="inlineStr">
        <is>
          <t>SEZE</t>
        </is>
      </c>
      <c r="E698" s="150" t="inlineStr">
        <is>
          <t>2024-07-19</t>
        </is>
      </c>
      <c r="F698" t="n">
        <v>8903.23</v>
      </c>
      <c r="G698" t="n">
        <v>8903.23</v>
      </c>
      <c r="H698" t="n">
        <v>8903.23</v>
      </c>
      <c r="I698" t="n">
        <v>8903.23</v>
      </c>
      <c r="J698" t="inlineStr">
        <is>
          <t>MarketWatch</t>
        </is>
      </c>
    </row>
    <row r="699">
      <c r="A699" t="inlineStr">
        <is>
          <t>SEZE_2024-07-18</t>
        </is>
      </c>
      <c r="B699" t="inlineStr">
        <is>
          <t>중국</t>
        </is>
      </c>
      <c r="C699" t="inlineStr">
        <is>
          <t>주가</t>
        </is>
      </c>
      <c r="D699" t="inlineStr">
        <is>
          <t>SEZE</t>
        </is>
      </c>
      <c r="E699" s="150" t="inlineStr">
        <is>
          <t>2024-07-18</t>
        </is>
      </c>
      <c r="F699" t="n">
        <v>8879.33</v>
      </c>
      <c r="G699" t="n">
        <v>8879.33</v>
      </c>
      <c r="H699" t="n">
        <v>8879.33</v>
      </c>
      <c r="I699" t="n">
        <v>8879.33</v>
      </c>
      <c r="J699" t="inlineStr">
        <is>
          <t>MarketWatch</t>
        </is>
      </c>
    </row>
    <row r="700">
      <c r="A700" t="inlineStr">
        <is>
          <t>SEZE_2024-07-17</t>
        </is>
      </c>
      <c r="B700" t="inlineStr">
        <is>
          <t>중국</t>
        </is>
      </c>
      <c r="C700" t="inlineStr">
        <is>
          <t>주가</t>
        </is>
      </c>
      <c r="D700" t="inlineStr">
        <is>
          <t>SEZE</t>
        </is>
      </c>
      <c r="E700" s="150" t="inlineStr">
        <is>
          <t>2024-07-17</t>
        </is>
      </c>
      <c r="F700" t="n">
        <v>8835.139999999999</v>
      </c>
      <c r="G700" t="n">
        <v>8835.139999999999</v>
      </c>
      <c r="H700" t="n">
        <v>8835.139999999999</v>
      </c>
      <c r="I700" t="n">
        <v>8835.139999999999</v>
      </c>
      <c r="J700" t="inlineStr">
        <is>
          <t>MarketWatch</t>
        </is>
      </c>
    </row>
    <row r="701">
      <c r="A701" t="inlineStr">
        <is>
          <t>SEZE_2024-07-16</t>
        </is>
      </c>
      <c r="B701" t="inlineStr">
        <is>
          <t>중국</t>
        </is>
      </c>
      <c r="C701" t="inlineStr">
        <is>
          <t>주가</t>
        </is>
      </c>
      <c r="D701" t="inlineStr">
        <is>
          <t>SEZE</t>
        </is>
      </c>
      <c r="E701" s="150" t="inlineStr">
        <is>
          <t>2024-07-16</t>
        </is>
      </c>
      <c r="F701" t="n">
        <v>8877.02</v>
      </c>
      <c r="G701" t="n">
        <v>8877.02</v>
      </c>
      <c r="H701" t="n">
        <v>8877.02</v>
      </c>
      <c r="I701" t="n">
        <v>8877.02</v>
      </c>
      <c r="J701" t="inlineStr">
        <is>
          <t>MarketWatch</t>
        </is>
      </c>
    </row>
    <row r="702">
      <c r="A702" t="inlineStr">
        <is>
          <t>SEZE_2024-07-15</t>
        </is>
      </c>
      <c r="B702" t="inlineStr">
        <is>
          <t>중국</t>
        </is>
      </c>
      <c r="C702" t="inlineStr">
        <is>
          <t>주가</t>
        </is>
      </c>
      <c r="D702" t="inlineStr">
        <is>
          <t>SEZE</t>
        </is>
      </c>
      <c r="E702" s="150" t="inlineStr">
        <is>
          <t>2024-07-15</t>
        </is>
      </c>
      <c r="F702" t="n">
        <v>8801.620000000001</v>
      </c>
      <c r="G702" t="n">
        <v>8801.620000000001</v>
      </c>
      <c r="H702" t="n">
        <v>8801.620000000001</v>
      </c>
      <c r="I702" t="n">
        <v>8801.620000000001</v>
      </c>
      <c r="J702" t="inlineStr">
        <is>
          <t>MarketWatch</t>
        </is>
      </c>
    </row>
    <row r="703">
      <c r="A703" t="inlineStr">
        <is>
          <t>SEZE_2024-07-12</t>
        </is>
      </c>
      <c r="B703" t="inlineStr">
        <is>
          <t>중국</t>
        </is>
      </c>
      <c r="C703" t="inlineStr">
        <is>
          <t>주가</t>
        </is>
      </c>
      <c r="D703" t="inlineStr">
        <is>
          <t>SEZE</t>
        </is>
      </c>
      <c r="E703" s="150" t="inlineStr">
        <is>
          <t>2024-07-12</t>
        </is>
      </c>
      <c r="F703" t="n">
        <v>8854.08</v>
      </c>
      <c r="G703" t="n">
        <v>8854.08</v>
      </c>
      <c r="H703" t="n">
        <v>8854.08</v>
      </c>
      <c r="I703" t="n">
        <v>8854.08</v>
      </c>
      <c r="J703" t="inlineStr">
        <is>
          <t>MarketWatch</t>
        </is>
      </c>
    </row>
    <row r="704">
      <c r="A704" t="inlineStr">
        <is>
          <t>SEZE_2024-07-11</t>
        </is>
      </c>
      <c r="B704" t="inlineStr">
        <is>
          <t>중국</t>
        </is>
      </c>
      <c r="C704" t="inlineStr">
        <is>
          <t>주가</t>
        </is>
      </c>
      <c r="D704" t="inlineStr">
        <is>
          <t>SEZE</t>
        </is>
      </c>
      <c r="E704" s="150" t="inlineStr">
        <is>
          <t>2024-07-11</t>
        </is>
      </c>
      <c r="F704" t="n">
        <v>8870.360000000001</v>
      </c>
      <c r="G704" t="n">
        <v>8870.360000000001</v>
      </c>
      <c r="H704" t="n">
        <v>8870.360000000001</v>
      </c>
      <c r="I704" t="n">
        <v>8870.360000000001</v>
      </c>
      <c r="J704" t="inlineStr">
        <is>
          <t>MarketWatch</t>
        </is>
      </c>
    </row>
    <row r="705">
      <c r="A705" t="inlineStr">
        <is>
          <t>SEZE_2024-07-10</t>
        </is>
      </c>
      <c r="B705" t="inlineStr">
        <is>
          <t>중국</t>
        </is>
      </c>
      <c r="C705" t="inlineStr">
        <is>
          <t>주가</t>
        </is>
      </c>
      <c r="D705" t="inlineStr">
        <is>
          <t>SEZE</t>
        </is>
      </c>
      <c r="E705" s="150" t="inlineStr">
        <is>
          <t>2024-07-10</t>
        </is>
      </c>
      <c r="F705" t="n">
        <v>8697.219999999999</v>
      </c>
      <c r="G705" t="n">
        <v>8697.219999999999</v>
      </c>
      <c r="H705" t="n">
        <v>8697.219999999999</v>
      </c>
      <c r="I705" t="n">
        <v>8697.219999999999</v>
      </c>
      <c r="J705" t="inlineStr">
        <is>
          <t>MarketWatch</t>
        </is>
      </c>
    </row>
    <row r="706">
      <c r="A706" t="inlineStr">
        <is>
          <t>SEZE_2024-07-09</t>
        </is>
      </c>
      <c r="B706" t="inlineStr">
        <is>
          <t>중국</t>
        </is>
      </c>
      <c r="C706" t="inlineStr">
        <is>
          <t>주가</t>
        </is>
      </c>
      <c r="D706" t="inlineStr">
        <is>
          <t>SEZE</t>
        </is>
      </c>
      <c r="E706" s="150" t="inlineStr">
        <is>
          <t>2024-07-09</t>
        </is>
      </c>
      <c r="F706" t="n">
        <v>8705.940000000001</v>
      </c>
      <c r="G706" t="n">
        <v>8705.940000000001</v>
      </c>
      <c r="H706" t="n">
        <v>8705.940000000001</v>
      </c>
      <c r="I706" t="n">
        <v>8705.940000000001</v>
      </c>
      <c r="J706" t="inlineStr">
        <is>
          <t>MarketWatch</t>
        </is>
      </c>
    </row>
    <row r="707">
      <c r="A707" t="inlineStr">
        <is>
          <t>SEZE_2024-07-08</t>
        </is>
      </c>
      <c r="B707" t="inlineStr">
        <is>
          <t>중국</t>
        </is>
      </c>
      <c r="C707" t="inlineStr">
        <is>
          <t>주가</t>
        </is>
      </c>
      <c r="D707" t="inlineStr">
        <is>
          <t>SEZE</t>
        </is>
      </c>
      <c r="E707" s="150" t="inlineStr">
        <is>
          <t>2024-07-08</t>
        </is>
      </c>
      <c r="F707" t="n">
        <v>8561.950000000001</v>
      </c>
      <c r="G707" t="n">
        <v>8561.950000000001</v>
      </c>
      <c r="H707" t="n">
        <v>8561.950000000001</v>
      </c>
      <c r="I707" t="n">
        <v>8561.950000000001</v>
      </c>
      <c r="J707" t="inlineStr">
        <is>
          <t>MarketWatch</t>
        </is>
      </c>
    </row>
    <row r="708">
      <c r="A708" t="inlineStr">
        <is>
          <t>SEZE_2024-07-05</t>
        </is>
      </c>
      <c r="B708" t="inlineStr">
        <is>
          <t>중국</t>
        </is>
      </c>
      <c r="C708" t="inlineStr">
        <is>
          <t>주가</t>
        </is>
      </c>
      <c r="D708" t="inlineStr">
        <is>
          <t>SEZE</t>
        </is>
      </c>
      <c r="E708" s="150" t="inlineStr">
        <is>
          <t>2024-07-05</t>
        </is>
      </c>
      <c r="F708" t="n">
        <v>8695.549999999999</v>
      </c>
      <c r="G708" t="n">
        <v>8695.549999999999</v>
      </c>
      <c r="H708" t="n">
        <v>8695.549999999999</v>
      </c>
      <c r="I708" t="n">
        <v>8695.549999999999</v>
      </c>
      <c r="J708" t="inlineStr">
        <is>
          <t>MarketWatch</t>
        </is>
      </c>
    </row>
    <row r="709">
      <c r="A709" t="inlineStr">
        <is>
          <t>SEZE_2024-07-04</t>
        </is>
      </c>
      <c r="B709" t="inlineStr">
        <is>
          <t>중국</t>
        </is>
      </c>
      <c r="C709" t="inlineStr">
        <is>
          <t>주가</t>
        </is>
      </c>
      <c r="D709" t="inlineStr">
        <is>
          <t>SEZE</t>
        </is>
      </c>
      <c r="E709" s="150" t="inlineStr">
        <is>
          <t>2024-07-04</t>
        </is>
      </c>
      <c r="F709" t="n">
        <v>8673.83</v>
      </c>
      <c r="G709" t="n">
        <v>8673.83</v>
      </c>
      <c r="H709" t="n">
        <v>8673.83</v>
      </c>
      <c r="I709" t="n">
        <v>8673.83</v>
      </c>
      <c r="J709" t="inlineStr">
        <is>
          <t>MarketWatch</t>
        </is>
      </c>
    </row>
    <row r="710">
      <c r="A710" t="inlineStr">
        <is>
          <t>SEZE_2024-07-03</t>
        </is>
      </c>
      <c r="B710" t="inlineStr">
        <is>
          <t>중국</t>
        </is>
      </c>
      <c r="C710" t="inlineStr">
        <is>
          <t>주가</t>
        </is>
      </c>
      <c r="D710" t="inlineStr">
        <is>
          <t>SEZE</t>
        </is>
      </c>
      <c r="E710" s="150" t="inlineStr">
        <is>
          <t>2024-07-03</t>
        </is>
      </c>
      <c r="F710" t="n">
        <v>8760.43</v>
      </c>
      <c r="G710" t="n">
        <v>8760.43</v>
      </c>
      <c r="H710" t="n">
        <v>8760.43</v>
      </c>
      <c r="I710" t="n">
        <v>8760.43</v>
      </c>
      <c r="J710" t="inlineStr">
        <is>
          <t>MarketWatch</t>
        </is>
      </c>
    </row>
    <row r="711">
      <c r="A711" t="inlineStr">
        <is>
          <t>SEZE_2024-07-02</t>
        </is>
      </c>
      <c r="B711" t="inlineStr">
        <is>
          <t>중국</t>
        </is>
      </c>
      <c r="C711" t="inlineStr">
        <is>
          <t>주가</t>
        </is>
      </c>
      <c r="D711" t="inlineStr">
        <is>
          <t>SEZE</t>
        </is>
      </c>
      <c r="E711" s="150" t="inlineStr">
        <is>
          <t>2024-07-02</t>
        </is>
      </c>
      <c r="F711" t="n">
        <v>8812.67</v>
      </c>
      <c r="G711" t="n">
        <v>8812.67</v>
      </c>
      <c r="H711" t="n">
        <v>8812.67</v>
      </c>
      <c r="I711" t="n">
        <v>8812.67</v>
      </c>
      <c r="J711" t="inlineStr">
        <is>
          <t>MarketWatch</t>
        </is>
      </c>
    </row>
    <row r="712">
      <c r="A712" t="inlineStr">
        <is>
          <t>SEZE_2024-07-01</t>
        </is>
      </c>
      <c r="B712" t="inlineStr">
        <is>
          <t>중국</t>
        </is>
      </c>
      <c r="C712" t="inlineStr">
        <is>
          <t>주가</t>
        </is>
      </c>
      <c r="D712" t="inlineStr">
        <is>
          <t>SEZE</t>
        </is>
      </c>
      <c r="E712" s="150" t="inlineStr">
        <is>
          <t>2024-07-01</t>
        </is>
      </c>
      <c r="F712" t="n">
        <v>8899.17</v>
      </c>
      <c r="G712" t="n">
        <v>8899.17</v>
      </c>
      <c r="H712" t="n">
        <v>8899.17</v>
      </c>
      <c r="I712" t="n">
        <v>8899.17</v>
      </c>
      <c r="J712" t="inlineStr">
        <is>
          <t>MarketWatch</t>
        </is>
      </c>
    </row>
    <row r="713">
      <c r="A713" t="inlineStr">
        <is>
          <t>SEZE_2024-06-28</t>
        </is>
      </c>
      <c r="B713" t="inlineStr">
        <is>
          <t>중국</t>
        </is>
      </c>
      <c r="C713" t="inlineStr">
        <is>
          <t>주가</t>
        </is>
      </c>
      <c r="D713" t="inlineStr">
        <is>
          <t>SEZE</t>
        </is>
      </c>
      <c r="E713" s="150" t="inlineStr">
        <is>
          <t>2024-06-28</t>
        </is>
      </c>
      <c r="F713" t="n">
        <v>8848.700000000001</v>
      </c>
      <c r="G713" t="n">
        <v>8848.700000000001</v>
      </c>
      <c r="H713" t="n">
        <v>8848.700000000001</v>
      </c>
      <c r="I713" t="n">
        <v>8848.700000000001</v>
      </c>
      <c r="J713" t="inlineStr">
        <is>
          <t>MarketWatch</t>
        </is>
      </c>
    </row>
    <row r="714">
      <c r="A714" t="inlineStr">
        <is>
          <t>SEZE_2024-06-27</t>
        </is>
      </c>
      <c r="B714" t="inlineStr">
        <is>
          <t>중국</t>
        </is>
      </c>
      <c r="C714" t="inlineStr">
        <is>
          <t>주가</t>
        </is>
      </c>
      <c r="D714" t="inlineStr">
        <is>
          <t>SEZE</t>
        </is>
      </c>
      <c r="E714" s="150" t="inlineStr">
        <is>
          <t>2024-06-27</t>
        </is>
      </c>
      <c r="F714" t="n">
        <v>8849.700000000001</v>
      </c>
      <c r="G714" t="n">
        <v>8849.700000000001</v>
      </c>
      <c r="H714" t="n">
        <v>8849.700000000001</v>
      </c>
      <c r="I714" t="n">
        <v>8849.700000000001</v>
      </c>
      <c r="J714" t="inlineStr">
        <is>
          <t>MarketWatch</t>
        </is>
      </c>
    </row>
    <row r="715">
      <c r="A715" t="inlineStr">
        <is>
          <t>SEZE_2024-06-26</t>
        </is>
      </c>
      <c r="B715" t="inlineStr">
        <is>
          <t>중국</t>
        </is>
      </c>
      <c r="C715" t="inlineStr">
        <is>
          <t>주가</t>
        </is>
      </c>
      <c r="D715" t="inlineStr">
        <is>
          <t>SEZE</t>
        </is>
      </c>
      <c r="E715" s="150" t="inlineStr">
        <is>
          <t>2024-06-26</t>
        </is>
      </c>
      <c r="F715" t="n">
        <v>8987.299999999999</v>
      </c>
      <c r="G715" t="n">
        <v>8987.299999999999</v>
      </c>
      <c r="H715" t="n">
        <v>8987.299999999999</v>
      </c>
      <c r="I715" t="n">
        <v>8987.299999999999</v>
      </c>
      <c r="J715" t="inlineStr">
        <is>
          <t>MarketWatch</t>
        </is>
      </c>
    </row>
    <row r="716">
      <c r="A716" t="inlineStr">
        <is>
          <t>SEZE_2024-06-25</t>
        </is>
      </c>
      <c r="B716" t="inlineStr">
        <is>
          <t>중국</t>
        </is>
      </c>
      <c r="C716" t="inlineStr">
        <is>
          <t>주가</t>
        </is>
      </c>
      <c r="D716" t="inlineStr">
        <is>
          <t>SEZE</t>
        </is>
      </c>
      <c r="E716" s="150" t="inlineStr">
        <is>
          <t>2024-06-25</t>
        </is>
      </c>
      <c r="F716" t="n">
        <v>8850.290000000001</v>
      </c>
      <c r="G716" t="n">
        <v>8850.290000000001</v>
      </c>
      <c r="H716" t="n">
        <v>8850.290000000001</v>
      </c>
      <c r="I716" t="n">
        <v>8850.290000000001</v>
      </c>
      <c r="J716" t="inlineStr">
        <is>
          <t>MarketWatch</t>
        </is>
      </c>
    </row>
    <row r="717">
      <c r="A717" t="inlineStr">
        <is>
          <t>SEZE_2024-06-24</t>
        </is>
      </c>
      <c r="B717" t="inlineStr">
        <is>
          <t>중국</t>
        </is>
      </c>
      <c r="C717" t="inlineStr">
        <is>
          <t>주가</t>
        </is>
      </c>
      <c r="D717" t="inlineStr">
        <is>
          <t>SEZE</t>
        </is>
      </c>
      <c r="E717" s="150" t="inlineStr">
        <is>
          <t>2024-06-24</t>
        </is>
      </c>
      <c r="F717" t="n">
        <v>8924.17</v>
      </c>
      <c r="G717" t="n">
        <v>8924.17</v>
      </c>
      <c r="H717" t="n">
        <v>8924.17</v>
      </c>
      <c r="I717" t="n">
        <v>8924.17</v>
      </c>
      <c r="J717" t="inlineStr">
        <is>
          <t>MarketWatch</t>
        </is>
      </c>
    </row>
    <row r="718">
      <c r="A718" t="inlineStr">
        <is>
          <t>SEZE_2024-06-21</t>
        </is>
      </c>
      <c r="B718" t="inlineStr">
        <is>
          <t>중국</t>
        </is>
      </c>
      <c r="C718" t="inlineStr">
        <is>
          <t>주가</t>
        </is>
      </c>
      <c r="D718" t="inlineStr">
        <is>
          <t>SEZE</t>
        </is>
      </c>
      <c r="E718" s="150" t="inlineStr">
        <is>
          <t>2024-06-21</t>
        </is>
      </c>
      <c r="F718" t="n">
        <v>9064.85</v>
      </c>
      <c r="G718" t="n">
        <v>9064.85</v>
      </c>
      <c r="H718" t="n">
        <v>9064.85</v>
      </c>
      <c r="I718" t="n">
        <v>9064.84</v>
      </c>
      <c r="J718" t="inlineStr">
        <is>
          <t>MarketWatch</t>
        </is>
      </c>
    </row>
    <row r="719">
      <c r="A719" t="inlineStr">
        <is>
          <t>SEZE_2024-06-20</t>
        </is>
      </c>
      <c r="B719" t="inlineStr">
        <is>
          <t>중국</t>
        </is>
      </c>
      <c r="C719" t="inlineStr">
        <is>
          <t>주가</t>
        </is>
      </c>
      <c r="D719" t="inlineStr">
        <is>
          <t>SEZE</t>
        </is>
      </c>
      <c r="E719" s="150" t="inlineStr">
        <is>
          <t>2024-06-20</t>
        </is>
      </c>
      <c r="F719" t="n">
        <v>9068.85</v>
      </c>
      <c r="G719" t="n">
        <v>9068.85</v>
      </c>
      <c r="H719" t="n">
        <v>9068.85</v>
      </c>
      <c r="I719" t="n">
        <v>9068.85</v>
      </c>
      <c r="J719" t="inlineStr">
        <is>
          <t>MarketWatch</t>
        </is>
      </c>
    </row>
    <row r="720">
      <c r="A720" t="inlineStr">
        <is>
          <t>SEZE_2024-06-19</t>
        </is>
      </c>
      <c r="B720" t="inlineStr">
        <is>
          <t>중국</t>
        </is>
      </c>
      <c r="C720" t="inlineStr">
        <is>
          <t>주가</t>
        </is>
      </c>
      <c r="D720" t="inlineStr">
        <is>
          <t>SEZE</t>
        </is>
      </c>
      <c r="E720" s="150" t="inlineStr">
        <is>
          <t>2024-06-19</t>
        </is>
      </c>
      <c r="F720" t="n">
        <v>9219.07</v>
      </c>
      <c r="G720" t="n">
        <v>9219.07</v>
      </c>
      <c r="H720" t="n">
        <v>9219.07</v>
      </c>
      <c r="I720" t="n">
        <v>9219.07</v>
      </c>
      <c r="J720" t="inlineStr">
        <is>
          <t>MarketWatch</t>
        </is>
      </c>
    </row>
    <row r="721">
      <c r="A721" t="inlineStr">
        <is>
          <t>SEZE_2024-06-18</t>
        </is>
      </c>
      <c r="B721" t="inlineStr">
        <is>
          <t>중국</t>
        </is>
      </c>
      <c r="C721" t="inlineStr">
        <is>
          <t>주가</t>
        </is>
      </c>
      <c r="D721" t="inlineStr">
        <is>
          <t>SEZE</t>
        </is>
      </c>
      <c r="E721" s="150" t="inlineStr">
        <is>
          <t>2024-06-18</t>
        </is>
      </c>
      <c r="F721" t="n">
        <v>9318.469999999999</v>
      </c>
      <c r="G721" t="n">
        <v>9318.469999999999</v>
      </c>
      <c r="H721" t="n">
        <v>9318.469999999999</v>
      </c>
      <c r="I721" t="n">
        <v>9318.469999999999</v>
      </c>
      <c r="J721" t="inlineStr">
        <is>
          <t>MarketWatch</t>
        </is>
      </c>
    </row>
    <row r="722">
      <c r="A722" t="inlineStr">
        <is>
          <t>SEZE_2024-06-17</t>
        </is>
      </c>
      <c r="B722" t="inlineStr">
        <is>
          <t>중국</t>
        </is>
      </c>
      <c r="C722" t="inlineStr">
        <is>
          <t>주가</t>
        </is>
      </c>
      <c r="D722" t="inlineStr">
        <is>
          <t>SEZE</t>
        </is>
      </c>
      <c r="E722" s="150" t="inlineStr">
        <is>
          <t>2024-06-17</t>
        </is>
      </c>
      <c r="F722" t="n">
        <v>9281.25</v>
      </c>
      <c r="G722" t="n">
        <v>9281.25</v>
      </c>
      <c r="H722" t="n">
        <v>9281.25</v>
      </c>
      <c r="I722" t="n">
        <v>9281.25</v>
      </c>
      <c r="J722" t="inlineStr">
        <is>
          <t>MarketWatch</t>
        </is>
      </c>
    </row>
    <row r="723">
      <c r="A723" t="inlineStr">
        <is>
          <t>SEZE_2024-06-14</t>
        </is>
      </c>
      <c r="B723" t="inlineStr">
        <is>
          <t>중국</t>
        </is>
      </c>
      <c r="C723" t="inlineStr">
        <is>
          <t>주가</t>
        </is>
      </c>
      <c r="D723" t="inlineStr">
        <is>
          <t>SEZE</t>
        </is>
      </c>
      <c r="E723" s="150" t="inlineStr">
        <is>
          <t>2024-06-14</t>
        </is>
      </c>
      <c r="F723" t="n">
        <v>9252.25</v>
      </c>
      <c r="G723" t="n">
        <v>9252.25</v>
      </c>
      <c r="H723" t="n">
        <v>9252.25</v>
      </c>
      <c r="I723" t="n">
        <v>9252.25</v>
      </c>
      <c r="J723" t="inlineStr">
        <is>
          <t>MarketWatch</t>
        </is>
      </c>
    </row>
    <row r="724">
      <c r="A724" t="inlineStr">
        <is>
          <t>SEZE_2024-06-13</t>
        </is>
      </c>
      <c r="B724" t="inlineStr">
        <is>
          <t>중국</t>
        </is>
      </c>
      <c r="C724" t="inlineStr">
        <is>
          <t>주가</t>
        </is>
      </c>
      <c r="D724" t="inlineStr">
        <is>
          <t>SEZE</t>
        </is>
      </c>
      <c r="E724" s="150" t="inlineStr">
        <is>
          <t>2024-06-13</t>
        </is>
      </c>
      <c r="F724" t="n">
        <v>9206.24</v>
      </c>
      <c r="G724" t="n">
        <v>9206.24</v>
      </c>
      <c r="H724" t="n">
        <v>9206.24</v>
      </c>
      <c r="I724" t="n">
        <v>9206.24</v>
      </c>
      <c r="J724" t="inlineStr">
        <is>
          <t>MarketWatch</t>
        </is>
      </c>
    </row>
    <row r="725">
      <c r="A725" t="inlineStr">
        <is>
          <t>SEZE_2024-06-12</t>
        </is>
      </c>
      <c r="B725" t="inlineStr">
        <is>
          <t>중국</t>
        </is>
      </c>
      <c r="C725" t="inlineStr">
        <is>
          <t>주가</t>
        </is>
      </c>
      <c r="D725" t="inlineStr">
        <is>
          <t>SEZE</t>
        </is>
      </c>
      <c r="E725" s="150" t="inlineStr">
        <is>
          <t>2024-06-12</t>
        </is>
      </c>
      <c r="F725" t="n">
        <v>9269.940000000001</v>
      </c>
      <c r="G725" t="n">
        <v>9269.940000000001</v>
      </c>
      <c r="H725" t="n">
        <v>9269.940000000001</v>
      </c>
      <c r="I725" t="n">
        <v>9269.940000000001</v>
      </c>
      <c r="J725" t="inlineStr">
        <is>
          <t>MarketWatch</t>
        </is>
      </c>
    </row>
    <row r="726">
      <c r="A726" t="inlineStr">
        <is>
          <t>SEZE_2024-06-11</t>
        </is>
      </c>
      <c r="B726" t="inlineStr">
        <is>
          <t>중국</t>
        </is>
      </c>
      <c r="C726" t="inlineStr">
        <is>
          <t>주가</t>
        </is>
      </c>
      <c r="D726" t="inlineStr">
        <is>
          <t>SEZE</t>
        </is>
      </c>
      <c r="E726" s="150" t="inlineStr">
        <is>
          <t>2024-06-11</t>
        </is>
      </c>
      <c r="F726" t="n">
        <v>9262.35</v>
      </c>
      <c r="G726" t="n">
        <v>9262.35</v>
      </c>
      <c r="H726" t="n">
        <v>9262.35</v>
      </c>
      <c r="I726" t="n">
        <v>9262.35</v>
      </c>
      <c r="J726" t="inlineStr">
        <is>
          <t>MarketWatch</t>
        </is>
      </c>
    </row>
    <row r="727">
      <c r="A727" t="inlineStr">
        <is>
          <t>SEZE_2024-06-07</t>
        </is>
      </c>
      <c r="B727" t="inlineStr">
        <is>
          <t>중국</t>
        </is>
      </c>
      <c r="C727" t="inlineStr">
        <is>
          <t>주가</t>
        </is>
      </c>
      <c r="D727" t="inlineStr">
        <is>
          <t>SEZE</t>
        </is>
      </c>
      <c r="E727" s="150" t="inlineStr">
        <is>
          <t>2024-06-07</t>
        </is>
      </c>
      <c r="F727" t="n">
        <v>9255.68</v>
      </c>
      <c r="G727" t="n">
        <v>9255.68</v>
      </c>
      <c r="H727" t="n">
        <v>9255.68</v>
      </c>
      <c r="I727" t="n">
        <v>9255.68</v>
      </c>
      <c r="J727" t="inlineStr">
        <is>
          <t>MarketWatch</t>
        </is>
      </c>
    </row>
    <row r="728">
      <c r="A728" t="inlineStr">
        <is>
          <t>SEZE_2024-06-06</t>
        </is>
      </c>
      <c r="B728" t="inlineStr">
        <is>
          <t>중국</t>
        </is>
      </c>
      <c r="C728" t="inlineStr">
        <is>
          <t>주가</t>
        </is>
      </c>
      <c r="D728" t="inlineStr">
        <is>
          <t>SEZE</t>
        </is>
      </c>
      <c r="E728" s="150" t="inlineStr">
        <is>
          <t>2024-06-06</t>
        </is>
      </c>
      <c r="F728" t="n">
        <v>9340.01</v>
      </c>
      <c r="G728" t="n">
        <v>9340.01</v>
      </c>
      <c r="H728" t="n">
        <v>9340.01</v>
      </c>
      <c r="I728" t="n">
        <v>9340.01</v>
      </c>
      <c r="J728" t="inlineStr">
        <is>
          <t>MarketWatch</t>
        </is>
      </c>
    </row>
    <row r="729">
      <c r="A729" t="inlineStr">
        <is>
          <t>SEZE_2024-06-05</t>
        </is>
      </c>
      <c r="B729" t="inlineStr">
        <is>
          <t>중국</t>
        </is>
      </c>
      <c r="C729" t="inlineStr">
        <is>
          <t>주가</t>
        </is>
      </c>
      <c r="D729" t="inlineStr">
        <is>
          <t>SEZE</t>
        </is>
      </c>
      <c r="E729" s="150" t="inlineStr">
        <is>
          <t>2024-06-05</t>
        </is>
      </c>
      <c r="F729" t="n">
        <v>9393.610000000001</v>
      </c>
      <c r="G729" t="n">
        <v>9393.610000000001</v>
      </c>
      <c r="H729" t="n">
        <v>9393.610000000001</v>
      </c>
      <c r="I729" t="n">
        <v>9393.610000000001</v>
      </c>
      <c r="J729" t="inlineStr">
        <is>
          <t>MarketWatch</t>
        </is>
      </c>
    </row>
    <row r="730">
      <c r="A730" t="inlineStr">
        <is>
          <t>SEZE_2024-06-04</t>
        </is>
      </c>
      <c r="B730" t="inlineStr">
        <is>
          <t>중국</t>
        </is>
      </c>
      <c r="C730" t="inlineStr">
        <is>
          <t>주가</t>
        </is>
      </c>
      <c r="D730" t="inlineStr">
        <is>
          <t>SEZE</t>
        </is>
      </c>
      <c r="E730" s="150" t="inlineStr">
        <is>
          <t>2024-06-04</t>
        </is>
      </c>
      <c r="F730" t="n">
        <v>9469.32</v>
      </c>
      <c r="G730" t="n">
        <v>9469.32</v>
      </c>
      <c r="H730" t="n">
        <v>9469.32</v>
      </c>
      <c r="I730" t="n">
        <v>9469.32</v>
      </c>
      <c r="J730" t="inlineStr">
        <is>
          <t>MarketWatch</t>
        </is>
      </c>
    </row>
    <row r="731">
      <c r="A731" t="inlineStr">
        <is>
          <t>SEZE_2024-06-03</t>
        </is>
      </c>
      <c r="B731" t="inlineStr">
        <is>
          <t>중국</t>
        </is>
      </c>
      <c r="C731" t="inlineStr">
        <is>
          <t>주가</t>
        </is>
      </c>
      <c r="D731" t="inlineStr">
        <is>
          <t>SEZE</t>
        </is>
      </c>
      <c r="E731" s="150" t="inlineStr">
        <is>
          <t>2024-06-03</t>
        </is>
      </c>
      <c r="F731" t="n">
        <v>9370.5</v>
      </c>
      <c r="G731" t="n">
        <v>9370.5</v>
      </c>
      <c r="H731" t="n">
        <v>9370.5</v>
      </c>
      <c r="I731" t="n">
        <v>9370.5</v>
      </c>
      <c r="J731" t="inlineStr">
        <is>
          <t>MarketWatch</t>
        </is>
      </c>
    </row>
    <row r="732">
      <c r="A732" t="inlineStr">
        <is>
          <t>SEZE_2024-05-31</t>
        </is>
      </c>
      <c r="B732" t="inlineStr">
        <is>
          <t>중국</t>
        </is>
      </c>
      <c r="C732" t="inlineStr">
        <is>
          <t>주가</t>
        </is>
      </c>
      <c r="D732" t="inlineStr">
        <is>
          <t>SEZE</t>
        </is>
      </c>
      <c r="E732" s="150" t="inlineStr">
        <is>
          <t>2024-05-31</t>
        </is>
      </c>
      <c r="F732" t="n">
        <v>9364.379999999999</v>
      </c>
      <c r="G732" t="n">
        <v>9364.379999999999</v>
      </c>
      <c r="H732" t="n">
        <v>9364.379999999999</v>
      </c>
      <c r="I732" t="n">
        <v>9364.379999999999</v>
      </c>
      <c r="J732" t="inlineStr">
        <is>
          <t>MarketWatch</t>
        </is>
      </c>
    </row>
    <row r="733">
      <c r="A733" t="inlineStr">
        <is>
          <t>SEZE_2024-05-30</t>
        </is>
      </c>
      <c r="B733" t="inlineStr">
        <is>
          <t>중국</t>
        </is>
      </c>
      <c r="C733" t="inlineStr">
        <is>
          <t>주가</t>
        </is>
      </c>
      <c r="D733" t="inlineStr">
        <is>
          <t>SEZE</t>
        </is>
      </c>
      <c r="E733" s="150" t="inlineStr">
        <is>
          <t>2024-05-30</t>
        </is>
      </c>
      <c r="F733" t="n">
        <v>9384.719999999999</v>
      </c>
      <c r="G733" t="n">
        <v>9384.719999999999</v>
      </c>
      <c r="H733" t="n">
        <v>9384.719999999999</v>
      </c>
      <c r="I733" t="n">
        <v>9384.719999999999</v>
      </c>
      <c r="J733" t="inlineStr">
        <is>
          <t>MarketWatch</t>
        </is>
      </c>
    </row>
    <row r="734">
      <c r="A734" t="inlineStr">
        <is>
          <t>SEZE_2024-05-29</t>
        </is>
      </c>
      <c r="B734" t="inlineStr">
        <is>
          <t>중국</t>
        </is>
      </c>
      <c r="C734" t="inlineStr">
        <is>
          <t>주가</t>
        </is>
      </c>
      <c r="D734" t="inlineStr">
        <is>
          <t>SEZE</t>
        </is>
      </c>
      <c r="E734" s="150" t="inlineStr">
        <is>
          <t>2024-05-29</t>
        </is>
      </c>
      <c r="F734" t="n">
        <v>9414.98</v>
      </c>
      <c r="G734" t="n">
        <v>9414.98</v>
      </c>
      <c r="H734" t="n">
        <v>9414.98</v>
      </c>
      <c r="I734" t="n">
        <v>9414.98</v>
      </c>
      <c r="J734" t="inlineStr">
        <is>
          <t>MarketWatch</t>
        </is>
      </c>
    </row>
    <row r="735">
      <c r="A735" t="inlineStr">
        <is>
          <t>SEZE_2024-05-28</t>
        </is>
      </c>
      <c r="B735" t="inlineStr">
        <is>
          <t>중국</t>
        </is>
      </c>
      <c r="C735" t="inlineStr">
        <is>
          <t>주가</t>
        </is>
      </c>
      <c r="D735" t="inlineStr">
        <is>
          <t>SEZE</t>
        </is>
      </c>
      <c r="E735" s="150" t="inlineStr">
        <is>
          <t>2024-05-28</t>
        </is>
      </c>
      <c r="F735" t="n">
        <v>9391.049999999999</v>
      </c>
      <c r="G735" t="n">
        <v>9391.049999999999</v>
      </c>
      <c r="H735" t="n">
        <v>9391.049999999999</v>
      </c>
      <c r="I735" t="n">
        <v>9391.049999999999</v>
      </c>
      <c r="J735" t="inlineStr">
        <is>
          <t>MarketWatch</t>
        </is>
      </c>
    </row>
    <row r="736">
      <c r="A736" t="inlineStr">
        <is>
          <t>SEZE_2024-05-27</t>
        </is>
      </c>
      <c r="B736" t="inlineStr">
        <is>
          <t>중국</t>
        </is>
      </c>
      <c r="C736" t="inlineStr">
        <is>
          <t>주가</t>
        </is>
      </c>
      <c r="D736" t="inlineStr">
        <is>
          <t>SEZE</t>
        </is>
      </c>
      <c r="E736" s="150" t="inlineStr">
        <is>
          <t>2024-05-27</t>
        </is>
      </c>
      <c r="F736" t="n">
        <v>9507.75</v>
      </c>
      <c r="G736" t="n">
        <v>9507.75</v>
      </c>
      <c r="H736" t="n">
        <v>9507.75</v>
      </c>
      <c r="I736" t="n">
        <v>9507.75</v>
      </c>
      <c r="J736" t="inlineStr">
        <is>
          <t>MarketWatch</t>
        </is>
      </c>
    </row>
    <row r="737">
      <c r="A737" t="inlineStr">
        <is>
          <t>SEZE_2024-05-24</t>
        </is>
      </c>
      <c r="B737" t="inlineStr">
        <is>
          <t>중국</t>
        </is>
      </c>
      <c r="C737" t="inlineStr">
        <is>
          <t>주가</t>
        </is>
      </c>
      <c r="D737" t="inlineStr">
        <is>
          <t>SEZE</t>
        </is>
      </c>
      <c r="E737" s="150" t="inlineStr">
        <is>
          <t>2024-05-24</t>
        </is>
      </c>
      <c r="F737" t="n">
        <v>9424.58</v>
      </c>
      <c r="G737" t="n">
        <v>9424.58</v>
      </c>
      <c r="H737" t="n">
        <v>9424.58</v>
      </c>
      <c r="I737" t="n">
        <v>9424.58</v>
      </c>
      <c r="J737" t="inlineStr">
        <is>
          <t>MarketWatch</t>
        </is>
      </c>
    </row>
    <row r="738">
      <c r="A738" t="inlineStr">
        <is>
          <t>SEZE_2024-05-23</t>
        </is>
      </c>
      <c r="B738" t="inlineStr">
        <is>
          <t>중국</t>
        </is>
      </c>
      <c r="C738" t="inlineStr">
        <is>
          <t>주가</t>
        </is>
      </c>
      <c r="D738" t="inlineStr">
        <is>
          <t>SEZE</t>
        </is>
      </c>
      <c r="E738" s="150" t="inlineStr">
        <is>
          <t>2024-05-23</t>
        </is>
      </c>
      <c r="F738" t="n">
        <v>9541.639999999999</v>
      </c>
      <c r="G738" t="n">
        <v>9541.639999999999</v>
      </c>
      <c r="H738" t="n">
        <v>9541.639999999999</v>
      </c>
      <c r="I738" t="n">
        <v>9541.639999999999</v>
      </c>
      <c r="J738" t="inlineStr">
        <is>
          <t>MarketWatch</t>
        </is>
      </c>
    </row>
    <row r="739">
      <c r="A739" t="inlineStr">
        <is>
          <t>SEZE_2024-05-22</t>
        </is>
      </c>
      <c r="B739" t="inlineStr">
        <is>
          <t>중국</t>
        </is>
      </c>
      <c r="C739" t="inlineStr">
        <is>
          <t>주가</t>
        </is>
      </c>
      <c r="D739" t="inlineStr">
        <is>
          <t>SEZE</t>
        </is>
      </c>
      <c r="E739" s="150" t="inlineStr">
        <is>
          <t>2024-05-22</t>
        </is>
      </c>
      <c r="F739" t="n">
        <v>9693.059999999999</v>
      </c>
      <c r="G739" t="n">
        <v>9693.059999999999</v>
      </c>
      <c r="H739" t="n">
        <v>9693.059999999999</v>
      </c>
      <c r="I739" t="n">
        <v>9693.049999999999</v>
      </c>
      <c r="J739" t="inlineStr">
        <is>
          <t>MarketWatch</t>
        </is>
      </c>
    </row>
    <row r="740">
      <c r="A740" t="inlineStr">
        <is>
          <t>SEZE_2024-05-21</t>
        </is>
      </c>
      <c r="B740" t="inlineStr">
        <is>
          <t>중국</t>
        </is>
      </c>
      <c r="C740" t="inlineStr">
        <is>
          <t>주가</t>
        </is>
      </c>
      <c r="D740" t="inlineStr">
        <is>
          <t>SEZE</t>
        </is>
      </c>
      <c r="E740" s="150" t="inlineStr">
        <is>
          <t>2024-05-21</t>
        </is>
      </c>
      <c r="F740" t="n">
        <v>9681.66</v>
      </c>
      <c r="G740" t="n">
        <v>9681.66</v>
      </c>
      <c r="H740" t="n">
        <v>9681.66</v>
      </c>
      <c r="I740" t="n">
        <v>9681.66</v>
      </c>
      <c r="J740" t="inlineStr">
        <is>
          <t>MarketWatch</t>
        </is>
      </c>
    </row>
    <row r="741">
      <c r="A741" t="inlineStr">
        <is>
          <t>SEZE_2024-05-20</t>
        </is>
      </c>
      <c r="B741" t="inlineStr">
        <is>
          <t>중국</t>
        </is>
      </c>
      <c r="C741" t="inlineStr">
        <is>
          <t>주가</t>
        </is>
      </c>
      <c r="D741" t="inlineStr">
        <is>
          <t>SEZE</t>
        </is>
      </c>
      <c r="E741" s="150" t="inlineStr">
        <is>
          <t>2024-05-20</t>
        </is>
      </c>
      <c r="F741" t="n">
        <v>9750.82</v>
      </c>
      <c r="G741" t="n">
        <v>9750.82</v>
      </c>
      <c r="H741" t="n">
        <v>9750.82</v>
      </c>
      <c r="I741" t="n">
        <v>9750.82</v>
      </c>
      <c r="J741" t="inlineStr">
        <is>
          <t>MarketWatch</t>
        </is>
      </c>
    </row>
    <row r="742">
      <c r="A742" t="inlineStr">
        <is>
          <t>SEZE_2024-05-17</t>
        </is>
      </c>
      <c r="B742" t="inlineStr">
        <is>
          <t>중국</t>
        </is>
      </c>
      <c r="C742" t="inlineStr">
        <is>
          <t>주가</t>
        </is>
      </c>
      <c r="D742" t="inlineStr">
        <is>
          <t>SEZE</t>
        </is>
      </c>
      <c r="E742" s="150" t="inlineStr">
        <is>
          <t>2024-05-17</t>
        </is>
      </c>
      <c r="F742" t="n">
        <v>9709.42</v>
      </c>
      <c r="G742" t="n">
        <v>9709.42</v>
      </c>
      <c r="H742" t="n">
        <v>9709.42</v>
      </c>
      <c r="I742" t="n">
        <v>9709.42</v>
      </c>
      <c r="J742" t="inlineStr">
        <is>
          <t>MarketWatch</t>
        </is>
      </c>
    </row>
    <row r="743">
      <c r="A743" t="inlineStr">
        <is>
          <t>SEZE_2024-05-16</t>
        </is>
      </c>
      <c r="B743" t="inlineStr">
        <is>
          <t>중국</t>
        </is>
      </c>
      <c r="C743" t="inlineStr">
        <is>
          <t>주가</t>
        </is>
      </c>
      <c r="D743" t="inlineStr">
        <is>
          <t>SEZE</t>
        </is>
      </c>
      <c r="E743" s="150" t="inlineStr">
        <is>
          <t>2024-05-16</t>
        </is>
      </c>
      <c r="F743" t="n">
        <v>9604.129999999999</v>
      </c>
      <c r="G743" t="n">
        <v>9604.129999999999</v>
      </c>
      <c r="H743" t="n">
        <v>9604.129999999999</v>
      </c>
      <c r="I743" t="n">
        <v>9604.129999999999</v>
      </c>
      <c r="J743" t="inlineStr">
        <is>
          <t>MarketWatch</t>
        </is>
      </c>
    </row>
    <row r="744">
      <c r="A744" t="inlineStr">
        <is>
          <t>SEZE_2024-05-15</t>
        </is>
      </c>
      <c r="B744" t="inlineStr">
        <is>
          <t>중국</t>
        </is>
      </c>
      <c r="C744" t="inlineStr">
        <is>
          <t>주가</t>
        </is>
      </c>
      <c r="D744" t="inlineStr">
        <is>
          <t>SEZE</t>
        </is>
      </c>
      <c r="E744" s="150" t="inlineStr">
        <is>
          <t>2024-05-15</t>
        </is>
      </c>
      <c r="F744" t="n">
        <v>9583.540000000001</v>
      </c>
      <c r="G744" t="n">
        <v>9583.540000000001</v>
      </c>
      <c r="H744" t="n">
        <v>9583.540000000001</v>
      </c>
      <c r="I744" t="n">
        <v>9583.540000000001</v>
      </c>
      <c r="J744" t="inlineStr">
        <is>
          <t>MarketWatch</t>
        </is>
      </c>
    </row>
    <row r="745">
      <c r="A745" t="inlineStr">
        <is>
          <t>SEZE_2024-05-14</t>
        </is>
      </c>
      <c r="B745" t="inlineStr">
        <is>
          <t>중국</t>
        </is>
      </c>
      <c r="C745" t="inlineStr">
        <is>
          <t>주가</t>
        </is>
      </c>
      <c r="D745" t="inlineStr">
        <is>
          <t>SEZE</t>
        </is>
      </c>
      <c r="E745" s="150" t="inlineStr">
        <is>
          <t>2024-05-14</t>
        </is>
      </c>
      <c r="F745" t="n">
        <v>9668.73</v>
      </c>
      <c r="G745" t="n">
        <v>9668.73</v>
      </c>
      <c r="H745" t="n">
        <v>9668.73</v>
      </c>
      <c r="I745" t="n">
        <v>9668.73</v>
      </c>
      <c r="J745" t="inlineStr">
        <is>
          <t>MarketWatch</t>
        </is>
      </c>
    </row>
    <row r="746">
      <c r="A746" t="inlineStr">
        <is>
          <t>SEZE_2024-05-13</t>
        </is>
      </c>
      <c r="B746" t="inlineStr">
        <is>
          <t>중국</t>
        </is>
      </c>
      <c r="C746" t="inlineStr">
        <is>
          <t>주가</t>
        </is>
      </c>
      <c r="D746" t="inlineStr">
        <is>
          <t>SEZE</t>
        </is>
      </c>
      <c r="E746" s="150" t="inlineStr">
        <is>
          <t>2024-05-13</t>
        </is>
      </c>
      <c r="F746" t="n">
        <v>9673.32</v>
      </c>
      <c r="G746" t="n">
        <v>9673.32</v>
      </c>
      <c r="H746" t="n">
        <v>9673.32</v>
      </c>
      <c r="I746" t="n">
        <v>9673.32</v>
      </c>
      <c r="J746" t="inlineStr">
        <is>
          <t>MarketWatch</t>
        </is>
      </c>
    </row>
    <row r="747">
      <c r="A747" t="inlineStr">
        <is>
          <t>SEZE_2024-05-10</t>
        </is>
      </c>
      <c r="B747" t="inlineStr">
        <is>
          <t>중국</t>
        </is>
      </c>
      <c r="C747" t="inlineStr">
        <is>
          <t>주가</t>
        </is>
      </c>
      <c r="D747" t="inlineStr">
        <is>
          <t>SEZE</t>
        </is>
      </c>
      <c r="E747" s="150" t="inlineStr">
        <is>
          <t>2024-05-10</t>
        </is>
      </c>
      <c r="F747" t="n">
        <v>9731.24</v>
      </c>
      <c r="G747" t="n">
        <v>9731.24</v>
      </c>
      <c r="H747" t="n">
        <v>9731.24</v>
      </c>
      <c r="I747" t="n">
        <v>9731.24</v>
      </c>
      <c r="J747" t="inlineStr">
        <is>
          <t>MarketWatch</t>
        </is>
      </c>
    </row>
    <row r="748">
      <c r="A748" t="inlineStr">
        <is>
          <t>SEZE_2024-05-09</t>
        </is>
      </c>
      <c r="B748" t="inlineStr">
        <is>
          <t>중국</t>
        </is>
      </c>
      <c r="C748" t="inlineStr">
        <is>
          <t>주가</t>
        </is>
      </c>
      <c r="D748" t="inlineStr">
        <is>
          <t>SEZE</t>
        </is>
      </c>
      <c r="E748" s="150" t="inlineStr">
        <is>
          <t>2024-05-09</t>
        </is>
      </c>
      <c r="F748" t="n">
        <v>9788.07</v>
      </c>
      <c r="G748" t="n">
        <v>9788.07</v>
      </c>
      <c r="H748" t="n">
        <v>9788.07</v>
      </c>
      <c r="I748" t="n">
        <v>9788.07</v>
      </c>
      <c r="J748" t="inlineStr">
        <is>
          <t>MarketWatch</t>
        </is>
      </c>
    </row>
    <row r="749">
      <c r="A749" t="inlineStr">
        <is>
          <t>DowJones_2025-05-08</t>
        </is>
      </c>
      <c r="B749" t="inlineStr">
        <is>
          <t>미국</t>
        </is>
      </c>
      <c r="C749" t="inlineStr">
        <is>
          <t>주가</t>
        </is>
      </c>
      <c r="D749" t="inlineStr">
        <is>
          <t>DowJones</t>
        </is>
      </c>
      <c r="E749" s="150" t="inlineStr">
        <is>
          <t>2025-05-08</t>
        </is>
      </c>
      <c r="F749" t="n">
        <v>41312.57</v>
      </c>
      <c r="G749" t="n">
        <v>41773.22</v>
      </c>
      <c r="H749" t="n">
        <v>41167.76</v>
      </c>
      <c r="I749" t="n">
        <v>41368.45</v>
      </c>
      <c r="J749" t="inlineStr">
        <is>
          <t>MarketWatch</t>
        </is>
      </c>
    </row>
    <row r="750">
      <c r="A750" t="inlineStr">
        <is>
          <t>DowJones_2025-05-07</t>
        </is>
      </c>
      <c r="B750" t="inlineStr">
        <is>
          <t>미국</t>
        </is>
      </c>
      <c r="C750" t="inlineStr">
        <is>
          <t>주가</t>
        </is>
      </c>
      <c r="D750" t="inlineStr">
        <is>
          <t>DowJones</t>
        </is>
      </c>
      <c r="E750" s="150" t="inlineStr">
        <is>
          <t>2025-05-07</t>
        </is>
      </c>
      <c r="F750" t="n">
        <v>40956.08</v>
      </c>
      <c r="G750" t="n">
        <v>41266.91</v>
      </c>
      <c r="H750" t="n">
        <v>40829.29</v>
      </c>
      <c r="I750" t="n">
        <v>41113.97</v>
      </c>
      <c r="J750" t="inlineStr">
        <is>
          <t>MarketWatch</t>
        </is>
      </c>
    </row>
    <row r="751">
      <c r="A751" t="inlineStr">
        <is>
          <t>DowJones_2025-05-06</t>
        </is>
      </c>
      <c r="B751" t="inlineStr">
        <is>
          <t>미국</t>
        </is>
      </c>
      <c r="C751" t="inlineStr">
        <is>
          <t>주가</t>
        </is>
      </c>
      <c r="D751" t="inlineStr">
        <is>
          <t>DowJones</t>
        </is>
      </c>
      <c r="E751" s="150" t="inlineStr">
        <is>
          <t>2025-05-06</t>
        </is>
      </c>
      <c r="F751" t="n">
        <v>41000.19</v>
      </c>
      <c r="G751" t="n">
        <v>41164.33</v>
      </c>
      <c r="H751" t="n">
        <v>40759.41</v>
      </c>
      <c r="I751" t="n">
        <v>40829</v>
      </c>
      <c r="J751" t="inlineStr">
        <is>
          <t>MarketWatch</t>
        </is>
      </c>
    </row>
    <row r="752">
      <c r="A752" t="inlineStr">
        <is>
          <t>DowJones_2025-05-05</t>
        </is>
      </c>
      <c r="B752" t="inlineStr">
        <is>
          <t>미국</t>
        </is>
      </c>
      <c r="C752" t="inlineStr">
        <is>
          <t>주가</t>
        </is>
      </c>
      <c r="D752" t="inlineStr">
        <is>
          <t>DowJones</t>
        </is>
      </c>
      <c r="E752" s="150" t="inlineStr">
        <is>
          <t>2025-05-05</t>
        </is>
      </c>
      <c r="F752" t="n">
        <v>41173.38</v>
      </c>
      <c r="G752" t="n">
        <v>41445.91</v>
      </c>
      <c r="H752" t="n">
        <v>41063.44</v>
      </c>
      <c r="I752" t="n">
        <v>41218.83</v>
      </c>
      <c r="J752" t="inlineStr">
        <is>
          <t>MarketWatch</t>
        </is>
      </c>
    </row>
    <row r="753">
      <c r="A753" t="inlineStr">
        <is>
          <t>DowJones_2025-05-02</t>
        </is>
      </c>
      <c r="B753" t="inlineStr">
        <is>
          <t>미국</t>
        </is>
      </c>
      <c r="C753" t="inlineStr">
        <is>
          <t>주가</t>
        </is>
      </c>
      <c r="D753" t="inlineStr">
        <is>
          <t>DowJones</t>
        </is>
      </c>
      <c r="E753" s="150" t="inlineStr">
        <is>
          <t>2025-05-02</t>
        </is>
      </c>
      <c r="F753" t="n">
        <v>40960.42</v>
      </c>
      <c r="G753" t="n">
        <v>41386.19</v>
      </c>
      <c r="H753" t="n">
        <v>40960.42</v>
      </c>
      <c r="I753" t="n">
        <v>41317.43</v>
      </c>
      <c r="J753" t="inlineStr">
        <is>
          <t>MarketWatch</t>
        </is>
      </c>
    </row>
    <row r="754">
      <c r="A754" t="inlineStr">
        <is>
          <t>DowJones_2025-05-01</t>
        </is>
      </c>
      <c r="B754" t="inlineStr">
        <is>
          <t>미국</t>
        </is>
      </c>
      <c r="C754" t="inlineStr">
        <is>
          <t>주가</t>
        </is>
      </c>
      <c r="D754" t="inlineStr">
        <is>
          <t>DowJones</t>
        </is>
      </c>
      <c r="E754" s="150" t="inlineStr">
        <is>
          <t>2025-05-01</t>
        </is>
      </c>
      <c r="F754" t="n">
        <v>40918.04</v>
      </c>
      <c r="G754" t="n">
        <v>41099.52</v>
      </c>
      <c r="H754" t="n">
        <v>40705.63</v>
      </c>
      <c r="I754" t="n">
        <v>40752.96</v>
      </c>
      <c r="J754" t="inlineStr">
        <is>
          <t>MarketWatch</t>
        </is>
      </c>
    </row>
    <row r="755">
      <c r="A755" t="inlineStr">
        <is>
          <t>DowJones_2025-04-30</t>
        </is>
      </c>
      <c r="B755" t="inlineStr">
        <is>
          <t>미국</t>
        </is>
      </c>
      <c r="C755" t="inlineStr">
        <is>
          <t>주가</t>
        </is>
      </c>
      <c r="D755" t="inlineStr">
        <is>
          <t>DowJones</t>
        </is>
      </c>
      <c r="E755" s="150" t="inlineStr">
        <is>
          <t>2025-04-30</t>
        </is>
      </c>
      <c r="F755" t="n">
        <v>40290.41</v>
      </c>
      <c r="G755" t="n">
        <v>40777.16</v>
      </c>
      <c r="H755" t="n">
        <v>39745.63</v>
      </c>
      <c r="I755" t="n">
        <v>40669.36</v>
      </c>
      <c r="J755" t="inlineStr">
        <is>
          <t>MarketWatch</t>
        </is>
      </c>
    </row>
    <row r="756">
      <c r="A756" t="inlineStr">
        <is>
          <t>DowJones_2025-04-29</t>
        </is>
      </c>
      <c r="B756" t="inlineStr">
        <is>
          <t>미국</t>
        </is>
      </c>
      <c r="C756" t="inlineStr">
        <is>
          <t>주가</t>
        </is>
      </c>
      <c r="D756" t="inlineStr">
        <is>
          <t>DowJones</t>
        </is>
      </c>
      <c r="E756" s="150" t="inlineStr">
        <is>
          <t>2025-04-29</t>
        </is>
      </c>
      <c r="F756" t="n">
        <v>40233.98</v>
      </c>
      <c r="G756" t="n">
        <v>40630.49</v>
      </c>
      <c r="H756" t="n">
        <v>40222.18</v>
      </c>
      <c r="I756" t="n">
        <v>40527.62</v>
      </c>
      <c r="J756" t="inlineStr">
        <is>
          <t>MarketWatch</t>
        </is>
      </c>
    </row>
    <row r="757">
      <c r="A757" t="inlineStr">
        <is>
          <t>DowJones_2025-04-28</t>
        </is>
      </c>
      <c r="B757" t="inlineStr">
        <is>
          <t>미국</t>
        </is>
      </c>
      <c r="C757" t="inlineStr">
        <is>
          <t>주가</t>
        </is>
      </c>
      <c r="D757" t="inlineStr">
        <is>
          <t>DowJones</t>
        </is>
      </c>
      <c r="E757" s="150" t="inlineStr">
        <is>
          <t>2025-04-28</t>
        </is>
      </c>
      <c r="F757" t="n">
        <v>40171.74</v>
      </c>
      <c r="G757" t="n">
        <v>40414.18</v>
      </c>
      <c r="H757" t="n">
        <v>39869.1</v>
      </c>
      <c r="I757" t="n">
        <v>40227.59</v>
      </c>
      <c r="J757" t="inlineStr">
        <is>
          <t>MarketWatch</t>
        </is>
      </c>
    </row>
    <row r="758">
      <c r="A758" t="inlineStr">
        <is>
          <t>DowJones_2025-04-25</t>
        </is>
      </c>
      <c r="B758" t="inlineStr">
        <is>
          <t>미국</t>
        </is>
      </c>
      <c r="C758" t="inlineStr">
        <is>
          <t>주가</t>
        </is>
      </c>
      <c r="D758" t="inlineStr">
        <is>
          <t>DowJones</t>
        </is>
      </c>
      <c r="E758" s="150" t="inlineStr">
        <is>
          <t>2025-04-25</t>
        </is>
      </c>
      <c r="F758" t="n">
        <v>40045.73</v>
      </c>
      <c r="G758" t="n">
        <v>40137.31</v>
      </c>
      <c r="H758" t="n">
        <v>39718.68</v>
      </c>
      <c r="I758" t="n">
        <v>40113.5</v>
      </c>
      <c r="J758" t="inlineStr">
        <is>
          <t>MarketWatch</t>
        </is>
      </c>
    </row>
    <row r="759">
      <c r="A759" t="inlineStr">
        <is>
          <t>DowJones_2025-04-24</t>
        </is>
      </c>
      <c r="B759" t="inlineStr">
        <is>
          <t>미국</t>
        </is>
      </c>
      <c r="C759" t="inlineStr">
        <is>
          <t>주가</t>
        </is>
      </c>
      <c r="D759" t="inlineStr">
        <is>
          <t>DowJones</t>
        </is>
      </c>
      <c r="E759" s="150" t="inlineStr">
        <is>
          <t>2025-04-24</t>
        </is>
      </c>
      <c r="F759" t="n">
        <v>39531.05</v>
      </c>
      <c r="G759" t="n">
        <v>40157.91</v>
      </c>
      <c r="H759" t="n">
        <v>39371.87</v>
      </c>
      <c r="I759" t="n">
        <v>40093.4</v>
      </c>
      <c r="J759" t="inlineStr">
        <is>
          <t>MarketWatch</t>
        </is>
      </c>
    </row>
    <row r="760">
      <c r="A760" t="inlineStr">
        <is>
          <t>DowJones_2025-04-23</t>
        </is>
      </c>
      <c r="B760" t="inlineStr">
        <is>
          <t>미국</t>
        </is>
      </c>
      <c r="C760" t="inlineStr">
        <is>
          <t>주가</t>
        </is>
      </c>
      <c r="D760" t="inlineStr">
        <is>
          <t>DowJones</t>
        </is>
      </c>
      <c r="E760" s="150" t="inlineStr">
        <is>
          <t>2025-04-23</t>
        </is>
      </c>
      <c r="F760" t="n">
        <v>39815.01</v>
      </c>
      <c r="G760" t="n">
        <v>40376.11</v>
      </c>
      <c r="H760" t="n">
        <v>39487.14</v>
      </c>
      <c r="I760" t="n">
        <v>39606.57</v>
      </c>
      <c r="J760" t="inlineStr">
        <is>
          <t>MarketWatch</t>
        </is>
      </c>
    </row>
    <row r="761">
      <c r="A761" t="inlineStr">
        <is>
          <t>DowJones_2025-04-22</t>
        </is>
      </c>
      <c r="B761" t="inlineStr">
        <is>
          <t>미국</t>
        </is>
      </c>
      <c r="C761" t="inlineStr">
        <is>
          <t>주가</t>
        </is>
      </c>
      <c r="D761" t="inlineStr">
        <is>
          <t>DowJones</t>
        </is>
      </c>
      <c r="E761" s="150" t="inlineStr">
        <is>
          <t>2025-04-22</t>
        </is>
      </c>
      <c r="F761" t="n">
        <v>38516.23</v>
      </c>
      <c r="G761" t="n">
        <v>39272.03</v>
      </c>
      <c r="H761" t="n">
        <v>38516.23</v>
      </c>
      <c r="I761" t="n">
        <v>39186.98</v>
      </c>
      <c r="J761" t="inlineStr">
        <is>
          <t>MarketWatch</t>
        </is>
      </c>
    </row>
    <row r="762">
      <c r="A762" t="inlineStr">
        <is>
          <t>DowJones_2025-04-21</t>
        </is>
      </c>
      <c r="B762" t="inlineStr">
        <is>
          <t>미국</t>
        </is>
      </c>
      <c r="C762" t="inlineStr">
        <is>
          <t>주가</t>
        </is>
      </c>
      <c r="D762" t="inlineStr">
        <is>
          <t>DowJones</t>
        </is>
      </c>
      <c r="E762" s="150" t="inlineStr">
        <is>
          <t>2025-04-21</t>
        </is>
      </c>
      <c r="F762" t="n">
        <v>38906.04</v>
      </c>
      <c r="G762" t="n">
        <v>38906.04</v>
      </c>
      <c r="H762" t="n">
        <v>37830.66</v>
      </c>
      <c r="I762" t="n">
        <v>38170.41</v>
      </c>
      <c r="J762" t="inlineStr">
        <is>
          <t>MarketWatch</t>
        </is>
      </c>
    </row>
    <row r="763">
      <c r="A763" t="inlineStr">
        <is>
          <t>DowJones_2025-04-17</t>
        </is>
      </c>
      <c r="B763" t="inlineStr">
        <is>
          <t>미국</t>
        </is>
      </c>
      <c r="C763" t="inlineStr">
        <is>
          <t>주가</t>
        </is>
      </c>
      <c r="D763" t="inlineStr">
        <is>
          <t>DowJones</t>
        </is>
      </c>
      <c r="E763" s="150" t="inlineStr">
        <is>
          <t>2025-04-17</t>
        </is>
      </c>
      <c r="F763" t="n">
        <v>39745.58</v>
      </c>
      <c r="G763" t="n">
        <v>39745.58</v>
      </c>
      <c r="H763" t="n">
        <v>38950.31</v>
      </c>
      <c r="I763" t="n">
        <v>39142.23</v>
      </c>
      <c r="J763" t="inlineStr">
        <is>
          <t>MarketWatch</t>
        </is>
      </c>
    </row>
    <row r="764">
      <c r="A764" t="inlineStr">
        <is>
          <t>DowJones_2025-04-16</t>
        </is>
      </c>
      <c r="B764" t="inlineStr">
        <is>
          <t>미국</t>
        </is>
      </c>
      <c r="C764" t="inlineStr">
        <is>
          <t>주가</t>
        </is>
      </c>
      <c r="D764" t="inlineStr">
        <is>
          <t>DowJones</t>
        </is>
      </c>
      <c r="E764" s="150" t="inlineStr">
        <is>
          <t>2025-04-16</t>
        </is>
      </c>
      <c r="F764" t="n">
        <v>40179.49</v>
      </c>
      <c r="G764" t="n">
        <v>40416.8</v>
      </c>
      <c r="H764" t="n">
        <v>39394.75</v>
      </c>
      <c r="I764" t="n">
        <v>39669.39</v>
      </c>
      <c r="J764" t="inlineStr">
        <is>
          <t>MarketWatch</t>
        </is>
      </c>
    </row>
    <row r="765">
      <c r="A765" t="inlineStr">
        <is>
          <t>DowJones_2025-04-15</t>
        </is>
      </c>
      <c r="B765" t="inlineStr">
        <is>
          <t>미국</t>
        </is>
      </c>
      <c r="C765" t="inlineStr">
        <is>
          <t>주가</t>
        </is>
      </c>
      <c r="D765" t="inlineStr">
        <is>
          <t>DowJones</t>
        </is>
      </c>
      <c r="E765" s="150" t="inlineStr">
        <is>
          <t>2025-04-15</t>
        </is>
      </c>
      <c r="F765" t="n">
        <v>40527.82</v>
      </c>
      <c r="G765" t="n">
        <v>40791.18</v>
      </c>
      <c r="H765" t="n">
        <v>40346.94</v>
      </c>
      <c r="I765" t="n">
        <v>40368.96</v>
      </c>
      <c r="J765" t="inlineStr">
        <is>
          <t>MarketWatch</t>
        </is>
      </c>
    </row>
    <row r="766">
      <c r="A766" t="inlineStr">
        <is>
          <t>DowJones_2025-04-14</t>
        </is>
      </c>
      <c r="B766" t="inlineStr">
        <is>
          <t>미국</t>
        </is>
      </c>
      <c r="C766" t="inlineStr">
        <is>
          <t>주가</t>
        </is>
      </c>
      <c r="D766" t="inlineStr">
        <is>
          <t>DowJones</t>
        </is>
      </c>
      <c r="E766" s="150" t="inlineStr">
        <is>
          <t>2025-04-14</t>
        </is>
      </c>
      <c r="F766" t="n">
        <v>40546.15</v>
      </c>
      <c r="G766" t="n">
        <v>40778.29</v>
      </c>
      <c r="H766" t="n">
        <v>40159.02</v>
      </c>
      <c r="I766" t="n">
        <v>40524.79</v>
      </c>
      <c r="J766" t="inlineStr">
        <is>
          <t>MarketWatch</t>
        </is>
      </c>
    </row>
    <row r="767">
      <c r="A767" t="inlineStr">
        <is>
          <t>DowJones_2025-04-11</t>
        </is>
      </c>
      <c r="B767" t="inlineStr">
        <is>
          <t>미국</t>
        </is>
      </c>
      <c r="C767" t="inlineStr">
        <is>
          <t>주가</t>
        </is>
      </c>
      <c r="D767" t="inlineStr">
        <is>
          <t>DowJones</t>
        </is>
      </c>
      <c r="E767" s="150" t="inlineStr">
        <is>
          <t>2025-04-11</t>
        </is>
      </c>
      <c r="F767" t="n">
        <v>39493.42</v>
      </c>
      <c r="G767" t="n">
        <v>40404.27</v>
      </c>
      <c r="H767" t="n">
        <v>39255.21</v>
      </c>
      <c r="I767" t="n">
        <v>40212.71</v>
      </c>
      <c r="J767" t="inlineStr">
        <is>
          <t>MarketWatch</t>
        </is>
      </c>
    </row>
    <row r="768">
      <c r="A768" t="inlineStr">
        <is>
          <t>DowJones_2025-04-10</t>
        </is>
      </c>
      <c r="B768" t="inlineStr">
        <is>
          <t>미국</t>
        </is>
      </c>
      <c r="C768" t="inlineStr">
        <is>
          <t>주가</t>
        </is>
      </c>
      <c r="D768" t="inlineStr">
        <is>
          <t>DowJones</t>
        </is>
      </c>
      <c r="E768" s="150" t="inlineStr">
        <is>
          <t>2025-04-10</t>
        </is>
      </c>
      <c r="F768" t="n">
        <v>39996.93</v>
      </c>
      <c r="G768" t="n">
        <v>39996.93</v>
      </c>
      <c r="H768" t="n">
        <v>38427.7</v>
      </c>
      <c r="I768" t="n">
        <v>39593.66</v>
      </c>
      <c r="J768" t="inlineStr">
        <is>
          <t>MarketWatch</t>
        </is>
      </c>
    </row>
    <row r="769">
      <c r="A769" t="inlineStr">
        <is>
          <t>DowJones_2025-04-09</t>
        </is>
      </c>
      <c r="B769" t="inlineStr">
        <is>
          <t>미국</t>
        </is>
      </c>
      <c r="C769" t="inlineStr">
        <is>
          <t>주가</t>
        </is>
      </c>
      <c r="D769" t="inlineStr">
        <is>
          <t>DowJones</t>
        </is>
      </c>
      <c r="E769" s="150" t="inlineStr">
        <is>
          <t>2025-04-09</t>
        </is>
      </c>
      <c r="F769" t="n">
        <v>37387.91</v>
      </c>
      <c r="G769" t="n">
        <v>40778.7</v>
      </c>
      <c r="H769" t="n">
        <v>37275.69</v>
      </c>
      <c r="I769" t="n">
        <v>40608.45</v>
      </c>
      <c r="J769" t="inlineStr">
        <is>
          <t>MarketWatch</t>
        </is>
      </c>
    </row>
    <row r="770">
      <c r="A770" t="inlineStr">
        <is>
          <t>DowJones_2025-04-08</t>
        </is>
      </c>
      <c r="B770" t="inlineStr">
        <is>
          <t>미국</t>
        </is>
      </c>
      <c r="C770" t="inlineStr">
        <is>
          <t>주가</t>
        </is>
      </c>
      <c r="D770" t="inlineStr">
        <is>
          <t>DowJones</t>
        </is>
      </c>
      <c r="E770" s="150" t="inlineStr">
        <is>
          <t>2025-04-08</t>
        </is>
      </c>
      <c r="F770" t="n">
        <v>38827.1</v>
      </c>
      <c r="G770" t="n">
        <v>39426.6</v>
      </c>
      <c r="H770" t="n">
        <v>37103.86</v>
      </c>
      <c r="I770" t="n">
        <v>37645.59</v>
      </c>
      <c r="J770" t="inlineStr">
        <is>
          <t>MarketWatch</t>
        </is>
      </c>
    </row>
    <row r="771">
      <c r="A771" t="inlineStr">
        <is>
          <t>DowJones_2025-04-07</t>
        </is>
      </c>
      <c r="B771" t="inlineStr">
        <is>
          <t>미국</t>
        </is>
      </c>
      <c r="C771" t="inlineStr">
        <is>
          <t>주가</t>
        </is>
      </c>
      <c r="D771" t="inlineStr">
        <is>
          <t>DowJones</t>
        </is>
      </c>
      <c r="E771" s="150" t="inlineStr">
        <is>
          <t>2025-04-07</t>
        </is>
      </c>
      <c r="F771" t="n">
        <v>37879.65</v>
      </c>
      <c r="G771" t="n">
        <v>39207.02</v>
      </c>
      <c r="H771" t="n">
        <v>36611.78</v>
      </c>
      <c r="I771" t="n">
        <v>37965.6</v>
      </c>
      <c r="J771" t="inlineStr">
        <is>
          <t>MarketWatch</t>
        </is>
      </c>
    </row>
    <row r="772">
      <c r="A772" t="inlineStr">
        <is>
          <t>DowJones_2025-04-04</t>
        </is>
      </c>
      <c r="B772" t="inlineStr">
        <is>
          <t>미국</t>
        </is>
      </c>
      <c r="C772" t="inlineStr">
        <is>
          <t>주가</t>
        </is>
      </c>
      <c r="D772" t="inlineStr">
        <is>
          <t>DowJones</t>
        </is>
      </c>
      <c r="E772" s="150" t="inlineStr">
        <is>
          <t>2025-04-04</t>
        </is>
      </c>
      <c r="F772" t="n">
        <v>40097.9</v>
      </c>
      <c r="G772" t="n">
        <v>40097.9</v>
      </c>
      <c r="H772" t="n">
        <v>38264.87</v>
      </c>
      <c r="I772" t="n">
        <v>38314.86</v>
      </c>
      <c r="J772" t="inlineStr">
        <is>
          <t>MarketWatch</t>
        </is>
      </c>
    </row>
    <row r="773">
      <c r="A773" t="inlineStr">
        <is>
          <t>DowJones_2025-04-03</t>
        </is>
      </c>
      <c r="B773" t="inlineStr">
        <is>
          <t>미국</t>
        </is>
      </c>
      <c r="C773" t="inlineStr">
        <is>
          <t>주가</t>
        </is>
      </c>
      <c r="D773" t="inlineStr">
        <is>
          <t>DowJones</t>
        </is>
      </c>
      <c r="E773" s="150" t="inlineStr">
        <is>
          <t>2025-04-03</t>
        </is>
      </c>
      <c r="F773" t="n">
        <v>40986.52</v>
      </c>
      <c r="G773" t="n">
        <v>41173.62</v>
      </c>
      <c r="H773" t="n">
        <v>40513.11</v>
      </c>
      <c r="I773" t="n">
        <v>40545.93</v>
      </c>
      <c r="J773" t="inlineStr">
        <is>
          <t>MarketWatch</t>
        </is>
      </c>
    </row>
    <row r="774">
      <c r="A774" t="inlineStr">
        <is>
          <t>DowJones_2025-04-02</t>
        </is>
      </c>
      <c r="B774" t="inlineStr">
        <is>
          <t>미국</t>
        </is>
      </c>
      <c r="C774" t="inlineStr">
        <is>
          <t>주가</t>
        </is>
      </c>
      <c r="D774" t="inlineStr">
        <is>
          <t>DowJones</t>
        </is>
      </c>
      <c r="E774" s="150" t="inlineStr">
        <is>
          <t>2025-04-02</t>
        </is>
      </c>
      <c r="F774" t="n">
        <v>41736.08</v>
      </c>
      <c r="G774" t="n">
        <v>42382.27</v>
      </c>
      <c r="H774" t="n">
        <v>41629.7</v>
      </c>
      <c r="I774" t="n">
        <v>42225.32</v>
      </c>
      <c r="J774" t="inlineStr">
        <is>
          <t>MarketWatch</t>
        </is>
      </c>
    </row>
    <row r="775">
      <c r="A775" t="inlineStr">
        <is>
          <t>DowJones_2025-04-01</t>
        </is>
      </c>
      <c r="B775" t="inlineStr">
        <is>
          <t>미국</t>
        </is>
      </c>
      <c r="C775" t="inlineStr">
        <is>
          <t>주가</t>
        </is>
      </c>
      <c r="D775" t="inlineStr">
        <is>
          <t>DowJones</t>
        </is>
      </c>
      <c r="E775" s="150" t="inlineStr">
        <is>
          <t>2025-04-01</t>
        </is>
      </c>
      <c r="F775" t="n">
        <v>41879.75</v>
      </c>
      <c r="G775" t="n">
        <v>42140.66</v>
      </c>
      <c r="H775" t="n">
        <v>41519.9</v>
      </c>
      <c r="I775" t="n">
        <v>41989.96</v>
      </c>
      <c r="J775" t="inlineStr">
        <is>
          <t>MarketWatch</t>
        </is>
      </c>
    </row>
    <row r="776">
      <c r="A776" t="inlineStr">
        <is>
          <t>DowJones_2025-03-31</t>
        </is>
      </c>
      <c r="B776" t="inlineStr">
        <is>
          <t>미국</t>
        </is>
      </c>
      <c r="C776" t="inlineStr">
        <is>
          <t>주가</t>
        </is>
      </c>
      <c r="D776" t="inlineStr">
        <is>
          <t>DowJones</t>
        </is>
      </c>
      <c r="E776" s="150" t="inlineStr">
        <is>
          <t>2025-03-31</t>
        </is>
      </c>
      <c r="F776" t="n">
        <v>41382.52</v>
      </c>
      <c r="G776" t="n">
        <v>42147.38</v>
      </c>
      <c r="H776" t="n">
        <v>41148.13</v>
      </c>
      <c r="I776" t="n">
        <v>42001.76</v>
      </c>
      <c r="J776" t="inlineStr">
        <is>
          <t>MarketWatch</t>
        </is>
      </c>
    </row>
    <row r="777">
      <c r="A777" t="inlineStr">
        <is>
          <t>DowJones_2025-03-28</t>
        </is>
      </c>
      <c r="B777" t="inlineStr">
        <is>
          <t>미국</t>
        </is>
      </c>
      <c r="C777" t="inlineStr">
        <is>
          <t>주가</t>
        </is>
      </c>
      <c r="D777" t="inlineStr">
        <is>
          <t>DowJones</t>
        </is>
      </c>
      <c r="E777" s="150" t="inlineStr">
        <is>
          <t>2025-03-28</t>
        </is>
      </c>
      <c r="F777" t="n">
        <v>42245.82</v>
      </c>
      <c r="G777" t="n">
        <v>42258.15</v>
      </c>
      <c r="H777" t="n">
        <v>41530</v>
      </c>
      <c r="I777" t="n">
        <v>41583.9</v>
      </c>
      <c r="J777" t="inlineStr">
        <is>
          <t>MarketWatch</t>
        </is>
      </c>
    </row>
    <row r="778">
      <c r="A778" t="inlineStr">
        <is>
          <t>DowJones_2025-03-27</t>
        </is>
      </c>
      <c r="B778" t="inlineStr">
        <is>
          <t>미국</t>
        </is>
      </c>
      <c r="C778" t="inlineStr">
        <is>
          <t>주가</t>
        </is>
      </c>
      <c r="D778" t="inlineStr">
        <is>
          <t>DowJones</t>
        </is>
      </c>
      <c r="E778" s="150" t="inlineStr">
        <is>
          <t>2025-03-27</t>
        </is>
      </c>
      <c r="F778" t="n">
        <v>42432.96</v>
      </c>
      <c r="G778" t="n">
        <v>42523.84</v>
      </c>
      <c r="H778" t="n">
        <v>42142.19</v>
      </c>
      <c r="I778" t="n">
        <v>42299.7</v>
      </c>
      <c r="J778" t="inlineStr">
        <is>
          <t>MarketWatch</t>
        </is>
      </c>
    </row>
    <row r="779">
      <c r="A779" t="inlineStr">
        <is>
          <t>DowJones_2025-03-26</t>
        </is>
      </c>
      <c r="B779" t="inlineStr">
        <is>
          <t>미국</t>
        </is>
      </c>
      <c r="C779" t="inlineStr">
        <is>
          <t>주가</t>
        </is>
      </c>
      <c r="D779" t="inlineStr">
        <is>
          <t>DowJones</t>
        </is>
      </c>
      <c r="E779" s="150" t="inlineStr">
        <is>
          <t>2025-03-26</t>
        </is>
      </c>
      <c r="F779" t="n">
        <v>42655.85</v>
      </c>
      <c r="G779" t="n">
        <v>42821.83</v>
      </c>
      <c r="H779" t="n">
        <v>42326.67</v>
      </c>
      <c r="I779" t="n">
        <v>42454.79</v>
      </c>
      <c r="J779" t="inlineStr">
        <is>
          <t>MarketWatch</t>
        </is>
      </c>
    </row>
    <row r="780">
      <c r="A780" t="inlineStr">
        <is>
          <t>DowJones_2025-03-25</t>
        </is>
      </c>
      <c r="B780" t="inlineStr">
        <is>
          <t>미국</t>
        </is>
      </c>
      <c r="C780" t="inlineStr">
        <is>
          <t>주가</t>
        </is>
      </c>
      <c r="D780" t="inlineStr">
        <is>
          <t>DowJones</t>
        </is>
      </c>
      <c r="E780" s="150" t="inlineStr">
        <is>
          <t>2025-03-25</t>
        </is>
      </c>
      <c r="F780" t="n">
        <v>42635.54</v>
      </c>
      <c r="G780" t="n">
        <v>42696.61</v>
      </c>
      <c r="H780" t="n">
        <v>42441.83</v>
      </c>
      <c r="I780" t="n">
        <v>42587.5</v>
      </c>
      <c r="J780" t="inlineStr">
        <is>
          <t>MarketWatch</t>
        </is>
      </c>
    </row>
    <row r="781">
      <c r="A781" t="inlineStr">
        <is>
          <t>DowJones_2025-03-24</t>
        </is>
      </c>
      <c r="B781" t="inlineStr">
        <is>
          <t>미국</t>
        </is>
      </c>
      <c r="C781" t="inlineStr">
        <is>
          <t>주가</t>
        </is>
      </c>
      <c r="D781" t="inlineStr">
        <is>
          <t>DowJones</t>
        </is>
      </c>
      <c r="E781" s="150" t="inlineStr">
        <is>
          <t>2025-03-24</t>
        </is>
      </c>
      <c r="F781" t="n">
        <v>42180.14</v>
      </c>
      <c r="G781" t="n">
        <v>42638.85</v>
      </c>
      <c r="H781" t="n">
        <v>42180.14</v>
      </c>
      <c r="I781" t="n">
        <v>42583.32</v>
      </c>
      <c r="J781" t="inlineStr">
        <is>
          <t>MarketWatch</t>
        </is>
      </c>
    </row>
    <row r="782">
      <c r="A782" t="inlineStr">
        <is>
          <t>DowJones_2025-03-21</t>
        </is>
      </c>
      <c r="B782" t="inlineStr">
        <is>
          <t>미국</t>
        </is>
      </c>
      <c r="C782" t="inlineStr">
        <is>
          <t>주가</t>
        </is>
      </c>
      <c r="D782" t="inlineStr">
        <is>
          <t>DowJones</t>
        </is>
      </c>
      <c r="E782" s="150" t="inlineStr">
        <is>
          <t>2025-03-21</t>
        </is>
      </c>
      <c r="F782" t="n">
        <v>41763.4</v>
      </c>
      <c r="G782" t="n">
        <v>42011.4</v>
      </c>
      <c r="H782" t="n">
        <v>41433.86</v>
      </c>
      <c r="I782" t="n">
        <v>41985.35</v>
      </c>
      <c r="J782" t="inlineStr">
        <is>
          <t>MarketWatch</t>
        </is>
      </c>
    </row>
    <row r="783">
      <c r="A783" t="inlineStr">
        <is>
          <t>DowJones_2025-03-20</t>
        </is>
      </c>
      <c r="B783" t="inlineStr">
        <is>
          <t>미국</t>
        </is>
      </c>
      <c r="C783" t="inlineStr">
        <is>
          <t>주가</t>
        </is>
      </c>
      <c r="D783" t="inlineStr">
        <is>
          <t>DowJones</t>
        </is>
      </c>
      <c r="E783" s="150" t="inlineStr">
        <is>
          <t>2025-03-20</t>
        </is>
      </c>
      <c r="F783" t="n">
        <v>41795.26</v>
      </c>
      <c r="G783" t="n">
        <v>42250.29</v>
      </c>
      <c r="H783" t="n">
        <v>41695.61</v>
      </c>
      <c r="I783" t="n">
        <v>41953.32</v>
      </c>
      <c r="J783" t="inlineStr">
        <is>
          <t>MarketWatch</t>
        </is>
      </c>
    </row>
    <row r="784">
      <c r="A784" t="inlineStr">
        <is>
          <t>DowJones_2025-03-19</t>
        </is>
      </c>
      <c r="B784" t="inlineStr">
        <is>
          <t>미국</t>
        </is>
      </c>
      <c r="C784" t="inlineStr">
        <is>
          <t>주가</t>
        </is>
      </c>
      <c r="D784" t="inlineStr">
        <is>
          <t>DowJones</t>
        </is>
      </c>
      <c r="E784" s="150" t="inlineStr">
        <is>
          <t>2025-03-19</t>
        </is>
      </c>
      <c r="F784" t="n">
        <v>41613.19</v>
      </c>
      <c r="G784" t="n">
        <v>42178.41</v>
      </c>
      <c r="H784" t="n">
        <v>41613.19</v>
      </c>
      <c r="I784" t="n">
        <v>41964.63</v>
      </c>
      <c r="J784" t="inlineStr">
        <is>
          <t>MarketWatch</t>
        </is>
      </c>
    </row>
    <row r="785">
      <c r="A785" t="inlineStr">
        <is>
          <t>DowJones_2025-03-18</t>
        </is>
      </c>
      <c r="B785" t="inlineStr">
        <is>
          <t>미국</t>
        </is>
      </c>
      <c r="C785" t="inlineStr">
        <is>
          <t>주가</t>
        </is>
      </c>
      <c r="D785" t="inlineStr">
        <is>
          <t>DowJones</t>
        </is>
      </c>
      <c r="E785" s="150" t="inlineStr">
        <is>
          <t>2025-03-18</t>
        </is>
      </c>
      <c r="F785" t="n">
        <v>41772.91</v>
      </c>
      <c r="G785" t="n">
        <v>41787.25</v>
      </c>
      <c r="H785" t="n">
        <v>41415.43</v>
      </c>
      <c r="I785" t="n">
        <v>41581.31</v>
      </c>
      <c r="J785" t="inlineStr">
        <is>
          <t>MarketWatch</t>
        </is>
      </c>
    </row>
    <row r="786">
      <c r="A786" t="inlineStr">
        <is>
          <t>DowJones_2025-03-17</t>
        </is>
      </c>
      <c r="B786" t="inlineStr">
        <is>
          <t>미국</t>
        </is>
      </c>
      <c r="C786" t="inlineStr">
        <is>
          <t>주가</t>
        </is>
      </c>
      <c r="D786" t="inlineStr">
        <is>
          <t>DowJones</t>
        </is>
      </c>
      <c r="E786" s="150" t="inlineStr">
        <is>
          <t>2025-03-17</t>
        </is>
      </c>
      <c r="F786" t="n">
        <v>41460.22</v>
      </c>
      <c r="G786" t="n">
        <v>42013.1</v>
      </c>
      <c r="H786" t="n">
        <v>41412.75</v>
      </c>
      <c r="I786" t="n">
        <v>41841.63</v>
      </c>
      <c r="J786" t="inlineStr">
        <is>
          <t>MarketWatch</t>
        </is>
      </c>
    </row>
    <row r="787">
      <c r="A787" t="inlineStr">
        <is>
          <t>DowJones_2025-03-14</t>
        </is>
      </c>
      <c r="B787" t="inlineStr">
        <is>
          <t>미국</t>
        </is>
      </c>
      <c r="C787" t="inlineStr">
        <is>
          <t>주가</t>
        </is>
      </c>
      <c r="D787" t="inlineStr">
        <is>
          <t>DowJones</t>
        </is>
      </c>
      <c r="E787" s="150" t="inlineStr">
        <is>
          <t>2025-03-14</t>
        </is>
      </c>
      <c r="F787" t="n">
        <v>41057.57</v>
      </c>
      <c r="G787" t="n">
        <v>41528.11</v>
      </c>
      <c r="H787" t="n">
        <v>40929.54</v>
      </c>
      <c r="I787" t="n">
        <v>41488.19</v>
      </c>
      <c r="J787" t="inlineStr">
        <is>
          <t>MarketWatch</t>
        </is>
      </c>
    </row>
    <row r="788">
      <c r="A788" t="inlineStr">
        <is>
          <t>DowJones_2025-03-13</t>
        </is>
      </c>
      <c r="B788" t="inlineStr">
        <is>
          <t>미국</t>
        </is>
      </c>
      <c r="C788" t="inlineStr">
        <is>
          <t>주가</t>
        </is>
      </c>
      <c r="D788" t="inlineStr">
        <is>
          <t>DowJones</t>
        </is>
      </c>
      <c r="E788" s="150" t="inlineStr">
        <is>
          <t>2025-03-13</t>
        </is>
      </c>
      <c r="F788" t="n">
        <v>41280.05</v>
      </c>
      <c r="G788" t="n">
        <v>41360.12</v>
      </c>
      <c r="H788" t="n">
        <v>40661.77</v>
      </c>
      <c r="I788" t="n">
        <v>40813.57</v>
      </c>
      <c r="J788" t="inlineStr">
        <is>
          <t>MarketWatch</t>
        </is>
      </c>
    </row>
    <row r="789">
      <c r="A789" t="inlineStr">
        <is>
          <t>DowJones_2025-03-12</t>
        </is>
      </c>
      <c r="B789" t="inlineStr">
        <is>
          <t>미국</t>
        </is>
      </c>
      <c r="C789" t="inlineStr">
        <is>
          <t>주가</t>
        </is>
      </c>
      <c r="D789" t="inlineStr">
        <is>
          <t>DowJones</t>
        </is>
      </c>
      <c r="E789" s="150" t="inlineStr">
        <is>
          <t>2025-03-12</t>
        </is>
      </c>
      <c r="F789" t="n">
        <v>41577.5</v>
      </c>
      <c r="G789" t="n">
        <v>41721.36</v>
      </c>
      <c r="H789" t="n">
        <v>41010.24</v>
      </c>
      <c r="I789" t="n">
        <v>41350.93</v>
      </c>
      <c r="J789" t="inlineStr">
        <is>
          <t>MarketWatch</t>
        </is>
      </c>
    </row>
    <row r="790">
      <c r="A790" t="inlineStr">
        <is>
          <t>DowJones_2025-03-11</t>
        </is>
      </c>
      <c r="B790" t="inlineStr">
        <is>
          <t>미국</t>
        </is>
      </c>
      <c r="C790" t="inlineStr">
        <is>
          <t>주가</t>
        </is>
      </c>
      <c r="D790" t="inlineStr">
        <is>
          <t>DowJones</t>
        </is>
      </c>
      <c r="E790" s="150" t="inlineStr">
        <is>
          <t>2025-03-11</t>
        </is>
      </c>
      <c r="F790" t="n">
        <v>41837.95</v>
      </c>
      <c r="G790" t="n">
        <v>41868.27</v>
      </c>
      <c r="H790" t="n">
        <v>41175.37</v>
      </c>
      <c r="I790" t="n">
        <v>41433.48</v>
      </c>
      <c r="J790" t="inlineStr">
        <is>
          <t>MarketWatch</t>
        </is>
      </c>
    </row>
    <row r="791">
      <c r="A791" t="inlineStr">
        <is>
          <t>DowJones_2025-03-10</t>
        </is>
      </c>
      <c r="B791" t="inlineStr">
        <is>
          <t>미국</t>
        </is>
      </c>
      <c r="C791" t="inlineStr">
        <is>
          <t>주가</t>
        </is>
      </c>
      <c r="D791" t="inlineStr">
        <is>
          <t>DowJones</t>
        </is>
      </c>
      <c r="E791" s="150" t="inlineStr">
        <is>
          <t>2025-03-10</t>
        </is>
      </c>
      <c r="F791" t="n">
        <v>42507.65</v>
      </c>
      <c r="G791" t="n">
        <v>42541.36</v>
      </c>
      <c r="H791" t="n">
        <v>41612.92</v>
      </c>
      <c r="I791" t="n">
        <v>41911.71</v>
      </c>
      <c r="J791" t="inlineStr">
        <is>
          <t>MarketWatch</t>
        </is>
      </c>
    </row>
    <row r="792">
      <c r="A792" t="inlineStr">
        <is>
          <t>DowJones_2025-03-07</t>
        </is>
      </c>
      <c r="B792" t="inlineStr">
        <is>
          <t>미국</t>
        </is>
      </c>
      <c r="C792" t="inlineStr">
        <is>
          <t>주가</t>
        </is>
      </c>
      <c r="D792" t="inlineStr">
        <is>
          <t>DowJones</t>
        </is>
      </c>
      <c r="E792" s="150" t="inlineStr">
        <is>
          <t>2025-03-07</t>
        </is>
      </c>
      <c r="F792" t="n">
        <v>42503.07</v>
      </c>
      <c r="G792" t="n">
        <v>42898.68</v>
      </c>
      <c r="H792" t="n">
        <v>42175.62</v>
      </c>
      <c r="I792" t="n">
        <v>42801.72</v>
      </c>
      <c r="J792" t="inlineStr">
        <is>
          <t>MarketWatch</t>
        </is>
      </c>
    </row>
    <row r="793">
      <c r="A793" t="inlineStr">
        <is>
          <t>DowJones_2025-03-06</t>
        </is>
      </c>
      <c r="B793" t="inlineStr">
        <is>
          <t>미국</t>
        </is>
      </c>
      <c r="C793" t="inlineStr">
        <is>
          <t>주가</t>
        </is>
      </c>
      <c r="D793" t="inlineStr">
        <is>
          <t>DowJones</t>
        </is>
      </c>
      <c r="E793" s="150" t="inlineStr">
        <is>
          <t>2025-03-06</t>
        </is>
      </c>
      <c r="F793" t="n">
        <v>42848.49</v>
      </c>
      <c r="G793" t="n">
        <v>42970.49</v>
      </c>
      <c r="H793" t="n">
        <v>42381.56</v>
      </c>
      <c r="I793" t="n">
        <v>42579.08</v>
      </c>
      <c r="J793" t="inlineStr">
        <is>
          <t>MarketWatch</t>
        </is>
      </c>
    </row>
    <row r="794">
      <c r="A794" t="inlineStr">
        <is>
          <t>DowJones_2025-03-05</t>
        </is>
      </c>
      <c r="B794" t="inlineStr">
        <is>
          <t>미국</t>
        </is>
      </c>
      <c r="C794" t="inlineStr">
        <is>
          <t>주가</t>
        </is>
      </c>
      <c r="D794" t="inlineStr">
        <is>
          <t>DowJones</t>
        </is>
      </c>
      <c r="E794" s="150" t="inlineStr">
        <is>
          <t>2025-03-05</t>
        </is>
      </c>
      <c r="F794" t="n">
        <v>42518.37</v>
      </c>
      <c r="G794" t="n">
        <v>43135.92</v>
      </c>
      <c r="H794" t="n">
        <v>42418.73</v>
      </c>
      <c r="I794" t="n">
        <v>43006.59</v>
      </c>
      <c r="J794" t="inlineStr">
        <is>
          <t>MarketWatch</t>
        </is>
      </c>
    </row>
    <row r="795">
      <c r="A795" t="inlineStr">
        <is>
          <t>DowJones_2025-03-04</t>
        </is>
      </c>
      <c r="B795" t="inlineStr">
        <is>
          <t>미국</t>
        </is>
      </c>
      <c r="C795" t="inlineStr">
        <is>
          <t>주가</t>
        </is>
      </c>
      <c r="D795" t="inlineStr">
        <is>
          <t>DowJones</t>
        </is>
      </c>
      <c r="E795" s="150" t="inlineStr">
        <is>
          <t>2025-03-04</t>
        </is>
      </c>
      <c r="F795" t="n">
        <v>43040.3</v>
      </c>
      <c r="G795" t="n">
        <v>43084</v>
      </c>
      <c r="H795" t="n">
        <v>42347.75</v>
      </c>
      <c r="I795" t="n">
        <v>42520.99</v>
      </c>
      <c r="J795" t="inlineStr">
        <is>
          <t>MarketWatch</t>
        </is>
      </c>
    </row>
    <row r="796">
      <c r="A796" t="inlineStr">
        <is>
          <t>DowJones_2025-03-03</t>
        </is>
      </c>
      <c r="B796" t="inlineStr">
        <is>
          <t>미국</t>
        </is>
      </c>
      <c r="C796" t="inlineStr">
        <is>
          <t>주가</t>
        </is>
      </c>
      <c r="D796" t="inlineStr">
        <is>
          <t>DowJones</t>
        </is>
      </c>
      <c r="E796" s="150" t="inlineStr">
        <is>
          <t>2025-03-03</t>
        </is>
      </c>
      <c r="F796" t="n">
        <v>43900.49</v>
      </c>
      <c r="G796" t="n">
        <v>44033.78</v>
      </c>
      <c r="H796" t="n">
        <v>42919.31</v>
      </c>
      <c r="I796" t="n">
        <v>43191.24</v>
      </c>
      <c r="J796" t="inlineStr">
        <is>
          <t>MarketWatch</t>
        </is>
      </c>
    </row>
    <row r="797">
      <c r="A797" t="inlineStr">
        <is>
          <t>DowJones_2025-02-28</t>
        </is>
      </c>
      <c r="B797" t="inlineStr">
        <is>
          <t>미국</t>
        </is>
      </c>
      <c r="C797" t="inlineStr">
        <is>
          <t>주가</t>
        </is>
      </c>
      <c r="D797" t="inlineStr">
        <is>
          <t>DowJones</t>
        </is>
      </c>
      <c r="E797" s="150" t="inlineStr">
        <is>
          <t>2025-02-28</t>
        </is>
      </c>
      <c r="F797" t="n">
        <v>43259.84</v>
      </c>
      <c r="G797" t="n">
        <v>43873.55</v>
      </c>
      <c r="H797" t="n">
        <v>43100.87</v>
      </c>
      <c r="I797" t="n">
        <v>43840.91</v>
      </c>
      <c r="J797" t="inlineStr">
        <is>
          <t>MarketWatch</t>
        </is>
      </c>
    </row>
    <row r="798">
      <c r="A798" t="inlineStr">
        <is>
          <t>DowJones_2025-02-27</t>
        </is>
      </c>
      <c r="B798" t="inlineStr">
        <is>
          <t>미국</t>
        </is>
      </c>
      <c r="C798" t="inlineStr">
        <is>
          <t>주가</t>
        </is>
      </c>
      <c r="D798" t="inlineStr">
        <is>
          <t>DowJones</t>
        </is>
      </c>
      <c r="E798" s="150" t="inlineStr">
        <is>
          <t>2025-02-27</t>
        </is>
      </c>
      <c r="F798" t="n">
        <v>43516.44</v>
      </c>
      <c r="G798" t="n">
        <v>43884.19</v>
      </c>
      <c r="H798" t="n">
        <v>43224.53</v>
      </c>
      <c r="I798" t="n">
        <v>43239.5</v>
      </c>
      <c r="J798" t="inlineStr">
        <is>
          <t>MarketWatch</t>
        </is>
      </c>
    </row>
    <row r="799">
      <c r="A799" t="inlineStr">
        <is>
          <t>DowJones_2025-02-26</t>
        </is>
      </c>
      <c r="B799" t="inlineStr">
        <is>
          <t>미국</t>
        </is>
      </c>
      <c r="C799" t="inlineStr">
        <is>
          <t>주가</t>
        </is>
      </c>
      <c r="D799" t="inlineStr">
        <is>
          <t>DowJones</t>
        </is>
      </c>
      <c r="E799" s="150" t="inlineStr">
        <is>
          <t>2025-02-26</t>
        </is>
      </c>
      <c r="F799" t="n">
        <v>43635.42</v>
      </c>
      <c r="G799" t="n">
        <v>43866.5</v>
      </c>
      <c r="H799" t="n">
        <v>43318.93</v>
      </c>
      <c r="I799" t="n">
        <v>43433.12</v>
      </c>
      <c r="J799" t="inlineStr">
        <is>
          <t>MarketWatch</t>
        </is>
      </c>
    </row>
    <row r="800">
      <c r="A800" t="inlineStr">
        <is>
          <t>DowJones_2025-02-25</t>
        </is>
      </c>
      <c r="B800" t="inlineStr">
        <is>
          <t>미국</t>
        </is>
      </c>
      <c r="C800" t="inlineStr">
        <is>
          <t>주가</t>
        </is>
      </c>
      <c r="D800" t="inlineStr">
        <is>
          <t>DowJones</t>
        </is>
      </c>
      <c r="E800" s="150" t="inlineStr">
        <is>
          <t>2025-02-25</t>
        </is>
      </c>
      <c r="F800" t="n">
        <v>43509.74</v>
      </c>
      <c r="G800" t="n">
        <v>43767.74</v>
      </c>
      <c r="H800" t="n">
        <v>43282.98</v>
      </c>
      <c r="I800" t="n">
        <v>43621.16</v>
      </c>
      <c r="J800" t="inlineStr">
        <is>
          <t>MarketWatch</t>
        </is>
      </c>
    </row>
    <row r="801">
      <c r="A801" t="inlineStr">
        <is>
          <t>DowJones_2025-02-24</t>
        </is>
      </c>
      <c r="B801" t="inlineStr">
        <is>
          <t>미국</t>
        </is>
      </c>
      <c r="C801" t="inlineStr">
        <is>
          <t>주가</t>
        </is>
      </c>
      <c r="D801" t="inlineStr">
        <is>
          <t>DowJones</t>
        </is>
      </c>
      <c r="E801" s="150" t="inlineStr">
        <is>
          <t>2025-02-24</t>
        </is>
      </c>
      <c r="F801" t="n">
        <v>43493.12</v>
      </c>
      <c r="G801" t="n">
        <v>43699.15</v>
      </c>
      <c r="H801" t="n">
        <v>43343.67</v>
      </c>
      <c r="I801" t="n">
        <v>43461.21</v>
      </c>
      <c r="J801" t="inlineStr">
        <is>
          <t>MarketWatch</t>
        </is>
      </c>
    </row>
    <row r="802">
      <c r="A802" t="inlineStr">
        <is>
          <t>DowJones_2025-02-21</t>
        </is>
      </c>
      <c r="B802" t="inlineStr">
        <is>
          <t>미국</t>
        </is>
      </c>
      <c r="C802" t="inlineStr">
        <is>
          <t>주가</t>
        </is>
      </c>
      <c r="D802" t="inlineStr">
        <is>
          <t>DowJones</t>
        </is>
      </c>
      <c r="E802" s="150" t="inlineStr">
        <is>
          <t>2025-02-21</t>
        </is>
      </c>
      <c r="F802" t="n">
        <v>43820.13</v>
      </c>
      <c r="G802" t="n">
        <v>43959.73</v>
      </c>
      <c r="H802" t="n">
        <v>43349.33</v>
      </c>
      <c r="I802" t="n">
        <v>43428.02</v>
      </c>
      <c r="J802" t="inlineStr">
        <is>
          <t>MarketWatch</t>
        </is>
      </c>
    </row>
    <row r="803">
      <c r="A803" t="inlineStr">
        <is>
          <t>DowJones_2025-02-20</t>
        </is>
      </c>
      <c r="B803" t="inlineStr">
        <is>
          <t>미국</t>
        </is>
      </c>
      <c r="C803" t="inlineStr">
        <is>
          <t>주가</t>
        </is>
      </c>
      <c r="D803" t="inlineStr">
        <is>
          <t>DowJones</t>
        </is>
      </c>
      <c r="E803" s="150" t="inlineStr">
        <is>
          <t>2025-02-20</t>
        </is>
      </c>
      <c r="F803" t="n">
        <v>44561.11</v>
      </c>
      <c r="G803" t="n">
        <v>44561.11</v>
      </c>
      <c r="H803" t="n">
        <v>43950.16</v>
      </c>
      <c r="I803" t="n">
        <v>44176.65</v>
      </c>
      <c r="J803" t="inlineStr">
        <is>
          <t>MarketWatch</t>
        </is>
      </c>
    </row>
    <row r="804">
      <c r="A804" t="inlineStr">
        <is>
          <t>DowJones_2025-02-19</t>
        </is>
      </c>
      <c r="B804" t="inlineStr">
        <is>
          <t>미국</t>
        </is>
      </c>
      <c r="C804" t="inlineStr">
        <is>
          <t>주가</t>
        </is>
      </c>
      <c r="D804" t="inlineStr">
        <is>
          <t>DowJones</t>
        </is>
      </c>
      <c r="E804" s="150" t="inlineStr">
        <is>
          <t>2025-02-19</t>
        </is>
      </c>
      <c r="F804" t="n">
        <v>44478.12</v>
      </c>
      <c r="G804" t="n">
        <v>44636.19</v>
      </c>
      <c r="H804" t="n">
        <v>44312.65</v>
      </c>
      <c r="I804" t="n">
        <v>44627.59</v>
      </c>
      <c r="J804" t="inlineStr">
        <is>
          <t>MarketWatch</t>
        </is>
      </c>
    </row>
    <row r="805">
      <c r="A805" t="inlineStr">
        <is>
          <t>DowJones_2025-02-18</t>
        </is>
      </c>
      <c r="B805" t="inlineStr">
        <is>
          <t>미국</t>
        </is>
      </c>
      <c r="C805" t="inlineStr">
        <is>
          <t>주가</t>
        </is>
      </c>
      <c r="D805" t="inlineStr">
        <is>
          <t>DowJones</t>
        </is>
      </c>
      <c r="E805" s="150" t="inlineStr">
        <is>
          <t>2025-02-18</t>
        </is>
      </c>
      <c r="F805" t="n">
        <v>44583.91</v>
      </c>
      <c r="G805" t="n">
        <v>44602.02</v>
      </c>
      <c r="H805" t="n">
        <v>44319.32</v>
      </c>
      <c r="I805" t="n">
        <v>44556.34</v>
      </c>
      <c r="J805" t="inlineStr">
        <is>
          <t>MarketWatch</t>
        </is>
      </c>
    </row>
    <row r="806">
      <c r="A806" t="inlineStr">
        <is>
          <t>DowJones_2025-02-14</t>
        </is>
      </c>
      <c r="B806" t="inlineStr">
        <is>
          <t>미국</t>
        </is>
      </c>
      <c r="C806" t="inlineStr">
        <is>
          <t>주가</t>
        </is>
      </c>
      <c r="D806" t="inlineStr">
        <is>
          <t>DowJones</t>
        </is>
      </c>
      <c r="E806" s="150" t="inlineStr">
        <is>
          <t>2025-02-14</t>
        </is>
      </c>
      <c r="F806" t="n">
        <v>44720.99</v>
      </c>
      <c r="G806" t="n">
        <v>44769.05</v>
      </c>
      <c r="H806" t="n">
        <v>44498.96</v>
      </c>
      <c r="I806" t="n">
        <v>44546.08</v>
      </c>
      <c r="J806" t="inlineStr">
        <is>
          <t>MarketWatch</t>
        </is>
      </c>
    </row>
    <row r="807">
      <c r="A807" t="inlineStr">
        <is>
          <t>DowJones_2025-02-13</t>
        </is>
      </c>
      <c r="B807" t="inlineStr">
        <is>
          <t>미국</t>
        </is>
      </c>
      <c r="C807" t="inlineStr">
        <is>
          <t>주가</t>
        </is>
      </c>
      <c r="D807" t="inlineStr">
        <is>
          <t>DowJones</t>
        </is>
      </c>
      <c r="E807" s="150" t="inlineStr">
        <is>
          <t>2025-02-13</t>
        </is>
      </c>
      <c r="F807" t="n">
        <v>44425.94</v>
      </c>
      <c r="G807" t="n">
        <v>44768.26</v>
      </c>
      <c r="H807" t="n">
        <v>44366.62</v>
      </c>
      <c r="I807" t="n">
        <v>44711.43</v>
      </c>
      <c r="J807" t="inlineStr">
        <is>
          <t>MarketWatch</t>
        </is>
      </c>
    </row>
    <row r="808">
      <c r="A808" t="inlineStr">
        <is>
          <t>DowJones_2025-02-12</t>
        </is>
      </c>
      <c r="B808" t="inlineStr">
        <is>
          <t>미국</t>
        </is>
      </c>
      <c r="C808" t="inlineStr">
        <is>
          <t>주가</t>
        </is>
      </c>
      <c r="D808" t="inlineStr">
        <is>
          <t>DowJones</t>
        </is>
      </c>
      <c r="E808" s="150" t="inlineStr">
        <is>
          <t>2025-02-12</t>
        </is>
      </c>
      <c r="F808" t="n">
        <v>44357.7</v>
      </c>
      <c r="G808" t="n">
        <v>44467.21</v>
      </c>
      <c r="H808" t="n">
        <v>44104.48</v>
      </c>
      <c r="I808" t="n">
        <v>44368.56</v>
      </c>
      <c r="J808" t="inlineStr">
        <is>
          <t>MarketWatch</t>
        </is>
      </c>
    </row>
    <row r="809">
      <c r="A809" t="inlineStr">
        <is>
          <t>DowJones_2025-02-11</t>
        </is>
      </c>
      <c r="B809" t="inlineStr">
        <is>
          <t>미국</t>
        </is>
      </c>
      <c r="C809" t="inlineStr">
        <is>
          <t>주가</t>
        </is>
      </c>
      <c r="D809" t="inlineStr">
        <is>
          <t>DowJones</t>
        </is>
      </c>
      <c r="E809" s="150" t="inlineStr">
        <is>
          <t>2025-02-11</t>
        </is>
      </c>
      <c r="F809" t="n">
        <v>44401.38</v>
      </c>
      <c r="G809" t="n">
        <v>44640.6</v>
      </c>
      <c r="H809" t="n">
        <v>44319.51</v>
      </c>
      <c r="I809" t="n">
        <v>44593.65</v>
      </c>
      <c r="J809" t="inlineStr">
        <is>
          <t>MarketWatch</t>
        </is>
      </c>
    </row>
    <row r="810">
      <c r="A810" t="inlineStr">
        <is>
          <t>DowJones_2025-02-10</t>
        </is>
      </c>
      <c r="B810" t="inlineStr">
        <is>
          <t>미국</t>
        </is>
      </c>
      <c r="C810" t="inlineStr">
        <is>
          <t>주가</t>
        </is>
      </c>
      <c r="D810" t="inlineStr">
        <is>
          <t>DowJones</t>
        </is>
      </c>
      <c r="E810" s="150" t="inlineStr">
        <is>
          <t>2025-02-10</t>
        </is>
      </c>
      <c r="F810" t="n">
        <v>44396.92</v>
      </c>
      <c r="G810" t="n">
        <v>44622.19</v>
      </c>
      <c r="H810" t="n">
        <v>44301.42</v>
      </c>
      <c r="I810" t="n">
        <v>44470.41</v>
      </c>
      <c r="J810" t="inlineStr">
        <is>
          <t>MarketWatch</t>
        </is>
      </c>
    </row>
    <row r="811">
      <c r="A811" t="inlineStr">
        <is>
          <t>DowJones_2025-02-07</t>
        </is>
      </c>
      <c r="B811" t="inlineStr">
        <is>
          <t>미국</t>
        </is>
      </c>
      <c r="C811" t="inlineStr">
        <is>
          <t>주가</t>
        </is>
      </c>
      <c r="D811" t="inlineStr">
        <is>
          <t>DowJones</t>
        </is>
      </c>
      <c r="E811" s="150" t="inlineStr">
        <is>
          <t>2025-02-07</t>
        </is>
      </c>
      <c r="F811" t="n">
        <v>44762.57</v>
      </c>
      <c r="G811" t="n">
        <v>44857.11</v>
      </c>
      <c r="H811" t="n">
        <v>44279.78</v>
      </c>
      <c r="I811" t="n">
        <v>44303.4</v>
      </c>
      <c r="J811" t="inlineStr">
        <is>
          <t>MarketWatch</t>
        </is>
      </c>
    </row>
    <row r="812">
      <c r="A812" t="inlineStr">
        <is>
          <t>DowJones_2025-02-06</t>
        </is>
      </c>
      <c r="B812" t="inlineStr">
        <is>
          <t>미국</t>
        </is>
      </c>
      <c r="C812" t="inlineStr">
        <is>
          <t>주가</t>
        </is>
      </c>
      <c r="D812" t="inlineStr">
        <is>
          <t>DowJones</t>
        </is>
      </c>
      <c r="E812" s="150" t="inlineStr">
        <is>
          <t>2025-02-06</t>
        </is>
      </c>
      <c r="F812" t="n">
        <v>44949.19</v>
      </c>
      <c r="G812" t="n">
        <v>44966.63</v>
      </c>
      <c r="H812" t="n">
        <v>44545.27</v>
      </c>
      <c r="I812" t="n">
        <v>44747.63</v>
      </c>
      <c r="J812" t="inlineStr">
        <is>
          <t>MarketWatch</t>
        </is>
      </c>
    </row>
    <row r="813">
      <c r="A813" t="inlineStr">
        <is>
          <t>DowJones_2025-02-05</t>
        </is>
      </c>
      <c r="B813" t="inlineStr">
        <is>
          <t>미국</t>
        </is>
      </c>
      <c r="C813" t="inlineStr">
        <is>
          <t>주가</t>
        </is>
      </c>
      <c r="D813" t="inlineStr">
        <is>
          <t>DowJones</t>
        </is>
      </c>
      <c r="E813" s="150" t="inlineStr">
        <is>
          <t>2025-02-05</t>
        </is>
      </c>
      <c r="F813" t="n">
        <v>44563.63</v>
      </c>
      <c r="G813" t="n">
        <v>44886.88</v>
      </c>
      <c r="H813" t="n">
        <v>44352.99</v>
      </c>
      <c r="I813" t="n">
        <v>44873.28</v>
      </c>
      <c r="J813" t="inlineStr">
        <is>
          <t>MarketWatch</t>
        </is>
      </c>
    </row>
    <row r="814">
      <c r="A814" t="inlineStr">
        <is>
          <t>DowJones_2025-02-04</t>
        </is>
      </c>
      <c r="B814" t="inlineStr">
        <is>
          <t>미국</t>
        </is>
      </c>
      <c r="C814" t="inlineStr">
        <is>
          <t>주가</t>
        </is>
      </c>
      <c r="D814" t="inlineStr">
        <is>
          <t>DowJones</t>
        </is>
      </c>
      <c r="E814" s="150" t="inlineStr">
        <is>
          <t>2025-02-04</t>
        </is>
      </c>
      <c r="F814" t="n">
        <v>44469.46</v>
      </c>
      <c r="G814" t="n">
        <v>44597.71</v>
      </c>
      <c r="H814" t="n">
        <v>44328.52</v>
      </c>
      <c r="I814" t="n">
        <v>44556.04</v>
      </c>
      <c r="J814" t="inlineStr">
        <is>
          <t>MarketWatch</t>
        </is>
      </c>
    </row>
    <row r="815">
      <c r="A815" t="inlineStr">
        <is>
          <t>DowJones_2025-02-03</t>
        </is>
      </c>
      <c r="B815" t="inlineStr">
        <is>
          <t>미국</t>
        </is>
      </c>
      <c r="C815" t="inlineStr">
        <is>
          <t>주가</t>
        </is>
      </c>
      <c r="D815" t="inlineStr">
        <is>
          <t>DowJones</t>
        </is>
      </c>
      <c r="E815" s="150" t="inlineStr">
        <is>
          <t>2025-02-03</t>
        </is>
      </c>
      <c r="F815" t="n">
        <v>44268.15</v>
      </c>
      <c r="G815" t="n">
        <v>44594.54</v>
      </c>
      <c r="H815" t="n">
        <v>43879.06</v>
      </c>
      <c r="I815" t="n">
        <v>44421.91</v>
      </c>
      <c r="J815" t="inlineStr">
        <is>
          <t>MarketWatch</t>
        </is>
      </c>
    </row>
    <row r="816">
      <c r="A816" t="inlineStr">
        <is>
          <t>DowJones_2025-01-31</t>
        </is>
      </c>
      <c r="B816" t="inlineStr">
        <is>
          <t>미국</t>
        </is>
      </c>
      <c r="C816" t="inlineStr">
        <is>
          <t>주가</t>
        </is>
      </c>
      <c r="D816" t="inlineStr">
        <is>
          <t>DowJones</t>
        </is>
      </c>
      <c r="E816" s="150" t="inlineStr">
        <is>
          <t>2025-01-31</t>
        </is>
      </c>
      <c r="F816" t="n">
        <v>45054.36</v>
      </c>
      <c r="G816" t="n">
        <v>45054.36</v>
      </c>
      <c r="H816" t="n">
        <v>44507.22</v>
      </c>
      <c r="I816" t="n">
        <v>44544.66</v>
      </c>
      <c r="J816" t="inlineStr">
        <is>
          <t>MarketWatch</t>
        </is>
      </c>
    </row>
    <row r="817">
      <c r="A817" t="inlineStr">
        <is>
          <t>DowJones_2025-01-30</t>
        </is>
      </c>
      <c r="B817" t="inlineStr">
        <is>
          <t>미국</t>
        </is>
      </c>
      <c r="C817" t="inlineStr">
        <is>
          <t>주가</t>
        </is>
      </c>
      <c r="D817" t="inlineStr">
        <is>
          <t>DowJones</t>
        </is>
      </c>
      <c r="E817" s="150" t="inlineStr">
        <is>
          <t>2025-01-30</t>
        </is>
      </c>
      <c r="F817" t="n">
        <v>44548.69</v>
      </c>
      <c r="G817" t="n">
        <v>45008.75</v>
      </c>
      <c r="H817" t="n">
        <v>44548.69</v>
      </c>
      <c r="I817" t="n">
        <v>44882.13</v>
      </c>
      <c r="J817" t="inlineStr">
        <is>
          <t>MarketWatch</t>
        </is>
      </c>
    </row>
    <row r="818">
      <c r="A818" t="inlineStr">
        <is>
          <t>DowJones_2025-01-29</t>
        </is>
      </c>
      <c r="B818" t="inlineStr">
        <is>
          <t>미국</t>
        </is>
      </c>
      <c r="C818" t="inlineStr">
        <is>
          <t>주가</t>
        </is>
      </c>
      <c r="D818" t="inlineStr">
        <is>
          <t>DowJones</t>
        </is>
      </c>
      <c r="E818" s="150" t="inlineStr">
        <is>
          <t>2025-01-29</t>
        </is>
      </c>
      <c r="F818" t="n">
        <v>44819.55</v>
      </c>
      <c r="G818" t="n">
        <v>44962.58</v>
      </c>
      <c r="H818" t="n">
        <v>44579.1</v>
      </c>
      <c r="I818" t="n">
        <v>44713.52</v>
      </c>
      <c r="J818" t="inlineStr">
        <is>
          <t>MarketWatch</t>
        </is>
      </c>
    </row>
    <row r="819">
      <c r="A819" t="inlineStr">
        <is>
          <t>DowJones_2025-01-28</t>
        </is>
      </c>
      <c r="B819" t="inlineStr">
        <is>
          <t>미국</t>
        </is>
      </c>
      <c r="C819" t="inlineStr">
        <is>
          <t>주가</t>
        </is>
      </c>
      <c r="D819" t="inlineStr">
        <is>
          <t>DowJones</t>
        </is>
      </c>
      <c r="E819" s="150" t="inlineStr">
        <is>
          <t>2025-01-28</t>
        </is>
      </c>
      <c r="F819" t="n">
        <v>44756.36</v>
      </c>
      <c r="G819" t="n">
        <v>44976.35</v>
      </c>
      <c r="H819" t="n">
        <v>44621.96</v>
      </c>
      <c r="I819" t="n">
        <v>44850.35</v>
      </c>
      <c r="J819" t="inlineStr">
        <is>
          <t>MarketWatch</t>
        </is>
      </c>
    </row>
    <row r="820">
      <c r="A820" t="inlineStr">
        <is>
          <t>DowJones_2025-01-27</t>
        </is>
      </c>
      <c r="B820" t="inlineStr">
        <is>
          <t>미국</t>
        </is>
      </c>
      <c r="C820" t="inlineStr">
        <is>
          <t>주가</t>
        </is>
      </c>
      <c r="D820" t="inlineStr">
        <is>
          <t>DowJones</t>
        </is>
      </c>
      <c r="E820" s="150" t="inlineStr">
        <is>
          <t>2025-01-27</t>
        </is>
      </c>
      <c r="F820" t="n">
        <v>44148.84</v>
      </c>
      <c r="G820" t="n">
        <v>44727.85</v>
      </c>
      <c r="H820" t="n">
        <v>44026.27</v>
      </c>
      <c r="I820" t="n">
        <v>44713.58</v>
      </c>
      <c r="J820" t="inlineStr">
        <is>
          <t>MarketWatch</t>
        </is>
      </c>
    </row>
    <row r="821">
      <c r="A821" t="inlineStr">
        <is>
          <t>DowJones_2025-01-24</t>
        </is>
      </c>
      <c r="B821" t="inlineStr">
        <is>
          <t>미국</t>
        </is>
      </c>
      <c r="C821" t="inlineStr">
        <is>
          <t>주가</t>
        </is>
      </c>
      <c r="D821" t="inlineStr">
        <is>
          <t>DowJones</t>
        </is>
      </c>
      <c r="E821" s="150" t="inlineStr">
        <is>
          <t>2025-01-24</t>
        </is>
      </c>
      <c r="F821" t="n">
        <v>44533.75</v>
      </c>
      <c r="G821" t="n">
        <v>44545.52</v>
      </c>
      <c r="H821" t="n">
        <v>44332.22</v>
      </c>
      <c r="I821" t="n">
        <v>44424.25</v>
      </c>
      <c r="J821" t="inlineStr">
        <is>
          <t>MarketWatch</t>
        </is>
      </c>
    </row>
    <row r="822">
      <c r="A822" t="inlineStr">
        <is>
          <t>DowJones_2025-01-23</t>
        </is>
      </c>
      <c r="B822" t="inlineStr">
        <is>
          <t>미국</t>
        </is>
      </c>
      <c r="C822" t="inlineStr">
        <is>
          <t>주가</t>
        </is>
      </c>
      <c r="D822" t="inlineStr">
        <is>
          <t>DowJones</t>
        </is>
      </c>
      <c r="E822" s="150" t="inlineStr">
        <is>
          <t>2025-01-23</t>
        </is>
      </c>
      <c r="F822" t="n">
        <v>44113.55</v>
      </c>
      <c r="G822" t="n">
        <v>44565.26</v>
      </c>
      <c r="H822" t="n">
        <v>44113.55</v>
      </c>
      <c r="I822" t="n">
        <v>44565.07</v>
      </c>
      <c r="J822" t="inlineStr">
        <is>
          <t>MarketWatch</t>
        </is>
      </c>
    </row>
    <row r="823">
      <c r="A823" t="inlineStr">
        <is>
          <t>DowJones_2025-01-22</t>
        </is>
      </c>
      <c r="B823" t="inlineStr">
        <is>
          <t>미국</t>
        </is>
      </c>
      <c r="C823" t="inlineStr">
        <is>
          <t>주가</t>
        </is>
      </c>
      <c r="D823" t="inlineStr">
        <is>
          <t>DowJones</t>
        </is>
      </c>
      <c r="E823" s="150" t="inlineStr">
        <is>
          <t>2025-01-22</t>
        </is>
      </c>
      <c r="F823" t="n">
        <v>44178.06</v>
      </c>
      <c r="G823" t="n">
        <v>44208.34</v>
      </c>
      <c r="H823" t="n">
        <v>44042.11</v>
      </c>
      <c r="I823" t="n">
        <v>44156.73</v>
      </c>
      <c r="J823" t="inlineStr">
        <is>
          <t>MarketWatch</t>
        </is>
      </c>
    </row>
    <row r="824">
      <c r="A824" t="inlineStr">
        <is>
          <t>DowJones_2025-01-21</t>
        </is>
      </c>
      <c r="B824" t="inlineStr">
        <is>
          <t>미국</t>
        </is>
      </c>
      <c r="C824" t="inlineStr">
        <is>
          <t>주가</t>
        </is>
      </c>
      <c r="D824" t="inlineStr">
        <is>
          <t>DowJones</t>
        </is>
      </c>
      <c r="E824" s="150" t="inlineStr">
        <is>
          <t>2025-01-21</t>
        </is>
      </c>
      <c r="F824" t="n">
        <v>43528.65</v>
      </c>
      <c r="G824" t="n">
        <v>44050.13</v>
      </c>
      <c r="H824" t="n">
        <v>43528.65</v>
      </c>
      <c r="I824" t="n">
        <v>44025.81</v>
      </c>
      <c r="J824" t="inlineStr">
        <is>
          <t>MarketWatch</t>
        </is>
      </c>
    </row>
    <row r="825">
      <c r="A825" t="inlineStr">
        <is>
          <t>DowJones_2025-01-17</t>
        </is>
      </c>
      <c r="B825" t="inlineStr">
        <is>
          <t>미국</t>
        </is>
      </c>
      <c r="C825" t="inlineStr">
        <is>
          <t>주가</t>
        </is>
      </c>
      <c r="D825" t="inlineStr">
        <is>
          <t>DowJones</t>
        </is>
      </c>
      <c r="E825" s="150" t="inlineStr">
        <is>
          <t>2025-01-17</t>
        </is>
      </c>
      <c r="F825" t="n">
        <v>43312.55</v>
      </c>
      <c r="G825" t="n">
        <v>43653.25</v>
      </c>
      <c r="H825" t="n">
        <v>43312.55</v>
      </c>
      <c r="I825" t="n">
        <v>43487.83</v>
      </c>
      <c r="J825" t="inlineStr">
        <is>
          <t>MarketWatch</t>
        </is>
      </c>
    </row>
    <row r="826">
      <c r="A826" t="inlineStr">
        <is>
          <t>DowJones_2025-01-16</t>
        </is>
      </c>
      <c r="B826" t="inlineStr">
        <is>
          <t>미국</t>
        </is>
      </c>
      <c r="C826" t="inlineStr">
        <is>
          <t>주가</t>
        </is>
      </c>
      <c r="D826" t="inlineStr">
        <is>
          <t>DowJones</t>
        </is>
      </c>
      <c r="E826" s="150" t="inlineStr">
        <is>
          <t>2025-01-16</t>
        </is>
      </c>
      <c r="F826" t="n">
        <v>43290.25</v>
      </c>
      <c r="G826" t="n">
        <v>43294.81</v>
      </c>
      <c r="H826" t="n">
        <v>43081.75</v>
      </c>
      <c r="I826" t="n">
        <v>43153.13</v>
      </c>
      <c r="J826" t="inlineStr">
        <is>
          <t>MarketWatch</t>
        </is>
      </c>
    </row>
    <row r="827">
      <c r="A827" t="inlineStr">
        <is>
          <t>DowJones_2025-01-15</t>
        </is>
      </c>
      <c r="B827" t="inlineStr">
        <is>
          <t>미국</t>
        </is>
      </c>
      <c r="C827" t="inlineStr">
        <is>
          <t>주가</t>
        </is>
      </c>
      <c r="D827" t="inlineStr">
        <is>
          <t>DowJones</t>
        </is>
      </c>
      <c r="E827" s="150" t="inlineStr">
        <is>
          <t>2025-01-15</t>
        </is>
      </c>
      <c r="F827" t="n">
        <v>42927.76</v>
      </c>
      <c r="G827" t="n">
        <v>43323.49</v>
      </c>
      <c r="H827" t="n">
        <v>42927.76</v>
      </c>
      <c r="I827" t="n">
        <v>43221.55</v>
      </c>
      <c r="J827" t="inlineStr">
        <is>
          <t>MarketWatch</t>
        </is>
      </c>
    </row>
    <row r="828">
      <c r="A828" t="inlineStr">
        <is>
          <t>DowJones_2025-01-14</t>
        </is>
      </c>
      <c r="B828" t="inlineStr">
        <is>
          <t>미국</t>
        </is>
      </c>
      <c r="C828" t="inlineStr">
        <is>
          <t>주가</t>
        </is>
      </c>
      <c r="D828" t="inlineStr">
        <is>
          <t>DowJones</t>
        </is>
      </c>
      <c r="E828" s="150" t="inlineStr">
        <is>
          <t>2025-01-14</t>
        </is>
      </c>
      <c r="F828" t="n">
        <v>42366.42</v>
      </c>
      <c r="G828" t="n">
        <v>42544.57</v>
      </c>
      <c r="H828" t="n">
        <v>42157.03</v>
      </c>
      <c r="I828" t="n">
        <v>42518.28</v>
      </c>
      <c r="J828" t="inlineStr">
        <is>
          <t>MarketWatch</t>
        </is>
      </c>
    </row>
    <row r="829">
      <c r="A829" t="inlineStr">
        <is>
          <t>DowJones_2025-01-13</t>
        </is>
      </c>
      <c r="B829" t="inlineStr">
        <is>
          <t>미국</t>
        </is>
      </c>
      <c r="C829" t="inlineStr">
        <is>
          <t>주가</t>
        </is>
      </c>
      <c r="D829" t="inlineStr">
        <is>
          <t>DowJones</t>
        </is>
      </c>
      <c r="E829" s="150" t="inlineStr">
        <is>
          <t>2025-01-13</t>
        </is>
      </c>
      <c r="F829" t="n">
        <v>41924.68</v>
      </c>
      <c r="G829" t="n">
        <v>42319.6</v>
      </c>
      <c r="H829" t="n">
        <v>41844.89</v>
      </c>
      <c r="I829" t="n">
        <v>42297.12</v>
      </c>
      <c r="J829" t="inlineStr">
        <is>
          <t>MarketWatch</t>
        </is>
      </c>
    </row>
    <row r="830">
      <c r="A830" t="inlineStr">
        <is>
          <t>DowJones_2025-01-10</t>
        </is>
      </c>
      <c r="B830" t="inlineStr">
        <is>
          <t>미국</t>
        </is>
      </c>
      <c r="C830" t="inlineStr">
        <is>
          <t>주가</t>
        </is>
      </c>
      <c r="D830" t="inlineStr">
        <is>
          <t>DowJones</t>
        </is>
      </c>
      <c r="E830" s="150" t="inlineStr">
        <is>
          <t>2025-01-10</t>
        </is>
      </c>
      <c r="F830" t="n">
        <v>42540.29</v>
      </c>
      <c r="G830" t="n">
        <v>42540.29</v>
      </c>
      <c r="H830" t="n">
        <v>41877.3</v>
      </c>
      <c r="I830" t="n">
        <v>41938.45</v>
      </c>
      <c r="J830" t="inlineStr">
        <is>
          <t>MarketWatch</t>
        </is>
      </c>
    </row>
    <row r="831">
      <c r="A831" t="inlineStr">
        <is>
          <t>DowJones_2025-01-08</t>
        </is>
      </c>
      <c r="B831" t="inlineStr">
        <is>
          <t>미국</t>
        </is>
      </c>
      <c r="C831" t="inlineStr">
        <is>
          <t>주가</t>
        </is>
      </c>
      <c r="D831" t="inlineStr">
        <is>
          <t>DowJones</t>
        </is>
      </c>
      <c r="E831" s="150" t="inlineStr">
        <is>
          <t>2025-01-08</t>
        </is>
      </c>
      <c r="F831" t="n">
        <v>42542.1</v>
      </c>
      <c r="G831" t="n">
        <v>42656.22</v>
      </c>
      <c r="H831" t="n">
        <v>42327.79</v>
      </c>
      <c r="I831" t="n">
        <v>42635.2</v>
      </c>
      <c r="J831" t="inlineStr">
        <is>
          <t>MarketWatch</t>
        </is>
      </c>
    </row>
    <row r="832">
      <c r="A832" t="inlineStr">
        <is>
          <t>DowJones_2025-01-07</t>
        </is>
      </c>
      <c r="B832" t="inlineStr">
        <is>
          <t>미국</t>
        </is>
      </c>
      <c r="C832" t="inlineStr">
        <is>
          <t>주가</t>
        </is>
      </c>
      <c r="D832" t="inlineStr">
        <is>
          <t>DowJones</t>
        </is>
      </c>
      <c r="E832" s="150" t="inlineStr">
        <is>
          <t>2025-01-07</t>
        </is>
      </c>
      <c r="F832" t="n">
        <v>42809.71</v>
      </c>
      <c r="G832" t="n">
        <v>42931.54</v>
      </c>
      <c r="H832" t="n">
        <v>42380.75</v>
      </c>
      <c r="I832" t="n">
        <v>42528.36</v>
      </c>
      <c r="J832" t="inlineStr">
        <is>
          <t>MarketWatch</t>
        </is>
      </c>
    </row>
    <row r="833">
      <c r="A833" t="inlineStr">
        <is>
          <t>DowJones_2025-01-06</t>
        </is>
      </c>
      <c r="B833" t="inlineStr">
        <is>
          <t>미국</t>
        </is>
      </c>
      <c r="C833" t="inlineStr">
        <is>
          <t>주가</t>
        </is>
      </c>
      <c r="D833" t="inlineStr">
        <is>
          <t>DowJones</t>
        </is>
      </c>
      <c r="E833" s="150" t="inlineStr">
        <is>
          <t>2025-01-06</t>
        </is>
      </c>
      <c r="F833" t="n">
        <v>42835.52</v>
      </c>
      <c r="G833" t="n">
        <v>43115.31</v>
      </c>
      <c r="H833" t="n">
        <v>42611.16</v>
      </c>
      <c r="I833" t="n">
        <v>42706.56</v>
      </c>
      <c r="J833" t="inlineStr">
        <is>
          <t>MarketWatch</t>
        </is>
      </c>
    </row>
    <row r="834">
      <c r="A834" t="inlineStr">
        <is>
          <t>DowJones_2025-01-03</t>
        </is>
      </c>
      <c r="B834" t="inlineStr">
        <is>
          <t>미국</t>
        </is>
      </c>
      <c r="C834" t="inlineStr">
        <is>
          <t>주가</t>
        </is>
      </c>
      <c r="D834" t="inlineStr">
        <is>
          <t>DowJones</t>
        </is>
      </c>
      <c r="E834" s="150" t="inlineStr">
        <is>
          <t>2025-01-03</t>
        </is>
      </c>
      <c r="F834" t="n">
        <v>42495.76</v>
      </c>
      <c r="G834" t="n">
        <v>42782.76</v>
      </c>
      <c r="H834" t="n">
        <v>42436.92</v>
      </c>
      <c r="I834" t="n">
        <v>42732.13</v>
      </c>
      <c r="J834" t="inlineStr">
        <is>
          <t>MarketWatch</t>
        </is>
      </c>
    </row>
    <row r="835">
      <c r="A835" t="inlineStr">
        <is>
          <t>DowJones_2025-01-02</t>
        </is>
      </c>
      <c r="B835" t="inlineStr">
        <is>
          <t>미국</t>
        </is>
      </c>
      <c r="C835" t="inlineStr">
        <is>
          <t>주가</t>
        </is>
      </c>
      <c r="D835" t="inlineStr">
        <is>
          <t>DowJones</t>
        </is>
      </c>
      <c r="E835" s="150" t="inlineStr">
        <is>
          <t>2025-01-02</t>
        </is>
      </c>
      <c r="F835" t="n">
        <v>42660.09</v>
      </c>
      <c r="G835" t="n">
        <v>42905.09</v>
      </c>
      <c r="H835" t="n">
        <v>42174.8</v>
      </c>
      <c r="I835" t="n">
        <v>42392.27</v>
      </c>
      <c r="J835" t="inlineStr">
        <is>
          <t>MarketWatch</t>
        </is>
      </c>
    </row>
    <row r="836">
      <c r="A836" t="inlineStr">
        <is>
          <t>DowJones_2024-12-31</t>
        </is>
      </c>
      <c r="B836" t="inlineStr">
        <is>
          <t>미국</t>
        </is>
      </c>
      <c r="C836" t="inlineStr">
        <is>
          <t>주가</t>
        </is>
      </c>
      <c r="D836" t="inlineStr">
        <is>
          <t>DowJones</t>
        </is>
      </c>
      <c r="E836" s="150" t="inlineStr">
        <is>
          <t>2024-12-31</t>
        </is>
      </c>
      <c r="F836" t="n">
        <v>42636.7</v>
      </c>
      <c r="G836" t="n">
        <v>42779.69</v>
      </c>
      <c r="H836" t="n">
        <v>42421.29</v>
      </c>
      <c r="I836" t="n">
        <v>42544.22</v>
      </c>
      <c r="J836" t="inlineStr">
        <is>
          <t>MarketWatch</t>
        </is>
      </c>
    </row>
    <row r="837">
      <c r="A837" t="inlineStr">
        <is>
          <t>DowJones_2024-12-30</t>
        </is>
      </c>
      <c r="B837" t="inlineStr">
        <is>
          <t>미국</t>
        </is>
      </c>
      <c r="C837" t="inlineStr">
        <is>
          <t>주가</t>
        </is>
      </c>
      <c r="D837" t="inlineStr">
        <is>
          <t>DowJones</t>
        </is>
      </c>
      <c r="E837" s="150" t="inlineStr">
        <is>
          <t>2024-12-30</t>
        </is>
      </c>
      <c r="F837" t="n">
        <v>42863.86</v>
      </c>
      <c r="G837" t="n">
        <v>42863.86</v>
      </c>
      <c r="H837" t="n">
        <v>42263.51</v>
      </c>
      <c r="I837" t="n">
        <v>42573.73</v>
      </c>
      <c r="J837" t="inlineStr">
        <is>
          <t>MarketWatch</t>
        </is>
      </c>
    </row>
    <row r="838">
      <c r="A838" t="inlineStr">
        <is>
          <t>DowJones_2024-12-27</t>
        </is>
      </c>
      <c r="B838" t="inlineStr">
        <is>
          <t>미국</t>
        </is>
      </c>
      <c r="C838" t="inlineStr">
        <is>
          <t>주가</t>
        </is>
      </c>
      <c r="D838" t="inlineStr">
        <is>
          <t>DowJones</t>
        </is>
      </c>
      <c r="E838" s="150" t="inlineStr">
        <is>
          <t>2024-12-27</t>
        </is>
      </c>
      <c r="F838" t="n">
        <v>43142.37</v>
      </c>
      <c r="G838" t="n">
        <v>43238.85</v>
      </c>
      <c r="H838" t="n">
        <v>42761.56</v>
      </c>
      <c r="I838" t="n">
        <v>42992.21</v>
      </c>
      <c r="J838" t="inlineStr">
        <is>
          <t>MarketWatch</t>
        </is>
      </c>
    </row>
    <row r="839">
      <c r="A839" t="inlineStr">
        <is>
          <t>DowJones_2024-12-26</t>
        </is>
      </c>
      <c r="B839" t="inlineStr">
        <is>
          <t>미국</t>
        </is>
      </c>
      <c r="C839" t="inlineStr">
        <is>
          <t>주가</t>
        </is>
      </c>
      <c r="D839" t="inlineStr">
        <is>
          <t>DowJones</t>
        </is>
      </c>
      <c r="E839" s="150" t="inlineStr">
        <is>
          <t>2024-12-26</t>
        </is>
      </c>
      <c r="F839" t="n">
        <v>43201.85</v>
      </c>
      <c r="G839" t="n">
        <v>43373.98</v>
      </c>
      <c r="H839" t="n">
        <v>43115.09</v>
      </c>
      <c r="I839" t="n">
        <v>43325.8</v>
      </c>
      <c r="J839" t="inlineStr">
        <is>
          <t>MarketWatch</t>
        </is>
      </c>
    </row>
    <row r="840">
      <c r="A840" t="inlineStr">
        <is>
          <t>DowJones_2024-12-24</t>
        </is>
      </c>
      <c r="B840" t="inlineStr">
        <is>
          <t>미국</t>
        </is>
      </c>
      <c r="C840" t="inlineStr">
        <is>
          <t>주가</t>
        </is>
      </c>
      <c r="D840" t="inlineStr">
        <is>
          <t>DowJones</t>
        </is>
      </c>
      <c r="E840" s="150" t="inlineStr">
        <is>
          <t>2024-12-24</t>
        </is>
      </c>
      <c r="F840" t="n">
        <v>42916.48</v>
      </c>
      <c r="G840" t="n">
        <v>43297.65</v>
      </c>
      <c r="H840" t="n">
        <v>42871.76</v>
      </c>
      <c r="I840" t="n">
        <v>43297.03</v>
      </c>
      <c r="J840" t="inlineStr">
        <is>
          <t>MarketWatch</t>
        </is>
      </c>
    </row>
    <row r="841">
      <c r="A841" t="inlineStr">
        <is>
          <t>DowJones_2024-12-23</t>
        </is>
      </c>
      <c r="B841" t="inlineStr">
        <is>
          <t>미국</t>
        </is>
      </c>
      <c r="C841" t="inlineStr">
        <is>
          <t>주가</t>
        </is>
      </c>
      <c r="D841" t="inlineStr">
        <is>
          <t>DowJones</t>
        </is>
      </c>
      <c r="E841" s="150" t="inlineStr">
        <is>
          <t>2024-12-23</t>
        </is>
      </c>
      <c r="F841" t="n">
        <v>42800.49</v>
      </c>
      <c r="G841" t="n">
        <v>42957.79</v>
      </c>
      <c r="H841" t="n">
        <v>42516.87</v>
      </c>
      <c r="I841" t="n">
        <v>42906.95</v>
      </c>
      <c r="J841" t="inlineStr">
        <is>
          <t>MarketWatch</t>
        </is>
      </c>
    </row>
    <row r="842">
      <c r="A842" t="inlineStr">
        <is>
          <t>DowJones_2024-12-20</t>
        </is>
      </c>
      <c r="B842" t="inlineStr">
        <is>
          <t>미국</t>
        </is>
      </c>
      <c r="C842" t="inlineStr">
        <is>
          <t>주가</t>
        </is>
      </c>
      <c r="D842" t="inlineStr">
        <is>
          <t>DowJones</t>
        </is>
      </c>
      <c r="E842" s="150" t="inlineStr">
        <is>
          <t>2024-12-20</t>
        </is>
      </c>
      <c r="F842" t="n">
        <v>42296.26</v>
      </c>
      <c r="G842" t="n">
        <v>43216.03</v>
      </c>
      <c r="H842" t="n">
        <v>42146.33</v>
      </c>
      <c r="I842" t="n">
        <v>42840.26</v>
      </c>
      <c r="J842" t="inlineStr">
        <is>
          <t>MarketWatch</t>
        </is>
      </c>
    </row>
    <row r="843">
      <c r="A843" t="inlineStr">
        <is>
          <t>DowJones_2024-12-19</t>
        </is>
      </c>
      <c r="B843" t="inlineStr">
        <is>
          <t>미국</t>
        </is>
      </c>
      <c r="C843" t="inlineStr">
        <is>
          <t>주가</t>
        </is>
      </c>
      <c r="D843" t="inlineStr">
        <is>
          <t>DowJones</t>
        </is>
      </c>
      <c r="E843" s="150" t="inlineStr">
        <is>
          <t>2024-12-19</t>
        </is>
      </c>
      <c r="F843" t="n">
        <v>42464.13</v>
      </c>
      <c r="G843" t="n">
        <v>42787.85</v>
      </c>
      <c r="H843" t="n">
        <v>42334.13</v>
      </c>
      <c r="I843" t="n">
        <v>42342.24</v>
      </c>
      <c r="J843" t="inlineStr">
        <is>
          <t>MarketWatch</t>
        </is>
      </c>
    </row>
    <row r="844">
      <c r="A844" t="inlineStr">
        <is>
          <t>DowJones_2024-12-18</t>
        </is>
      </c>
      <c r="B844" t="inlineStr">
        <is>
          <t>미국</t>
        </is>
      </c>
      <c r="C844" t="inlineStr">
        <is>
          <t>주가</t>
        </is>
      </c>
      <c r="D844" t="inlineStr">
        <is>
          <t>DowJones</t>
        </is>
      </c>
      <c r="E844" s="150" t="inlineStr">
        <is>
          <t>2024-12-18</t>
        </is>
      </c>
      <c r="F844" t="n">
        <v>43459.72</v>
      </c>
      <c r="G844" t="n">
        <v>43688.97</v>
      </c>
      <c r="H844" t="n">
        <v>42300.04</v>
      </c>
      <c r="I844" t="n">
        <v>42326.87</v>
      </c>
      <c r="J844" t="inlineStr">
        <is>
          <t>MarketWatch</t>
        </is>
      </c>
    </row>
    <row r="845">
      <c r="A845" t="inlineStr">
        <is>
          <t>DowJones_2024-12-17</t>
        </is>
      </c>
      <c r="B845" t="inlineStr">
        <is>
          <t>미국</t>
        </is>
      </c>
      <c r="C845" t="inlineStr">
        <is>
          <t>주가</t>
        </is>
      </c>
      <c r="D845" t="inlineStr">
        <is>
          <t>DowJones</t>
        </is>
      </c>
      <c r="E845" s="150" t="inlineStr">
        <is>
          <t>2024-12-17</t>
        </is>
      </c>
      <c r="F845" t="n">
        <v>43656.47</v>
      </c>
      <c r="G845" t="n">
        <v>43656.47</v>
      </c>
      <c r="H845" t="n">
        <v>43336.22</v>
      </c>
      <c r="I845" t="n">
        <v>43449.9</v>
      </c>
      <c r="J845" t="inlineStr">
        <is>
          <t>MarketWatch</t>
        </is>
      </c>
    </row>
    <row r="846">
      <c r="A846" t="inlineStr">
        <is>
          <t>DowJones_2024-12-16</t>
        </is>
      </c>
      <c r="B846" t="inlineStr">
        <is>
          <t>미국</t>
        </is>
      </c>
      <c r="C846" t="inlineStr">
        <is>
          <t>주가</t>
        </is>
      </c>
      <c r="D846" t="inlineStr">
        <is>
          <t>DowJones</t>
        </is>
      </c>
      <c r="E846" s="150" t="inlineStr">
        <is>
          <t>2024-12-16</t>
        </is>
      </c>
      <c r="F846" t="n">
        <v>43825.76</v>
      </c>
      <c r="G846" t="n">
        <v>43951.58</v>
      </c>
      <c r="H846" t="n">
        <v>43686.85</v>
      </c>
      <c r="I846" t="n">
        <v>43717.48</v>
      </c>
      <c r="J846" t="inlineStr">
        <is>
          <t>MarketWatch</t>
        </is>
      </c>
    </row>
    <row r="847">
      <c r="A847" t="inlineStr">
        <is>
          <t>DowJones_2024-12-13</t>
        </is>
      </c>
      <c r="B847" t="inlineStr">
        <is>
          <t>미국</t>
        </is>
      </c>
      <c r="C847" t="inlineStr">
        <is>
          <t>주가</t>
        </is>
      </c>
      <c r="D847" t="inlineStr">
        <is>
          <t>DowJones</t>
        </is>
      </c>
      <c r="E847" s="150" t="inlineStr">
        <is>
          <t>2024-12-13</t>
        </is>
      </c>
      <c r="F847" t="n">
        <v>43929.15</v>
      </c>
      <c r="G847" t="n">
        <v>44054.23</v>
      </c>
      <c r="H847" t="n">
        <v>43790.48</v>
      </c>
      <c r="I847" t="n">
        <v>43828.06</v>
      </c>
      <c r="J847" t="inlineStr">
        <is>
          <t>MarketWatch</t>
        </is>
      </c>
    </row>
    <row r="848">
      <c r="A848" t="inlineStr">
        <is>
          <t>DowJones_2024-12-12</t>
        </is>
      </c>
      <c r="B848" t="inlineStr">
        <is>
          <t>미국</t>
        </is>
      </c>
      <c r="C848" t="inlineStr">
        <is>
          <t>주가</t>
        </is>
      </c>
      <c r="D848" t="inlineStr">
        <is>
          <t>DowJones</t>
        </is>
      </c>
      <c r="E848" s="150" t="inlineStr">
        <is>
          <t>2024-12-12</t>
        </is>
      </c>
      <c r="F848" t="n">
        <v>44168.66</v>
      </c>
      <c r="G848" t="n">
        <v>44208.6</v>
      </c>
      <c r="H848" t="n">
        <v>43903.27</v>
      </c>
      <c r="I848" t="n">
        <v>43914.12</v>
      </c>
      <c r="J848" t="inlineStr">
        <is>
          <t>MarketWatch</t>
        </is>
      </c>
    </row>
    <row r="849">
      <c r="A849" t="inlineStr">
        <is>
          <t>DowJones_2024-12-11</t>
        </is>
      </c>
      <c r="B849" t="inlineStr">
        <is>
          <t>미국</t>
        </is>
      </c>
      <c r="C849" t="inlineStr">
        <is>
          <t>주가</t>
        </is>
      </c>
      <c r="D849" t="inlineStr">
        <is>
          <t>DowJones</t>
        </is>
      </c>
      <c r="E849" s="150" t="inlineStr">
        <is>
          <t>2024-12-11</t>
        </is>
      </c>
      <c r="F849" t="n">
        <v>44300.41</v>
      </c>
      <c r="G849" t="n">
        <v>44376.18</v>
      </c>
      <c r="H849" t="n">
        <v>44135.74</v>
      </c>
      <c r="I849" t="n">
        <v>44148.56</v>
      </c>
      <c r="J849" t="inlineStr">
        <is>
          <t>MarketWatch</t>
        </is>
      </c>
    </row>
    <row r="850">
      <c r="A850" t="inlineStr">
        <is>
          <t>DowJones_2024-12-10</t>
        </is>
      </c>
      <c r="B850" t="inlineStr">
        <is>
          <t>미국</t>
        </is>
      </c>
      <c r="C850" t="inlineStr">
        <is>
          <t>주가</t>
        </is>
      </c>
      <c r="D850" t="inlineStr">
        <is>
          <t>DowJones</t>
        </is>
      </c>
      <c r="E850" s="150" t="inlineStr">
        <is>
          <t>2024-12-10</t>
        </is>
      </c>
      <c r="F850" t="n">
        <v>44291.57</v>
      </c>
      <c r="G850" t="n">
        <v>44470.84</v>
      </c>
      <c r="H850" t="n">
        <v>44186.66</v>
      </c>
      <c r="I850" t="n">
        <v>44247.83</v>
      </c>
      <c r="J850" t="inlineStr">
        <is>
          <t>MarketWatch</t>
        </is>
      </c>
    </row>
    <row r="851">
      <c r="A851" t="inlineStr">
        <is>
          <t>DowJones_2024-12-09</t>
        </is>
      </c>
      <c r="B851" t="inlineStr">
        <is>
          <t>미국</t>
        </is>
      </c>
      <c r="C851" t="inlineStr">
        <is>
          <t>주가</t>
        </is>
      </c>
      <c r="D851" t="inlineStr">
        <is>
          <t>DowJones</t>
        </is>
      </c>
      <c r="E851" s="150" t="inlineStr">
        <is>
          <t>2024-12-09</t>
        </is>
      </c>
      <c r="F851" t="n">
        <v>44637.97</v>
      </c>
      <c r="G851" t="n">
        <v>44728.51</v>
      </c>
      <c r="H851" t="n">
        <v>44382.83</v>
      </c>
      <c r="I851" t="n">
        <v>44401.93</v>
      </c>
      <c r="J851" t="inlineStr">
        <is>
          <t>MarketWatch</t>
        </is>
      </c>
    </row>
    <row r="852">
      <c r="A852" t="inlineStr">
        <is>
          <t>DowJones_2024-12-06</t>
        </is>
      </c>
      <c r="B852" t="inlineStr">
        <is>
          <t>미국</t>
        </is>
      </c>
      <c r="C852" t="inlineStr">
        <is>
          <t>주가</t>
        </is>
      </c>
      <c r="D852" t="inlineStr">
        <is>
          <t>DowJones</t>
        </is>
      </c>
      <c r="E852" s="150" t="inlineStr">
        <is>
          <t>2024-12-06</t>
        </is>
      </c>
      <c r="F852" t="n">
        <v>44824.29</v>
      </c>
      <c r="G852" t="n">
        <v>44923.74</v>
      </c>
      <c r="H852" t="n">
        <v>44596.46</v>
      </c>
      <c r="I852" t="n">
        <v>44642.52</v>
      </c>
      <c r="J852" t="inlineStr">
        <is>
          <t>MarketWatch</t>
        </is>
      </c>
    </row>
    <row r="853">
      <c r="A853" t="inlineStr">
        <is>
          <t>DowJones_2024-12-05</t>
        </is>
      </c>
      <c r="B853" t="inlineStr">
        <is>
          <t>미국</t>
        </is>
      </c>
      <c r="C853" t="inlineStr">
        <is>
          <t>주가</t>
        </is>
      </c>
      <c r="D853" t="inlineStr">
        <is>
          <t>DowJones</t>
        </is>
      </c>
      <c r="E853" s="150" t="inlineStr">
        <is>
          <t>2024-12-05</t>
        </is>
      </c>
      <c r="F853" t="n">
        <v>45038.44</v>
      </c>
      <c r="G853" t="n">
        <v>45059.94</v>
      </c>
      <c r="H853" t="n">
        <v>44747.14</v>
      </c>
      <c r="I853" t="n">
        <v>44765.71</v>
      </c>
      <c r="J853" t="inlineStr">
        <is>
          <t>MarketWatch</t>
        </is>
      </c>
    </row>
    <row r="854">
      <c r="A854" t="inlineStr">
        <is>
          <t>DowJones_2024-12-04</t>
        </is>
      </c>
      <c r="B854" t="inlineStr">
        <is>
          <t>미국</t>
        </is>
      </c>
      <c r="C854" t="inlineStr">
        <is>
          <t>주가</t>
        </is>
      </c>
      <c r="D854" t="inlineStr">
        <is>
          <t>DowJones</t>
        </is>
      </c>
      <c r="E854" s="150" t="inlineStr">
        <is>
          <t>2024-12-04</t>
        </is>
      </c>
      <c r="F854" t="n">
        <v>44941.05</v>
      </c>
      <c r="G854" t="n">
        <v>45073.63</v>
      </c>
      <c r="H854" t="n">
        <v>44799.74</v>
      </c>
      <c r="I854" t="n">
        <v>45014.04</v>
      </c>
      <c r="J854" t="inlineStr">
        <is>
          <t>MarketWatch</t>
        </is>
      </c>
    </row>
    <row r="855">
      <c r="A855" t="inlineStr">
        <is>
          <t>DowJones_2024-12-03</t>
        </is>
      </c>
      <c r="B855" t="inlineStr">
        <is>
          <t>미국</t>
        </is>
      </c>
      <c r="C855" t="inlineStr">
        <is>
          <t>주가</t>
        </is>
      </c>
      <c r="D855" t="inlineStr">
        <is>
          <t>DowJones</t>
        </is>
      </c>
      <c r="E855" s="150" t="inlineStr">
        <is>
          <t>2024-12-03</t>
        </is>
      </c>
      <c r="F855" t="n">
        <v>44769.58</v>
      </c>
      <c r="G855" t="n">
        <v>44914.68</v>
      </c>
      <c r="H855" t="n">
        <v>44574.78</v>
      </c>
      <c r="I855" t="n">
        <v>44705.53</v>
      </c>
      <c r="J855" t="inlineStr">
        <is>
          <t>MarketWatch</t>
        </is>
      </c>
    </row>
    <row r="856">
      <c r="A856" t="inlineStr">
        <is>
          <t>DowJones_2024-12-02</t>
        </is>
      </c>
      <c r="B856" t="inlineStr">
        <is>
          <t>미국</t>
        </is>
      </c>
      <c r="C856" t="inlineStr">
        <is>
          <t>주가</t>
        </is>
      </c>
      <c r="D856" t="inlineStr">
        <is>
          <t>DowJones</t>
        </is>
      </c>
      <c r="E856" s="150" t="inlineStr">
        <is>
          <t>2024-12-02</t>
        </is>
      </c>
      <c r="F856" t="n">
        <v>44925.86</v>
      </c>
      <c r="G856" t="n">
        <v>45001.66</v>
      </c>
      <c r="H856" t="n">
        <v>44710.16</v>
      </c>
      <c r="I856" t="n">
        <v>44782</v>
      </c>
      <c r="J856" t="inlineStr">
        <is>
          <t>MarketWatch</t>
        </is>
      </c>
    </row>
    <row r="857">
      <c r="A857" t="inlineStr">
        <is>
          <t>DowJones_2024-11-29</t>
        </is>
      </c>
      <c r="B857" t="inlineStr">
        <is>
          <t>미국</t>
        </is>
      </c>
      <c r="C857" t="inlineStr">
        <is>
          <t>주가</t>
        </is>
      </c>
      <c r="D857" t="inlineStr">
        <is>
          <t>DowJones</t>
        </is>
      </c>
      <c r="E857" s="150" t="inlineStr">
        <is>
          <t>2024-11-29</t>
        </is>
      </c>
      <c r="F857" t="n">
        <v>44760.05</v>
      </c>
      <c r="G857" t="n">
        <v>45071.29</v>
      </c>
      <c r="H857" t="n">
        <v>44760.05</v>
      </c>
      <c r="I857" t="n">
        <v>44910.65</v>
      </c>
      <c r="J857" t="inlineStr">
        <is>
          <t>MarketWatch</t>
        </is>
      </c>
    </row>
    <row r="858">
      <c r="A858" t="inlineStr">
        <is>
          <t>DowJones_2024-11-27</t>
        </is>
      </c>
      <c r="B858" t="inlineStr">
        <is>
          <t>미국</t>
        </is>
      </c>
      <c r="C858" t="inlineStr">
        <is>
          <t>주가</t>
        </is>
      </c>
      <c r="D858" t="inlineStr">
        <is>
          <t>DowJones</t>
        </is>
      </c>
      <c r="E858" s="150" t="inlineStr">
        <is>
          <t>2024-11-27</t>
        </is>
      </c>
      <c r="F858" t="n">
        <v>44837.75</v>
      </c>
      <c r="G858" t="n">
        <v>45003.06</v>
      </c>
      <c r="H858" t="n">
        <v>44690.23</v>
      </c>
      <c r="I858" t="n">
        <v>44722.06</v>
      </c>
      <c r="J858" t="inlineStr">
        <is>
          <t>MarketWatch</t>
        </is>
      </c>
    </row>
    <row r="859">
      <c r="A859" t="inlineStr">
        <is>
          <t>DowJones_2024-11-26</t>
        </is>
      </c>
      <c r="B859" t="inlineStr">
        <is>
          <t>미국</t>
        </is>
      </c>
      <c r="C859" t="inlineStr">
        <is>
          <t>주가</t>
        </is>
      </c>
      <c r="D859" t="inlineStr">
        <is>
          <t>DowJones</t>
        </is>
      </c>
      <c r="E859" s="150" t="inlineStr">
        <is>
          <t>2024-11-26</t>
        </is>
      </c>
      <c r="F859" t="n">
        <v>44614.89</v>
      </c>
      <c r="G859" t="n">
        <v>44903.01</v>
      </c>
      <c r="H859" t="n">
        <v>44426.66</v>
      </c>
      <c r="I859" t="n">
        <v>44860.31</v>
      </c>
      <c r="J859" t="inlineStr">
        <is>
          <t>MarketWatch</t>
        </is>
      </c>
    </row>
    <row r="860">
      <c r="A860" t="inlineStr">
        <is>
          <t>DowJones_2024-11-25</t>
        </is>
      </c>
      <c r="B860" t="inlineStr">
        <is>
          <t>미국</t>
        </is>
      </c>
      <c r="C860" t="inlineStr">
        <is>
          <t>주가</t>
        </is>
      </c>
      <c r="D860" t="inlineStr">
        <is>
          <t>DowJones</t>
        </is>
      </c>
      <c r="E860" s="150" t="inlineStr">
        <is>
          <t>2024-11-25</t>
        </is>
      </c>
      <c r="F860" t="n">
        <v>44385.49</v>
      </c>
      <c r="G860" t="n">
        <v>44815.67</v>
      </c>
      <c r="H860" t="n">
        <v>44385.49</v>
      </c>
      <c r="I860" t="n">
        <v>44736.57</v>
      </c>
      <c r="J860" t="inlineStr">
        <is>
          <t>MarketWatch</t>
        </is>
      </c>
    </row>
    <row r="861">
      <c r="A861" t="inlineStr">
        <is>
          <t>DowJones_2024-11-22</t>
        </is>
      </c>
      <c r="B861" t="inlineStr">
        <is>
          <t>미국</t>
        </is>
      </c>
      <c r="C861" t="inlineStr">
        <is>
          <t>주가</t>
        </is>
      </c>
      <c r="D861" t="inlineStr">
        <is>
          <t>DowJones</t>
        </is>
      </c>
      <c r="E861" s="150" t="inlineStr">
        <is>
          <t>2024-11-22</t>
        </is>
      </c>
      <c r="F861" t="n">
        <v>43871.63</v>
      </c>
      <c r="G861" t="n">
        <v>44323.95</v>
      </c>
      <c r="H861" t="n">
        <v>43871.63</v>
      </c>
      <c r="I861" t="n">
        <v>44296.51</v>
      </c>
      <c r="J861" t="inlineStr">
        <is>
          <t>MarketWatch</t>
        </is>
      </c>
    </row>
    <row r="862">
      <c r="A862" t="inlineStr">
        <is>
          <t>DowJones_2024-11-21</t>
        </is>
      </c>
      <c r="B862" t="inlineStr">
        <is>
          <t>미국</t>
        </is>
      </c>
      <c r="C862" t="inlineStr">
        <is>
          <t>주가</t>
        </is>
      </c>
      <c r="D862" t="inlineStr">
        <is>
          <t>DowJones</t>
        </is>
      </c>
      <c r="E862" s="150" t="inlineStr">
        <is>
          <t>2024-11-21</t>
        </is>
      </c>
      <c r="F862" t="n">
        <v>43538.7</v>
      </c>
      <c r="G862" t="n">
        <v>44020.31</v>
      </c>
      <c r="H862" t="n">
        <v>43345.58</v>
      </c>
      <c r="I862" t="n">
        <v>43870.35</v>
      </c>
      <c r="J862" t="inlineStr">
        <is>
          <t>MarketWatch</t>
        </is>
      </c>
    </row>
    <row r="863">
      <c r="A863" t="inlineStr">
        <is>
          <t>DowJones_2024-11-20</t>
        </is>
      </c>
      <c r="B863" t="inlineStr">
        <is>
          <t>미국</t>
        </is>
      </c>
      <c r="C863" t="inlineStr">
        <is>
          <t>주가</t>
        </is>
      </c>
      <c r="D863" t="inlineStr">
        <is>
          <t>DowJones</t>
        </is>
      </c>
      <c r="E863" s="150" t="inlineStr">
        <is>
          <t>2024-11-20</t>
        </is>
      </c>
      <c r="F863" t="n">
        <v>43296.05</v>
      </c>
      <c r="G863" t="n">
        <v>43465.77</v>
      </c>
      <c r="H863" t="n">
        <v>43074.86</v>
      </c>
      <c r="I863" t="n">
        <v>43408.47</v>
      </c>
      <c r="J863" t="inlineStr">
        <is>
          <t>MarketWatch</t>
        </is>
      </c>
    </row>
    <row r="864">
      <c r="A864" t="inlineStr">
        <is>
          <t>DowJones_2024-11-19</t>
        </is>
      </c>
      <c r="B864" t="inlineStr">
        <is>
          <t>미국</t>
        </is>
      </c>
      <c r="C864" t="inlineStr">
        <is>
          <t>주가</t>
        </is>
      </c>
      <c r="D864" t="inlineStr">
        <is>
          <t>DowJones</t>
        </is>
      </c>
      <c r="E864" s="150" t="inlineStr">
        <is>
          <t>2024-11-19</t>
        </is>
      </c>
      <c r="F864" t="n">
        <v>43243.27</v>
      </c>
      <c r="G864" t="n">
        <v>43380.97</v>
      </c>
      <c r="H864" t="n">
        <v>42938.87</v>
      </c>
      <c r="I864" t="n">
        <v>43268.94</v>
      </c>
      <c r="J864" t="inlineStr">
        <is>
          <t>MarketWatch</t>
        </is>
      </c>
    </row>
    <row r="865">
      <c r="A865" t="inlineStr">
        <is>
          <t>DowJones_2024-11-18</t>
        </is>
      </c>
      <c r="B865" t="inlineStr">
        <is>
          <t>미국</t>
        </is>
      </c>
      <c r="C865" t="inlineStr">
        <is>
          <t>주가</t>
        </is>
      </c>
      <c r="D865" t="inlineStr">
        <is>
          <t>DowJones</t>
        </is>
      </c>
      <c r="E865" s="150" t="inlineStr">
        <is>
          <t>2024-11-18</t>
        </is>
      </c>
      <c r="F865" t="n">
        <v>43431.89</v>
      </c>
      <c r="G865" t="n">
        <v>43505.66</v>
      </c>
      <c r="H865" t="n">
        <v>43297.57</v>
      </c>
      <c r="I865" t="n">
        <v>43389.6</v>
      </c>
      <c r="J865" t="inlineStr">
        <is>
          <t>MarketWatch</t>
        </is>
      </c>
    </row>
    <row r="866">
      <c r="A866" t="inlineStr">
        <is>
          <t>DowJones_2024-11-15</t>
        </is>
      </c>
      <c r="B866" t="inlineStr">
        <is>
          <t>미국</t>
        </is>
      </c>
      <c r="C866" t="inlineStr">
        <is>
          <t>주가</t>
        </is>
      </c>
      <c r="D866" t="inlineStr">
        <is>
          <t>DowJones</t>
        </is>
      </c>
      <c r="E866" s="150" t="inlineStr">
        <is>
          <t>2024-11-15</t>
        </is>
      </c>
      <c r="F866" t="n">
        <v>43587.93</v>
      </c>
      <c r="G866" t="n">
        <v>43647.53</v>
      </c>
      <c r="H866" t="n">
        <v>43350.43</v>
      </c>
      <c r="I866" t="n">
        <v>43444.99</v>
      </c>
      <c r="J866" t="inlineStr">
        <is>
          <t>MarketWatch</t>
        </is>
      </c>
    </row>
    <row r="867">
      <c r="A867" t="inlineStr">
        <is>
          <t>DowJones_2024-11-14</t>
        </is>
      </c>
      <c r="B867" t="inlineStr">
        <is>
          <t>미국</t>
        </is>
      </c>
      <c r="C867" t="inlineStr">
        <is>
          <t>주가</t>
        </is>
      </c>
      <c r="D867" t="inlineStr">
        <is>
          <t>DowJones</t>
        </is>
      </c>
      <c r="E867" s="150" t="inlineStr">
        <is>
          <t>2024-11-14</t>
        </is>
      </c>
      <c r="F867" t="n">
        <v>44032.38</v>
      </c>
      <c r="G867" t="n">
        <v>44080.78</v>
      </c>
      <c r="H867" t="n">
        <v>43704.82</v>
      </c>
      <c r="I867" t="n">
        <v>43750.86</v>
      </c>
      <c r="J867" t="inlineStr">
        <is>
          <t>MarketWatch</t>
        </is>
      </c>
    </row>
    <row r="868">
      <c r="A868" t="inlineStr">
        <is>
          <t>DowJones_2024-11-13</t>
        </is>
      </c>
      <c r="B868" t="inlineStr">
        <is>
          <t>미국</t>
        </is>
      </c>
      <c r="C868" t="inlineStr">
        <is>
          <t>주가</t>
        </is>
      </c>
      <c r="D868" t="inlineStr">
        <is>
          <t>DowJones</t>
        </is>
      </c>
      <c r="E868" s="150" t="inlineStr">
        <is>
          <t>2024-11-13</t>
        </is>
      </c>
      <c r="F868" t="n">
        <v>43880.46</v>
      </c>
      <c r="G868" t="n">
        <v>44141.33</v>
      </c>
      <c r="H868" t="n">
        <v>43829.98</v>
      </c>
      <c r="I868" t="n">
        <v>43958.19</v>
      </c>
      <c r="J868" t="inlineStr">
        <is>
          <t>MarketWatch</t>
        </is>
      </c>
    </row>
    <row r="869">
      <c r="A869" t="inlineStr">
        <is>
          <t>DowJones_2024-11-12</t>
        </is>
      </c>
      <c r="B869" t="inlineStr">
        <is>
          <t>미국</t>
        </is>
      </c>
      <c r="C869" t="inlineStr">
        <is>
          <t>주가</t>
        </is>
      </c>
      <c r="D869" t="inlineStr">
        <is>
          <t>DowJones</t>
        </is>
      </c>
      <c r="E869" s="150" t="inlineStr">
        <is>
          <t>2024-11-12</t>
        </is>
      </c>
      <c r="F869" t="n">
        <v>44359.21</v>
      </c>
      <c r="G869" t="n">
        <v>44405.73</v>
      </c>
      <c r="H869" t="n">
        <v>43887.27</v>
      </c>
      <c r="I869" t="n">
        <v>43910.98</v>
      </c>
      <c r="J869" t="inlineStr">
        <is>
          <t>MarketWatch</t>
        </is>
      </c>
    </row>
    <row r="870">
      <c r="A870" t="inlineStr">
        <is>
          <t>DowJones_2024-11-11</t>
        </is>
      </c>
      <c r="B870" t="inlineStr">
        <is>
          <t>미국</t>
        </is>
      </c>
      <c r="C870" t="inlineStr">
        <is>
          <t>주가</t>
        </is>
      </c>
      <c r="D870" t="inlineStr">
        <is>
          <t>DowJones</t>
        </is>
      </c>
      <c r="E870" s="150" t="inlineStr">
        <is>
          <t>2024-11-11</t>
        </is>
      </c>
      <c r="F870" t="n">
        <v>44057.65</v>
      </c>
      <c r="G870" t="n">
        <v>44486.7</v>
      </c>
      <c r="H870" t="n">
        <v>44057.65</v>
      </c>
      <c r="I870" t="n">
        <v>44293.13</v>
      </c>
      <c r="J870" t="inlineStr">
        <is>
          <t>MarketWatch</t>
        </is>
      </c>
    </row>
    <row r="871">
      <c r="A871" t="inlineStr">
        <is>
          <t>DowJones_2024-11-08</t>
        </is>
      </c>
      <c r="B871" t="inlineStr">
        <is>
          <t>미국</t>
        </is>
      </c>
      <c r="C871" t="inlineStr">
        <is>
          <t>주가</t>
        </is>
      </c>
      <c r="D871" t="inlineStr">
        <is>
          <t>DowJones</t>
        </is>
      </c>
      <c r="E871" s="150" t="inlineStr">
        <is>
          <t>2024-11-08</t>
        </is>
      </c>
      <c r="F871" t="n">
        <v>43768.53</v>
      </c>
      <c r="G871" t="n">
        <v>44157.29</v>
      </c>
      <c r="H871" t="n">
        <v>43733.86</v>
      </c>
      <c r="I871" t="n">
        <v>43988.99</v>
      </c>
      <c r="J871" t="inlineStr">
        <is>
          <t>MarketWatch</t>
        </is>
      </c>
    </row>
    <row r="872">
      <c r="A872" t="inlineStr">
        <is>
          <t>DowJones_2024-11-07</t>
        </is>
      </c>
      <c r="B872" t="inlineStr">
        <is>
          <t>미국</t>
        </is>
      </c>
      <c r="C872" t="inlineStr">
        <is>
          <t>주가</t>
        </is>
      </c>
      <c r="D872" t="inlineStr">
        <is>
          <t>DowJones</t>
        </is>
      </c>
      <c r="E872" s="150" t="inlineStr">
        <is>
          <t>2024-11-07</t>
        </is>
      </c>
      <c r="F872" t="n">
        <v>43718.92</v>
      </c>
      <c r="G872" t="n">
        <v>43823.1</v>
      </c>
      <c r="H872" t="n">
        <v>43641.92</v>
      </c>
      <c r="I872" t="n">
        <v>43729.34</v>
      </c>
      <c r="J872" t="inlineStr">
        <is>
          <t>MarketWatch</t>
        </is>
      </c>
    </row>
    <row r="873">
      <c r="A873" t="inlineStr">
        <is>
          <t>DowJones_2024-11-06</t>
        </is>
      </c>
      <c r="B873" t="inlineStr">
        <is>
          <t>미국</t>
        </is>
      </c>
      <c r="C873" t="inlineStr">
        <is>
          <t>주가</t>
        </is>
      </c>
      <c r="D873" t="inlineStr">
        <is>
          <t>DowJones</t>
        </is>
      </c>
      <c r="E873" s="150" t="inlineStr">
        <is>
          <t>2024-11-06</t>
        </is>
      </c>
      <c r="F873" t="n">
        <v>42850.4</v>
      </c>
      <c r="G873" t="n">
        <v>43778.78</v>
      </c>
      <c r="H873" t="n">
        <v>42850.4</v>
      </c>
      <c r="I873" t="n">
        <v>43729.93</v>
      </c>
      <c r="J873" t="inlineStr">
        <is>
          <t>MarketWatch</t>
        </is>
      </c>
    </row>
    <row r="874">
      <c r="A874" t="inlineStr">
        <is>
          <t>DowJones_2024-11-05</t>
        </is>
      </c>
      <c r="B874" t="inlineStr">
        <is>
          <t>미국</t>
        </is>
      </c>
      <c r="C874" t="inlineStr">
        <is>
          <t>주가</t>
        </is>
      </c>
      <c r="D874" t="inlineStr">
        <is>
          <t>DowJones</t>
        </is>
      </c>
      <c r="E874" s="150" t="inlineStr">
        <is>
          <t>2024-11-05</t>
        </is>
      </c>
      <c r="F874" t="n">
        <v>41835.49</v>
      </c>
      <c r="G874" t="n">
        <v>42258.84</v>
      </c>
      <c r="H874" t="n">
        <v>41766.96</v>
      </c>
      <c r="I874" t="n">
        <v>42221.88</v>
      </c>
      <c r="J874" t="inlineStr">
        <is>
          <t>MarketWatch</t>
        </is>
      </c>
    </row>
    <row r="875">
      <c r="A875" t="inlineStr">
        <is>
          <t>DowJones_2024-11-04</t>
        </is>
      </c>
      <c r="B875" t="inlineStr">
        <is>
          <t>미국</t>
        </is>
      </c>
      <c r="C875" t="inlineStr">
        <is>
          <t>주가</t>
        </is>
      </c>
      <c r="D875" t="inlineStr">
        <is>
          <t>DowJones</t>
        </is>
      </c>
      <c r="E875" s="150" t="inlineStr">
        <is>
          <t>2024-11-04</t>
        </is>
      </c>
      <c r="F875" t="n">
        <v>42004.66</v>
      </c>
      <c r="G875" t="n">
        <v>42035.87</v>
      </c>
      <c r="H875" t="n">
        <v>41647.3</v>
      </c>
      <c r="I875" t="n">
        <v>41794.6</v>
      </c>
      <c r="J875" t="inlineStr">
        <is>
          <t>MarketWatch</t>
        </is>
      </c>
    </row>
    <row r="876">
      <c r="A876" t="inlineStr">
        <is>
          <t>DowJones_2024-11-01</t>
        </is>
      </c>
      <c r="B876" t="inlineStr">
        <is>
          <t>미국</t>
        </is>
      </c>
      <c r="C876" t="inlineStr">
        <is>
          <t>주가</t>
        </is>
      </c>
      <c r="D876" t="inlineStr">
        <is>
          <t>DowJones</t>
        </is>
      </c>
      <c r="E876" s="150" t="inlineStr">
        <is>
          <t>2024-11-01</t>
        </is>
      </c>
      <c r="F876" t="n">
        <v>41869.82</v>
      </c>
      <c r="G876" t="n">
        <v>42326.31</v>
      </c>
      <c r="H876" t="n">
        <v>41869.82</v>
      </c>
      <c r="I876" t="n">
        <v>42052.19</v>
      </c>
      <c r="J876" t="inlineStr">
        <is>
          <t>MarketWatch</t>
        </is>
      </c>
    </row>
    <row r="877">
      <c r="A877" t="inlineStr">
        <is>
          <t>DowJones_2024-10-31</t>
        </is>
      </c>
      <c r="B877" t="inlineStr">
        <is>
          <t>미국</t>
        </is>
      </c>
      <c r="C877" t="inlineStr">
        <is>
          <t>주가</t>
        </is>
      </c>
      <c r="D877" t="inlineStr">
        <is>
          <t>DowJones</t>
        </is>
      </c>
      <c r="E877" s="150" t="inlineStr">
        <is>
          <t>2024-10-31</t>
        </is>
      </c>
      <c r="F877" t="n">
        <v>41956.34</v>
      </c>
      <c r="G877" t="n">
        <v>41991.91</v>
      </c>
      <c r="H877" t="n">
        <v>41704.63</v>
      </c>
      <c r="I877" t="n">
        <v>41763.46</v>
      </c>
      <c r="J877" t="inlineStr">
        <is>
          <t>MarketWatch</t>
        </is>
      </c>
    </row>
    <row r="878">
      <c r="A878" t="inlineStr">
        <is>
          <t>DowJones_2024-10-30</t>
        </is>
      </c>
      <c r="B878" t="inlineStr">
        <is>
          <t>미국</t>
        </is>
      </c>
      <c r="C878" t="inlineStr">
        <is>
          <t>주가</t>
        </is>
      </c>
      <c r="D878" t="inlineStr">
        <is>
          <t>DowJones</t>
        </is>
      </c>
      <c r="E878" s="150" t="inlineStr">
        <is>
          <t>2024-10-30</t>
        </is>
      </c>
      <c r="F878" t="n">
        <v>42249.81</v>
      </c>
      <c r="G878" t="n">
        <v>42457.92</v>
      </c>
      <c r="H878" t="n">
        <v>42141.54</v>
      </c>
      <c r="I878" t="n">
        <v>42141.54</v>
      </c>
      <c r="J878" t="inlineStr">
        <is>
          <t>MarketWatch</t>
        </is>
      </c>
    </row>
    <row r="879">
      <c r="A879" t="inlineStr">
        <is>
          <t>DowJones_2024-10-29</t>
        </is>
      </c>
      <c r="B879" t="inlineStr">
        <is>
          <t>미국</t>
        </is>
      </c>
      <c r="C879" t="inlineStr">
        <is>
          <t>주가</t>
        </is>
      </c>
      <c r="D879" t="inlineStr">
        <is>
          <t>DowJones</t>
        </is>
      </c>
      <c r="E879" s="150" t="inlineStr">
        <is>
          <t>2024-10-29</t>
        </is>
      </c>
      <c r="F879" t="n">
        <v>42323.48</v>
      </c>
      <c r="G879" t="n">
        <v>42491.86</v>
      </c>
      <c r="H879" t="n">
        <v>42171.65</v>
      </c>
      <c r="I879" t="n">
        <v>42233.05</v>
      </c>
      <c r="J879" t="inlineStr">
        <is>
          <t>MarketWatch</t>
        </is>
      </c>
    </row>
    <row r="880">
      <c r="A880" t="inlineStr">
        <is>
          <t>DowJones_2024-10-28</t>
        </is>
      </c>
      <c r="B880" t="inlineStr">
        <is>
          <t>미국</t>
        </is>
      </c>
      <c r="C880" t="inlineStr">
        <is>
          <t>주가</t>
        </is>
      </c>
      <c r="D880" t="inlineStr">
        <is>
          <t>DowJones</t>
        </is>
      </c>
      <c r="E880" s="150" t="inlineStr">
        <is>
          <t>2024-10-28</t>
        </is>
      </c>
      <c r="F880" t="n">
        <v>42264.54</v>
      </c>
      <c r="G880" t="n">
        <v>42476.46</v>
      </c>
      <c r="H880" t="n">
        <v>42264.54</v>
      </c>
      <c r="I880" t="n">
        <v>42387.57</v>
      </c>
      <c r="J880" t="inlineStr">
        <is>
          <t>MarketWatch</t>
        </is>
      </c>
    </row>
    <row r="881">
      <c r="A881" t="inlineStr">
        <is>
          <t>DowJones_2024-10-25</t>
        </is>
      </c>
      <c r="B881" t="inlineStr">
        <is>
          <t>미국</t>
        </is>
      </c>
      <c r="C881" t="inlineStr">
        <is>
          <t>주가</t>
        </is>
      </c>
      <c r="D881" t="inlineStr">
        <is>
          <t>DowJones</t>
        </is>
      </c>
      <c r="E881" s="150" t="inlineStr">
        <is>
          <t>2024-10-25</t>
        </is>
      </c>
      <c r="F881" t="n">
        <v>42477.51</v>
      </c>
      <c r="G881" t="n">
        <v>42594.64</v>
      </c>
      <c r="H881" t="n">
        <v>42051.39</v>
      </c>
      <c r="I881" t="n">
        <v>42114.4</v>
      </c>
      <c r="J881" t="inlineStr">
        <is>
          <t>MarketWatch</t>
        </is>
      </c>
    </row>
    <row r="882">
      <c r="A882" t="inlineStr">
        <is>
          <t>DowJones_2024-10-24</t>
        </is>
      </c>
      <c r="B882" t="inlineStr">
        <is>
          <t>미국</t>
        </is>
      </c>
      <c r="C882" t="inlineStr">
        <is>
          <t>주가</t>
        </is>
      </c>
      <c r="D882" t="inlineStr">
        <is>
          <t>DowJones</t>
        </is>
      </c>
      <c r="E882" s="150" t="inlineStr">
        <is>
          <t>2024-10-24</t>
        </is>
      </c>
      <c r="F882" t="n">
        <v>42522.55</v>
      </c>
      <c r="G882" t="n">
        <v>42522.55</v>
      </c>
      <c r="H882" t="n">
        <v>42191.83</v>
      </c>
      <c r="I882" t="n">
        <v>42374.36</v>
      </c>
      <c r="J882" t="inlineStr">
        <is>
          <t>MarketWatch</t>
        </is>
      </c>
    </row>
    <row r="883">
      <c r="A883" t="inlineStr">
        <is>
          <t>DowJones_2024-10-23</t>
        </is>
      </c>
      <c r="B883" t="inlineStr">
        <is>
          <t>미국</t>
        </is>
      </c>
      <c r="C883" t="inlineStr">
        <is>
          <t>주가</t>
        </is>
      </c>
      <c r="D883" t="inlineStr">
        <is>
          <t>DowJones</t>
        </is>
      </c>
      <c r="E883" s="150" t="inlineStr">
        <is>
          <t>2024-10-23</t>
        </is>
      </c>
      <c r="F883" t="n">
        <v>42834.4</v>
      </c>
      <c r="G883" t="n">
        <v>42834.4</v>
      </c>
      <c r="H883" t="n">
        <v>42293.17</v>
      </c>
      <c r="I883" t="n">
        <v>42514.95</v>
      </c>
      <c r="J883" t="inlineStr">
        <is>
          <t>MarketWatch</t>
        </is>
      </c>
    </row>
    <row r="884">
      <c r="A884" t="inlineStr">
        <is>
          <t>DowJones_2024-10-22</t>
        </is>
      </c>
      <c r="B884" t="inlineStr">
        <is>
          <t>미국</t>
        </is>
      </c>
      <c r="C884" t="inlineStr">
        <is>
          <t>주가</t>
        </is>
      </c>
      <c r="D884" t="inlineStr">
        <is>
          <t>DowJones</t>
        </is>
      </c>
      <c r="E884" s="150" t="inlineStr">
        <is>
          <t>2024-10-22</t>
        </is>
      </c>
      <c r="F884" t="n">
        <v>42876.84</v>
      </c>
      <c r="G884" t="n">
        <v>43041.05</v>
      </c>
      <c r="H884" t="n">
        <v>42718.26</v>
      </c>
      <c r="I884" t="n">
        <v>42924.89</v>
      </c>
      <c r="J884" t="inlineStr">
        <is>
          <t>MarketWatch</t>
        </is>
      </c>
    </row>
    <row r="885">
      <c r="A885" t="inlineStr">
        <is>
          <t>DowJones_2024-10-21</t>
        </is>
      </c>
      <c r="B885" t="inlineStr">
        <is>
          <t>미국</t>
        </is>
      </c>
      <c r="C885" t="inlineStr">
        <is>
          <t>주가</t>
        </is>
      </c>
      <c r="D885" t="inlineStr">
        <is>
          <t>DowJones</t>
        </is>
      </c>
      <c r="E885" s="150" t="inlineStr">
        <is>
          <t>2024-10-21</t>
        </is>
      </c>
      <c r="F885" t="n">
        <v>43222.21</v>
      </c>
      <c r="G885" t="n">
        <v>43310.87</v>
      </c>
      <c r="H885" t="n">
        <v>42877.57</v>
      </c>
      <c r="I885" t="n">
        <v>42931.6</v>
      </c>
      <c r="J885" t="inlineStr">
        <is>
          <t>MarketWatch</t>
        </is>
      </c>
    </row>
    <row r="886">
      <c r="A886" t="inlineStr">
        <is>
          <t>DowJones_2024-10-18</t>
        </is>
      </c>
      <c r="B886" t="inlineStr">
        <is>
          <t>미국</t>
        </is>
      </c>
      <c r="C886" t="inlineStr">
        <is>
          <t>주가</t>
        </is>
      </c>
      <c r="D886" t="inlineStr">
        <is>
          <t>DowJones</t>
        </is>
      </c>
      <c r="E886" s="150" t="inlineStr">
        <is>
          <t>2024-10-18</t>
        </is>
      </c>
      <c r="F886" t="n">
        <v>43187.12</v>
      </c>
      <c r="G886" t="n">
        <v>43325.09</v>
      </c>
      <c r="H886" t="n">
        <v>43036.35</v>
      </c>
      <c r="I886" t="n">
        <v>43275.91</v>
      </c>
      <c r="J886" t="inlineStr">
        <is>
          <t>MarketWatch</t>
        </is>
      </c>
    </row>
    <row r="887">
      <c r="A887" t="inlineStr">
        <is>
          <t>DowJones_2024-10-17</t>
        </is>
      </c>
      <c r="B887" t="inlineStr">
        <is>
          <t>미국</t>
        </is>
      </c>
      <c r="C887" t="inlineStr">
        <is>
          <t>주가</t>
        </is>
      </c>
      <c r="D887" t="inlineStr">
        <is>
          <t>DowJones</t>
        </is>
      </c>
      <c r="E887" s="150" t="inlineStr">
        <is>
          <t>2024-10-17</t>
        </is>
      </c>
      <c r="F887" t="n">
        <v>43119.81</v>
      </c>
      <c r="G887" t="n">
        <v>43289.76</v>
      </c>
      <c r="H887" t="n">
        <v>43119.81</v>
      </c>
      <c r="I887" t="n">
        <v>43239.05</v>
      </c>
      <c r="J887" t="inlineStr">
        <is>
          <t>MarketWatch</t>
        </is>
      </c>
    </row>
    <row r="888">
      <c r="A888" t="inlineStr">
        <is>
          <t>DowJones_2024-10-16</t>
        </is>
      </c>
      <c r="B888" t="inlineStr">
        <is>
          <t>미국</t>
        </is>
      </c>
      <c r="C888" t="inlineStr">
        <is>
          <t>주가</t>
        </is>
      </c>
      <c r="D888" t="inlineStr">
        <is>
          <t>DowJones</t>
        </is>
      </c>
      <c r="E888" s="150" t="inlineStr">
        <is>
          <t>2024-10-16</t>
        </is>
      </c>
      <c r="F888" t="n">
        <v>42706.49</v>
      </c>
      <c r="G888" t="n">
        <v>43100.84</v>
      </c>
      <c r="H888" t="n">
        <v>42692.37</v>
      </c>
      <c r="I888" t="n">
        <v>43077.7</v>
      </c>
      <c r="J888" t="inlineStr">
        <is>
          <t>MarketWatch</t>
        </is>
      </c>
    </row>
    <row r="889">
      <c r="A889" t="inlineStr">
        <is>
          <t>DowJones_2024-10-15</t>
        </is>
      </c>
      <c r="B889" t="inlineStr">
        <is>
          <t>미국</t>
        </is>
      </c>
      <c r="C889" t="inlineStr">
        <is>
          <t>주가</t>
        </is>
      </c>
      <c r="D889" t="inlineStr">
        <is>
          <t>DowJones</t>
        </is>
      </c>
      <c r="E889" s="150" t="inlineStr">
        <is>
          <t>2024-10-15</t>
        </is>
      </c>
      <c r="F889" t="n">
        <v>43240.17</v>
      </c>
      <c r="G889" t="n">
        <v>43277.78</v>
      </c>
      <c r="H889" t="n">
        <v>42703.17</v>
      </c>
      <c r="I889" t="n">
        <v>42740.42</v>
      </c>
      <c r="J889" t="inlineStr">
        <is>
          <t>MarketWatch</t>
        </is>
      </c>
    </row>
    <row r="890">
      <c r="A890" t="inlineStr">
        <is>
          <t>DowJones_2024-10-14</t>
        </is>
      </c>
      <c r="B890" t="inlineStr">
        <is>
          <t>미국</t>
        </is>
      </c>
      <c r="C890" t="inlineStr">
        <is>
          <t>주가</t>
        </is>
      </c>
      <c r="D890" t="inlineStr">
        <is>
          <t>DowJones</t>
        </is>
      </c>
      <c r="E890" s="150" t="inlineStr">
        <is>
          <t>2024-10-14</t>
        </is>
      </c>
      <c r="F890" t="n">
        <v>42800.89</v>
      </c>
      <c r="G890" t="n">
        <v>43139</v>
      </c>
      <c r="H890" t="n">
        <v>42707.14</v>
      </c>
      <c r="I890" t="n">
        <v>43065.22</v>
      </c>
      <c r="J890" t="inlineStr">
        <is>
          <t>MarketWatch</t>
        </is>
      </c>
    </row>
    <row r="891">
      <c r="A891" t="inlineStr">
        <is>
          <t>DowJones_2024-10-11</t>
        </is>
      </c>
      <c r="B891" t="inlineStr">
        <is>
          <t>미국</t>
        </is>
      </c>
      <c r="C891" t="inlineStr">
        <is>
          <t>주가</t>
        </is>
      </c>
      <c r="D891" t="inlineStr">
        <is>
          <t>DowJones</t>
        </is>
      </c>
      <c r="E891" s="150" t="inlineStr">
        <is>
          <t>2024-10-11</t>
        </is>
      </c>
      <c r="F891" t="n">
        <v>42507.53</v>
      </c>
      <c r="G891" t="n">
        <v>42899.75</v>
      </c>
      <c r="H891" t="n">
        <v>42507.53</v>
      </c>
      <c r="I891" t="n">
        <v>42863.86</v>
      </c>
      <c r="J891" t="inlineStr">
        <is>
          <t>MarketWatch</t>
        </is>
      </c>
    </row>
    <row r="892">
      <c r="A892" t="inlineStr">
        <is>
          <t>DowJones_2024-10-10</t>
        </is>
      </c>
      <c r="B892" t="inlineStr">
        <is>
          <t>미국</t>
        </is>
      </c>
      <c r="C892" t="inlineStr">
        <is>
          <t>주가</t>
        </is>
      </c>
      <c r="D892" t="inlineStr">
        <is>
          <t>DowJones</t>
        </is>
      </c>
      <c r="E892" s="150" t="inlineStr">
        <is>
          <t>2024-10-10</t>
        </is>
      </c>
      <c r="F892" t="n">
        <v>42511.37</v>
      </c>
      <c r="G892" t="n">
        <v>42511.37</v>
      </c>
      <c r="H892" t="n">
        <v>42308.04</v>
      </c>
      <c r="I892" t="n">
        <v>42454.12</v>
      </c>
      <c r="J892" t="inlineStr">
        <is>
          <t>MarketWatch</t>
        </is>
      </c>
    </row>
    <row r="893">
      <c r="A893" t="inlineStr">
        <is>
          <t>DowJones_2024-10-09</t>
        </is>
      </c>
      <c r="B893" t="inlineStr">
        <is>
          <t>미국</t>
        </is>
      </c>
      <c r="C893" t="inlineStr">
        <is>
          <t>주가</t>
        </is>
      </c>
      <c r="D893" t="inlineStr">
        <is>
          <t>DowJones</t>
        </is>
      </c>
      <c r="E893" s="150" t="inlineStr">
        <is>
          <t>2024-10-09</t>
        </is>
      </c>
      <c r="F893" t="n">
        <v>42070.32</v>
      </c>
      <c r="G893" t="n">
        <v>42562.01</v>
      </c>
      <c r="H893" t="n">
        <v>41993.35</v>
      </c>
      <c r="I893" t="n">
        <v>42512</v>
      </c>
      <c r="J893" t="inlineStr">
        <is>
          <t>MarketWatch</t>
        </is>
      </c>
    </row>
    <row r="894">
      <c r="A894" t="inlineStr">
        <is>
          <t>DowJones_2024-10-08</t>
        </is>
      </c>
      <c r="B894" t="inlineStr">
        <is>
          <t>미국</t>
        </is>
      </c>
      <c r="C894" t="inlineStr">
        <is>
          <t>주가</t>
        </is>
      </c>
      <c r="D894" t="inlineStr">
        <is>
          <t>DowJones</t>
        </is>
      </c>
      <c r="E894" s="150" t="inlineStr">
        <is>
          <t>2024-10-08</t>
        </is>
      </c>
      <c r="F894" t="n">
        <v>42022.65</v>
      </c>
      <c r="G894" t="n">
        <v>42128.56</v>
      </c>
      <c r="H894" t="n">
        <v>41874.72</v>
      </c>
      <c r="I894" t="n">
        <v>42080.37</v>
      </c>
      <c r="J894" t="inlineStr">
        <is>
          <t>MarketWatch</t>
        </is>
      </c>
    </row>
    <row r="895">
      <c r="A895" t="inlineStr">
        <is>
          <t>DowJones_2024-10-07</t>
        </is>
      </c>
      <c r="B895" t="inlineStr">
        <is>
          <t>미국</t>
        </is>
      </c>
      <c r="C895" t="inlineStr">
        <is>
          <t>주가</t>
        </is>
      </c>
      <c r="D895" t="inlineStr">
        <is>
          <t>DowJones</t>
        </is>
      </c>
      <c r="E895" s="150" t="inlineStr">
        <is>
          <t>2024-10-07</t>
        </is>
      </c>
      <c r="F895" t="n">
        <v>42289.51</v>
      </c>
      <c r="G895" t="n">
        <v>42293.64</v>
      </c>
      <c r="H895" t="n">
        <v>41831.74</v>
      </c>
      <c r="I895" t="n">
        <v>41954.24</v>
      </c>
      <c r="J895" t="inlineStr">
        <is>
          <t>MarketWatch</t>
        </is>
      </c>
    </row>
    <row r="896">
      <c r="A896" t="inlineStr">
        <is>
          <t>DowJones_2024-10-04</t>
        </is>
      </c>
      <c r="B896" t="inlineStr">
        <is>
          <t>미국</t>
        </is>
      </c>
      <c r="C896" t="inlineStr">
        <is>
          <t>주가</t>
        </is>
      </c>
      <c r="D896" t="inlineStr">
        <is>
          <t>DowJones</t>
        </is>
      </c>
      <c r="E896" s="150" t="inlineStr">
        <is>
          <t>2024-10-04</t>
        </is>
      </c>
      <c r="F896" t="n">
        <v>42248.26</v>
      </c>
      <c r="G896" t="n">
        <v>42361.38</v>
      </c>
      <c r="H896" t="n">
        <v>41972.11</v>
      </c>
      <c r="I896" t="n">
        <v>42352.75</v>
      </c>
      <c r="J896" t="inlineStr">
        <is>
          <t>MarketWatch</t>
        </is>
      </c>
    </row>
    <row r="897">
      <c r="A897" t="inlineStr">
        <is>
          <t>DowJones_2024-10-03</t>
        </is>
      </c>
      <c r="B897" t="inlineStr">
        <is>
          <t>미국</t>
        </is>
      </c>
      <c r="C897" t="inlineStr">
        <is>
          <t>주가</t>
        </is>
      </c>
      <c r="D897" t="inlineStr">
        <is>
          <t>DowJones</t>
        </is>
      </c>
      <c r="E897" s="150" t="inlineStr">
        <is>
          <t>2024-10-03</t>
        </is>
      </c>
      <c r="F897" t="n">
        <v>42099.53</v>
      </c>
      <c r="G897" t="n">
        <v>42125.84</v>
      </c>
      <c r="H897" t="n">
        <v>41847.81</v>
      </c>
      <c r="I897" t="n">
        <v>42011.59</v>
      </c>
      <c r="J897" t="inlineStr">
        <is>
          <t>MarketWatch</t>
        </is>
      </c>
    </row>
    <row r="898">
      <c r="A898" t="inlineStr">
        <is>
          <t>DowJones_2024-10-02</t>
        </is>
      </c>
      <c r="B898" t="inlineStr">
        <is>
          <t>미국</t>
        </is>
      </c>
      <c r="C898" t="inlineStr">
        <is>
          <t>주가</t>
        </is>
      </c>
      <c r="D898" t="inlineStr">
        <is>
          <t>DowJones</t>
        </is>
      </c>
      <c r="E898" s="150" t="inlineStr">
        <is>
          <t>2024-10-02</t>
        </is>
      </c>
      <c r="F898" t="n">
        <v>42125.14</v>
      </c>
      <c r="G898" t="n">
        <v>42259.52</v>
      </c>
      <c r="H898" t="n">
        <v>41968.79</v>
      </c>
      <c r="I898" t="n">
        <v>42196.52</v>
      </c>
      <c r="J898" t="inlineStr">
        <is>
          <t>MarketWatch</t>
        </is>
      </c>
    </row>
    <row r="899">
      <c r="A899" t="inlineStr">
        <is>
          <t>DowJones_2024-10-01</t>
        </is>
      </c>
      <c r="B899" t="inlineStr">
        <is>
          <t>미국</t>
        </is>
      </c>
      <c r="C899" t="inlineStr">
        <is>
          <t>주가</t>
        </is>
      </c>
      <c r="D899" t="inlineStr">
        <is>
          <t>DowJones</t>
        </is>
      </c>
      <c r="E899" s="150" t="inlineStr">
        <is>
          <t>2024-10-01</t>
        </is>
      </c>
      <c r="F899" t="n">
        <v>42262.97</v>
      </c>
      <c r="G899" t="n">
        <v>42322.36</v>
      </c>
      <c r="H899" t="n">
        <v>41945.63</v>
      </c>
      <c r="I899" t="n">
        <v>42156.97</v>
      </c>
      <c r="J899" t="inlineStr">
        <is>
          <t>MarketWatch</t>
        </is>
      </c>
    </row>
    <row r="900">
      <c r="A900" t="inlineStr">
        <is>
          <t>DowJones_2024-09-30</t>
        </is>
      </c>
      <c r="B900" t="inlineStr">
        <is>
          <t>미국</t>
        </is>
      </c>
      <c r="C900" t="inlineStr">
        <is>
          <t>주가</t>
        </is>
      </c>
      <c r="D900" t="inlineStr">
        <is>
          <t>DowJones</t>
        </is>
      </c>
      <c r="E900" s="150" t="inlineStr">
        <is>
          <t>2024-09-30</t>
        </is>
      </c>
      <c r="F900" t="n">
        <v>42289.75</v>
      </c>
      <c r="G900" t="n">
        <v>42347.66</v>
      </c>
      <c r="H900" t="n">
        <v>41929.07</v>
      </c>
      <c r="I900" t="n">
        <v>42330.15</v>
      </c>
      <c r="J900" t="inlineStr">
        <is>
          <t>MarketWatch</t>
        </is>
      </c>
    </row>
    <row r="901">
      <c r="A901" t="inlineStr">
        <is>
          <t>DowJones_2024-09-27</t>
        </is>
      </c>
      <c r="B901" t="inlineStr">
        <is>
          <t>미국</t>
        </is>
      </c>
      <c r="C901" t="inlineStr">
        <is>
          <t>주가</t>
        </is>
      </c>
      <c r="D901" t="inlineStr">
        <is>
          <t>DowJones</t>
        </is>
      </c>
      <c r="E901" s="150" t="inlineStr">
        <is>
          <t>2024-09-27</t>
        </is>
      </c>
      <c r="F901" t="n">
        <v>42227.95</v>
      </c>
      <c r="G901" t="n">
        <v>42628.32</v>
      </c>
      <c r="H901" t="n">
        <v>42227.95</v>
      </c>
      <c r="I901" t="n">
        <v>42313</v>
      </c>
      <c r="J901" t="inlineStr">
        <is>
          <t>MarketWatch</t>
        </is>
      </c>
    </row>
    <row r="902">
      <c r="A902" t="inlineStr">
        <is>
          <t>DowJones_2024-09-26</t>
        </is>
      </c>
      <c r="B902" t="inlineStr">
        <is>
          <t>미국</t>
        </is>
      </c>
      <c r="C902" t="inlineStr">
        <is>
          <t>주가</t>
        </is>
      </c>
      <c r="D902" t="inlineStr">
        <is>
          <t>DowJones</t>
        </is>
      </c>
      <c r="E902" s="150" t="inlineStr">
        <is>
          <t>2024-09-26</t>
        </is>
      </c>
      <c r="F902" t="n">
        <v>42113.42</v>
      </c>
      <c r="G902" t="n">
        <v>42224.15</v>
      </c>
      <c r="H902" t="n">
        <v>42036.28</v>
      </c>
      <c r="I902" t="n">
        <v>42175.11</v>
      </c>
      <c r="J902" t="inlineStr">
        <is>
          <t>MarketWatch</t>
        </is>
      </c>
    </row>
    <row r="903">
      <c r="A903" t="inlineStr">
        <is>
          <t>DowJones_2024-09-25</t>
        </is>
      </c>
      <c r="B903" t="inlineStr">
        <is>
          <t>미국</t>
        </is>
      </c>
      <c r="C903" t="inlineStr">
        <is>
          <t>주가</t>
        </is>
      </c>
      <c r="D903" t="inlineStr">
        <is>
          <t>DowJones</t>
        </is>
      </c>
      <c r="E903" s="150" t="inlineStr">
        <is>
          <t>2024-09-25</t>
        </is>
      </c>
      <c r="F903" t="n">
        <v>42236.09</v>
      </c>
      <c r="G903" t="n">
        <v>42299.64</v>
      </c>
      <c r="H903" t="n">
        <v>41859.73</v>
      </c>
      <c r="I903" t="n">
        <v>41914.75</v>
      </c>
      <c r="J903" t="inlineStr">
        <is>
          <t>MarketWatch</t>
        </is>
      </c>
    </row>
    <row r="904">
      <c r="A904" t="inlineStr">
        <is>
          <t>DowJones_2024-09-24</t>
        </is>
      </c>
      <c r="B904" t="inlineStr">
        <is>
          <t>미국</t>
        </is>
      </c>
      <c r="C904" t="inlineStr">
        <is>
          <t>주가</t>
        </is>
      </c>
      <c r="D904" t="inlineStr">
        <is>
          <t>DowJones</t>
        </is>
      </c>
      <c r="E904" s="150" t="inlineStr">
        <is>
          <t>2024-09-24</t>
        </is>
      </c>
      <c r="F904" t="n">
        <v>42234.99</v>
      </c>
      <c r="G904" t="n">
        <v>42281.06</v>
      </c>
      <c r="H904" t="n">
        <v>42056.82</v>
      </c>
      <c r="I904" t="n">
        <v>42208.22</v>
      </c>
      <c r="J904" t="inlineStr">
        <is>
          <t>MarketWatch</t>
        </is>
      </c>
    </row>
    <row r="905">
      <c r="A905" t="inlineStr">
        <is>
          <t>DowJones_2024-09-23</t>
        </is>
      </c>
      <c r="B905" t="inlineStr">
        <is>
          <t>미국</t>
        </is>
      </c>
      <c r="C905" t="inlineStr">
        <is>
          <t>주가</t>
        </is>
      </c>
      <c r="D905" t="inlineStr">
        <is>
          <t>DowJones</t>
        </is>
      </c>
      <c r="E905" s="150" t="inlineStr">
        <is>
          <t>2024-09-23</t>
        </is>
      </c>
      <c r="F905" t="n">
        <v>42060.4</v>
      </c>
      <c r="G905" t="n">
        <v>42190.05</v>
      </c>
      <c r="H905" t="n">
        <v>42012.22</v>
      </c>
      <c r="I905" t="n">
        <v>42124.65</v>
      </c>
      <c r="J905" t="inlineStr">
        <is>
          <t>MarketWatch</t>
        </is>
      </c>
    </row>
    <row r="906">
      <c r="A906" t="inlineStr">
        <is>
          <t>DowJones_2024-09-20</t>
        </is>
      </c>
      <c r="B906" t="inlineStr">
        <is>
          <t>미국</t>
        </is>
      </c>
      <c r="C906" t="inlineStr">
        <is>
          <t>주가</t>
        </is>
      </c>
      <c r="D906" t="inlineStr">
        <is>
          <t>DowJones</t>
        </is>
      </c>
      <c r="E906" s="150" t="inlineStr">
        <is>
          <t>2024-09-20</t>
        </is>
      </c>
      <c r="F906" t="n">
        <v>41959.43</v>
      </c>
      <c r="G906" t="n">
        <v>42138.41</v>
      </c>
      <c r="H906" t="n">
        <v>41865.95</v>
      </c>
      <c r="I906" t="n">
        <v>42063.36</v>
      </c>
      <c r="J906" t="inlineStr">
        <is>
          <t>MarketWatch</t>
        </is>
      </c>
    </row>
    <row r="907">
      <c r="A907" t="inlineStr">
        <is>
          <t>DowJones_2024-09-19</t>
        </is>
      </c>
      <c r="B907" t="inlineStr">
        <is>
          <t>미국</t>
        </is>
      </c>
      <c r="C907" t="inlineStr">
        <is>
          <t>주가</t>
        </is>
      </c>
      <c r="D907" t="inlineStr">
        <is>
          <t>DowJones</t>
        </is>
      </c>
      <c r="E907" s="150" t="inlineStr">
        <is>
          <t>2024-09-19</t>
        </is>
      </c>
      <c r="F907" t="n">
        <v>41972.56</v>
      </c>
      <c r="G907" t="n">
        <v>42160.91</v>
      </c>
      <c r="H907" t="n">
        <v>41832.09</v>
      </c>
      <c r="I907" t="n">
        <v>42025.19</v>
      </c>
      <c r="J907" t="inlineStr">
        <is>
          <t>MarketWatch</t>
        </is>
      </c>
    </row>
    <row r="908">
      <c r="A908" t="inlineStr">
        <is>
          <t>DowJones_2024-09-18</t>
        </is>
      </c>
      <c r="B908" t="inlineStr">
        <is>
          <t>미국</t>
        </is>
      </c>
      <c r="C908" t="inlineStr">
        <is>
          <t>주가</t>
        </is>
      </c>
      <c r="D908" t="inlineStr">
        <is>
          <t>DowJones</t>
        </is>
      </c>
      <c r="E908" s="150" t="inlineStr">
        <is>
          <t>2024-09-18</t>
        </is>
      </c>
      <c r="F908" t="n">
        <v>41628.91</v>
      </c>
      <c r="G908" t="n">
        <v>41981.97</v>
      </c>
      <c r="H908" t="n">
        <v>41449</v>
      </c>
      <c r="I908" t="n">
        <v>41503.1</v>
      </c>
      <c r="J908" t="inlineStr">
        <is>
          <t>MarketWatch</t>
        </is>
      </c>
    </row>
    <row r="909">
      <c r="A909" t="inlineStr">
        <is>
          <t>DowJones_2024-09-17</t>
        </is>
      </c>
      <c r="B909" t="inlineStr">
        <is>
          <t>미국</t>
        </is>
      </c>
      <c r="C909" t="inlineStr">
        <is>
          <t>주가</t>
        </is>
      </c>
      <c r="D909" t="inlineStr">
        <is>
          <t>DowJones</t>
        </is>
      </c>
      <c r="E909" s="150" t="inlineStr">
        <is>
          <t>2024-09-17</t>
        </is>
      </c>
      <c r="F909" t="n">
        <v>41723.78</v>
      </c>
      <c r="G909" t="n">
        <v>41835.28</v>
      </c>
      <c r="H909" t="n">
        <v>41470.69</v>
      </c>
      <c r="I909" t="n">
        <v>41606.18</v>
      </c>
      <c r="J909" t="inlineStr">
        <is>
          <t>MarketWatch</t>
        </is>
      </c>
    </row>
    <row r="910">
      <c r="A910" t="inlineStr">
        <is>
          <t>DowJones_2024-09-16</t>
        </is>
      </c>
      <c r="B910" t="inlineStr">
        <is>
          <t>미국</t>
        </is>
      </c>
      <c r="C910" t="inlineStr">
        <is>
          <t>주가</t>
        </is>
      </c>
      <c r="D910" t="inlineStr">
        <is>
          <t>DowJones</t>
        </is>
      </c>
      <c r="E910" s="150" t="inlineStr">
        <is>
          <t>2024-09-16</t>
        </is>
      </c>
      <c r="F910" t="n">
        <v>41435.17</v>
      </c>
      <c r="G910" t="n">
        <v>41733.97</v>
      </c>
      <c r="H910" t="n">
        <v>41435.17</v>
      </c>
      <c r="I910" t="n">
        <v>41622.08</v>
      </c>
      <c r="J910" t="inlineStr">
        <is>
          <t>MarketWatch</t>
        </is>
      </c>
    </row>
    <row r="911">
      <c r="A911" t="inlineStr">
        <is>
          <t>DowJones_2024-09-13</t>
        </is>
      </c>
      <c r="B911" t="inlineStr">
        <is>
          <t>미국</t>
        </is>
      </c>
      <c r="C911" t="inlineStr">
        <is>
          <t>주가</t>
        </is>
      </c>
      <c r="D911" t="inlineStr">
        <is>
          <t>DowJones</t>
        </is>
      </c>
      <c r="E911" s="150" t="inlineStr">
        <is>
          <t>2024-09-13</t>
        </is>
      </c>
      <c r="F911" t="n">
        <v>41153.7</v>
      </c>
      <c r="G911" t="n">
        <v>41533.84</v>
      </c>
      <c r="H911" t="n">
        <v>41128.7</v>
      </c>
      <c r="I911" t="n">
        <v>41393.78</v>
      </c>
      <c r="J911" t="inlineStr">
        <is>
          <t>MarketWatch</t>
        </is>
      </c>
    </row>
    <row r="912">
      <c r="A912" t="inlineStr">
        <is>
          <t>DowJones_2024-09-12</t>
        </is>
      </c>
      <c r="B912" t="inlineStr">
        <is>
          <t>미국</t>
        </is>
      </c>
      <c r="C912" t="inlineStr">
        <is>
          <t>주가</t>
        </is>
      </c>
      <c r="D912" t="inlineStr">
        <is>
          <t>DowJones</t>
        </is>
      </c>
      <c r="E912" s="150" t="inlineStr">
        <is>
          <t>2024-09-12</t>
        </is>
      </c>
      <c r="F912" t="n">
        <v>40862.11</v>
      </c>
      <c r="G912" t="n">
        <v>41107.35</v>
      </c>
      <c r="H912" t="n">
        <v>40665.53</v>
      </c>
      <c r="I912" t="n">
        <v>41096.77</v>
      </c>
      <c r="J912" t="inlineStr">
        <is>
          <t>MarketWatch</t>
        </is>
      </c>
    </row>
    <row r="913">
      <c r="A913" t="inlineStr">
        <is>
          <t>DowJones_2024-09-11</t>
        </is>
      </c>
      <c r="B913" t="inlineStr">
        <is>
          <t>미국</t>
        </is>
      </c>
      <c r="C913" t="inlineStr">
        <is>
          <t>주가</t>
        </is>
      </c>
      <c r="D913" t="inlineStr">
        <is>
          <t>DowJones</t>
        </is>
      </c>
      <c r="E913" s="150" t="inlineStr">
        <is>
          <t>2024-09-11</t>
        </is>
      </c>
      <c r="F913" t="n">
        <v>40638.76</v>
      </c>
      <c r="G913" t="n">
        <v>40903.68</v>
      </c>
      <c r="H913" t="n">
        <v>39993.07</v>
      </c>
      <c r="I913" t="n">
        <v>40861.71</v>
      </c>
      <c r="J913" t="inlineStr">
        <is>
          <t>MarketWatch</t>
        </is>
      </c>
    </row>
    <row r="914">
      <c r="A914" t="inlineStr">
        <is>
          <t>DowJones_2024-09-10</t>
        </is>
      </c>
      <c r="B914" t="inlineStr">
        <is>
          <t>미국</t>
        </is>
      </c>
      <c r="C914" t="inlineStr">
        <is>
          <t>주가</t>
        </is>
      </c>
      <c r="D914" t="inlineStr">
        <is>
          <t>DowJones</t>
        </is>
      </c>
      <c r="E914" s="150" t="inlineStr">
        <is>
          <t>2024-09-10</t>
        </is>
      </c>
      <c r="F914" t="n">
        <v>40916.5</v>
      </c>
      <c r="G914" t="n">
        <v>40916.5</v>
      </c>
      <c r="H914" t="n">
        <v>40417.48</v>
      </c>
      <c r="I914" t="n">
        <v>40736.96</v>
      </c>
      <c r="J914" t="inlineStr">
        <is>
          <t>MarketWatch</t>
        </is>
      </c>
    </row>
    <row r="915">
      <c r="A915" t="inlineStr">
        <is>
          <t>DowJones_2024-09-09</t>
        </is>
      </c>
      <c r="B915" t="inlineStr">
        <is>
          <t>미국</t>
        </is>
      </c>
      <c r="C915" t="inlineStr">
        <is>
          <t>주가</t>
        </is>
      </c>
      <c r="D915" t="inlineStr">
        <is>
          <t>DowJones</t>
        </is>
      </c>
      <c r="E915" s="150" t="inlineStr">
        <is>
          <t>2024-09-09</t>
        </is>
      </c>
      <c r="F915" t="n">
        <v>40555.11</v>
      </c>
      <c r="G915" t="n">
        <v>41000.24</v>
      </c>
      <c r="H915" t="n">
        <v>40518.06</v>
      </c>
      <c r="I915" t="n">
        <v>40829.59</v>
      </c>
      <c r="J915" t="inlineStr">
        <is>
          <t>MarketWatch</t>
        </is>
      </c>
    </row>
    <row r="916">
      <c r="A916" t="inlineStr">
        <is>
          <t>DowJones_2024-09-06</t>
        </is>
      </c>
      <c r="B916" t="inlineStr">
        <is>
          <t>미국</t>
        </is>
      </c>
      <c r="C916" t="inlineStr">
        <is>
          <t>주가</t>
        </is>
      </c>
      <c r="D916" t="inlineStr">
        <is>
          <t>DowJones</t>
        </is>
      </c>
      <c r="E916" s="150" t="inlineStr">
        <is>
          <t>2024-09-06</t>
        </is>
      </c>
      <c r="F916" t="n">
        <v>40756.81</v>
      </c>
      <c r="G916" t="n">
        <v>41009.39</v>
      </c>
      <c r="H916" t="n">
        <v>40297.33</v>
      </c>
      <c r="I916" t="n">
        <v>40345.41</v>
      </c>
      <c r="J916" t="inlineStr">
        <is>
          <t>MarketWatch</t>
        </is>
      </c>
    </row>
    <row r="917">
      <c r="A917" t="inlineStr">
        <is>
          <t>DowJones_2024-09-05</t>
        </is>
      </c>
      <c r="B917" t="inlineStr">
        <is>
          <t>미국</t>
        </is>
      </c>
      <c r="C917" t="inlineStr">
        <is>
          <t>주가</t>
        </is>
      </c>
      <c r="D917" t="inlineStr">
        <is>
          <t>DowJones</t>
        </is>
      </c>
      <c r="E917" s="150" t="inlineStr">
        <is>
          <t>2024-09-05</t>
        </is>
      </c>
      <c r="F917" t="n">
        <v>41056.33</v>
      </c>
      <c r="G917" t="n">
        <v>41084.78</v>
      </c>
      <c r="H917" t="n">
        <v>40519.08</v>
      </c>
      <c r="I917" t="n">
        <v>40755.75</v>
      </c>
      <c r="J917" t="inlineStr">
        <is>
          <t>MarketWatch</t>
        </is>
      </c>
    </row>
    <row r="918">
      <c r="A918" t="inlineStr">
        <is>
          <t>DowJones_2024-09-04</t>
        </is>
      </c>
      <c r="B918" t="inlineStr">
        <is>
          <t>미국</t>
        </is>
      </c>
      <c r="C918" t="inlineStr">
        <is>
          <t>주가</t>
        </is>
      </c>
      <c r="D918" t="inlineStr">
        <is>
          <t>DowJones</t>
        </is>
      </c>
      <c r="E918" s="150" t="inlineStr">
        <is>
          <t>2024-09-04</t>
        </is>
      </c>
      <c r="F918" t="n">
        <v>40872.06</v>
      </c>
      <c r="G918" t="n">
        <v>41172.59</v>
      </c>
      <c r="H918" t="n">
        <v>40840.89</v>
      </c>
      <c r="I918" t="n">
        <v>40974.97</v>
      </c>
      <c r="J918" t="inlineStr">
        <is>
          <t>MarketWatch</t>
        </is>
      </c>
    </row>
    <row r="919">
      <c r="A919" t="inlineStr">
        <is>
          <t>DowJones_2024-09-03</t>
        </is>
      </c>
      <c r="B919" t="inlineStr">
        <is>
          <t>미국</t>
        </is>
      </c>
      <c r="C919" t="inlineStr">
        <is>
          <t>주가</t>
        </is>
      </c>
      <c r="D919" t="inlineStr">
        <is>
          <t>DowJones</t>
        </is>
      </c>
      <c r="E919" s="150" t="inlineStr">
        <is>
          <t>2024-09-03</t>
        </is>
      </c>
      <c r="F919" t="n">
        <v>41489.67</v>
      </c>
      <c r="G919" t="n">
        <v>41489.67</v>
      </c>
      <c r="H919" t="n">
        <v>40778.09</v>
      </c>
      <c r="I919" t="n">
        <v>40936.93</v>
      </c>
      <c r="J919" t="inlineStr">
        <is>
          <t>MarketWatch</t>
        </is>
      </c>
    </row>
    <row r="920">
      <c r="A920" t="inlineStr">
        <is>
          <t>DowJones_2024-08-30</t>
        </is>
      </c>
      <c r="B920" t="inlineStr">
        <is>
          <t>미국</t>
        </is>
      </c>
      <c r="C920" t="inlineStr">
        <is>
          <t>주가</t>
        </is>
      </c>
      <c r="D920" t="inlineStr">
        <is>
          <t>DowJones</t>
        </is>
      </c>
      <c r="E920" s="150" t="inlineStr">
        <is>
          <t>2024-08-30</t>
        </is>
      </c>
      <c r="F920" t="n">
        <v>41366.16</v>
      </c>
      <c r="G920" t="n">
        <v>41585.21</v>
      </c>
      <c r="H920" t="n">
        <v>41145.85</v>
      </c>
      <c r="I920" t="n">
        <v>41563.08</v>
      </c>
      <c r="J920" t="inlineStr">
        <is>
          <t>MarketWatch</t>
        </is>
      </c>
    </row>
    <row r="921">
      <c r="A921" t="inlineStr">
        <is>
          <t>DowJones_2024-08-29</t>
        </is>
      </c>
      <c r="B921" t="inlineStr">
        <is>
          <t>미국</t>
        </is>
      </c>
      <c r="C921" t="inlineStr">
        <is>
          <t>주가</t>
        </is>
      </c>
      <c r="D921" t="inlineStr">
        <is>
          <t>DowJones</t>
        </is>
      </c>
      <c r="E921" s="150" t="inlineStr">
        <is>
          <t>2024-08-29</t>
        </is>
      </c>
      <c r="F921" t="n">
        <v>41345.5</v>
      </c>
      <c r="G921" t="n">
        <v>41577.97</v>
      </c>
      <c r="H921" t="n">
        <v>41086.81</v>
      </c>
      <c r="I921" t="n">
        <v>41335.05</v>
      </c>
      <c r="J921" t="inlineStr">
        <is>
          <t>MarketWatch</t>
        </is>
      </c>
    </row>
    <row r="922">
      <c r="A922" t="inlineStr">
        <is>
          <t>DowJones_2024-08-28</t>
        </is>
      </c>
      <c r="B922" t="inlineStr">
        <is>
          <t>미국</t>
        </is>
      </c>
      <c r="C922" t="inlineStr">
        <is>
          <t>주가</t>
        </is>
      </c>
      <c r="D922" t="inlineStr">
        <is>
          <t>DowJones</t>
        </is>
      </c>
      <c r="E922" s="150" t="inlineStr">
        <is>
          <t>2024-08-28</t>
        </is>
      </c>
      <c r="F922" t="n">
        <v>41250.17</v>
      </c>
      <c r="G922" t="n">
        <v>41351.11</v>
      </c>
      <c r="H922" t="n">
        <v>40842.29</v>
      </c>
      <c r="I922" t="n">
        <v>41091.42</v>
      </c>
      <c r="J922" t="inlineStr">
        <is>
          <t>MarketWatch</t>
        </is>
      </c>
    </row>
    <row r="923">
      <c r="A923" t="inlineStr">
        <is>
          <t>DowJones_2024-08-27</t>
        </is>
      </c>
      <c r="B923" t="inlineStr">
        <is>
          <t>미국</t>
        </is>
      </c>
      <c r="C923" t="inlineStr">
        <is>
          <t>주가</t>
        </is>
      </c>
      <c r="D923" t="inlineStr">
        <is>
          <t>DowJones</t>
        </is>
      </c>
      <c r="E923" s="150" t="inlineStr">
        <is>
          <t>2024-08-27</t>
        </is>
      </c>
      <c r="F923" t="n">
        <v>41186.28</v>
      </c>
      <c r="G923" t="n">
        <v>41271.75</v>
      </c>
      <c r="H923" t="n">
        <v>41109.42</v>
      </c>
      <c r="I923" t="n">
        <v>41250.5</v>
      </c>
      <c r="J923" t="inlineStr">
        <is>
          <t>MarketWatch</t>
        </is>
      </c>
    </row>
    <row r="924">
      <c r="A924" t="inlineStr">
        <is>
          <t>DowJones_2024-08-26</t>
        </is>
      </c>
      <c r="B924" t="inlineStr">
        <is>
          <t>미국</t>
        </is>
      </c>
      <c r="C924" t="inlineStr">
        <is>
          <t>주가</t>
        </is>
      </c>
      <c r="D924" t="inlineStr">
        <is>
          <t>DowJones</t>
        </is>
      </c>
      <c r="E924" s="150" t="inlineStr">
        <is>
          <t>2024-08-26</t>
        </is>
      </c>
      <c r="F924" t="n">
        <v>41200.84</v>
      </c>
      <c r="G924" t="n">
        <v>41420.05</v>
      </c>
      <c r="H924" t="n">
        <v>41140.23</v>
      </c>
      <c r="I924" t="n">
        <v>41240.52</v>
      </c>
      <c r="J924" t="inlineStr">
        <is>
          <t>MarketWatch</t>
        </is>
      </c>
    </row>
    <row r="925">
      <c r="A925" t="inlineStr">
        <is>
          <t>DowJones_2024-08-23</t>
        </is>
      </c>
      <c r="B925" t="inlineStr">
        <is>
          <t>미국</t>
        </is>
      </c>
      <c r="C925" t="inlineStr">
        <is>
          <t>주가</t>
        </is>
      </c>
      <c r="D925" t="inlineStr">
        <is>
          <t>DowJones</t>
        </is>
      </c>
      <c r="E925" s="150" t="inlineStr">
        <is>
          <t>2024-08-23</t>
        </is>
      </c>
      <c r="F925" t="n">
        <v>40879.12</v>
      </c>
      <c r="G925" t="n">
        <v>41207.92</v>
      </c>
      <c r="H925" t="n">
        <v>40842.96</v>
      </c>
      <c r="I925" t="n">
        <v>41175.08</v>
      </c>
      <c r="J925" t="inlineStr">
        <is>
          <t>MarketWatch</t>
        </is>
      </c>
    </row>
    <row r="926">
      <c r="A926" t="inlineStr">
        <is>
          <t>DowJones_2024-08-22</t>
        </is>
      </c>
      <c r="B926" t="inlineStr">
        <is>
          <t>미국</t>
        </is>
      </c>
      <c r="C926" t="inlineStr">
        <is>
          <t>주가</t>
        </is>
      </c>
      <c r="D926" t="inlineStr">
        <is>
          <t>DowJones</t>
        </is>
      </c>
      <c r="E926" s="150" t="inlineStr">
        <is>
          <t>2024-08-22</t>
        </is>
      </c>
      <c r="F926" t="n">
        <v>40932.23</v>
      </c>
      <c r="G926" t="n">
        <v>41026.64</v>
      </c>
      <c r="H926" t="n">
        <v>40584.47</v>
      </c>
      <c r="I926" t="n">
        <v>40712.78</v>
      </c>
      <c r="J926" t="inlineStr">
        <is>
          <t>MarketWatch</t>
        </is>
      </c>
    </row>
    <row r="927">
      <c r="A927" t="inlineStr">
        <is>
          <t>DowJones_2024-08-21</t>
        </is>
      </c>
      <c r="B927" t="inlineStr">
        <is>
          <t>미국</t>
        </is>
      </c>
      <c r="C927" t="inlineStr">
        <is>
          <t>주가</t>
        </is>
      </c>
      <c r="D927" t="inlineStr">
        <is>
          <t>DowJones</t>
        </is>
      </c>
      <c r="E927" s="150" t="inlineStr">
        <is>
          <t>2024-08-21</t>
        </is>
      </c>
      <c r="F927" t="n">
        <v>40881.03</v>
      </c>
      <c r="G927" t="n">
        <v>40974.4</v>
      </c>
      <c r="H927" t="n">
        <v>40738.43</v>
      </c>
      <c r="I927" t="n">
        <v>40890.49</v>
      </c>
      <c r="J927" t="inlineStr">
        <is>
          <t>MarketWatch</t>
        </is>
      </c>
    </row>
    <row r="928">
      <c r="A928" t="inlineStr">
        <is>
          <t>DowJones_2024-08-20</t>
        </is>
      </c>
      <c r="B928" t="inlineStr">
        <is>
          <t>미국</t>
        </is>
      </c>
      <c r="C928" t="inlineStr">
        <is>
          <t>주가</t>
        </is>
      </c>
      <c r="D928" t="inlineStr">
        <is>
          <t>DowJones</t>
        </is>
      </c>
      <c r="E928" s="150" t="inlineStr">
        <is>
          <t>2024-08-20</t>
        </is>
      </c>
      <c r="F928" t="n">
        <v>40874.52</v>
      </c>
      <c r="G928" t="n">
        <v>40909.38</v>
      </c>
      <c r="H928" t="n">
        <v>40756.65</v>
      </c>
      <c r="I928" t="n">
        <v>40834.97</v>
      </c>
      <c r="J928" t="inlineStr">
        <is>
          <t>MarketWatch</t>
        </is>
      </c>
    </row>
    <row r="929">
      <c r="A929" t="inlineStr">
        <is>
          <t>DowJones_2024-08-19</t>
        </is>
      </c>
      <c r="B929" t="inlineStr">
        <is>
          <t>미국</t>
        </is>
      </c>
      <c r="C929" t="inlineStr">
        <is>
          <t>주가</t>
        </is>
      </c>
      <c r="D929" t="inlineStr">
        <is>
          <t>DowJones</t>
        </is>
      </c>
      <c r="E929" s="150" t="inlineStr">
        <is>
          <t>2024-08-19</t>
        </is>
      </c>
      <c r="F929" t="n">
        <v>40670.83</v>
      </c>
      <c r="G929" t="n">
        <v>40907.32</v>
      </c>
      <c r="H929" t="n">
        <v>40670.83</v>
      </c>
      <c r="I929" t="n">
        <v>40896.53</v>
      </c>
      <c r="J929" t="inlineStr">
        <is>
          <t>MarketWatch</t>
        </is>
      </c>
    </row>
    <row r="930">
      <c r="A930" t="inlineStr">
        <is>
          <t>DowJones_2024-08-16</t>
        </is>
      </c>
      <c r="B930" t="inlineStr">
        <is>
          <t>미국</t>
        </is>
      </c>
      <c r="C930" t="inlineStr">
        <is>
          <t>주가</t>
        </is>
      </c>
      <c r="D930" t="inlineStr">
        <is>
          <t>DowJones</t>
        </is>
      </c>
      <c r="E930" s="150" t="inlineStr">
        <is>
          <t>2024-08-16</t>
        </is>
      </c>
      <c r="F930" t="n">
        <v>40528.86</v>
      </c>
      <c r="G930" t="n">
        <v>40726.03</v>
      </c>
      <c r="H930" t="n">
        <v>40453.58</v>
      </c>
      <c r="I930" t="n">
        <v>40659.76</v>
      </c>
      <c r="J930" t="inlineStr">
        <is>
          <t>MarketWatch</t>
        </is>
      </c>
    </row>
    <row r="931">
      <c r="A931" t="inlineStr">
        <is>
          <t>DowJones_2024-08-15</t>
        </is>
      </c>
      <c r="B931" t="inlineStr">
        <is>
          <t>미국</t>
        </is>
      </c>
      <c r="C931" t="inlineStr">
        <is>
          <t>주가</t>
        </is>
      </c>
      <c r="D931" t="inlineStr">
        <is>
          <t>DowJones</t>
        </is>
      </c>
      <c r="E931" s="150" t="inlineStr">
        <is>
          <t>2024-08-15</t>
        </is>
      </c>
      <c r="F931" t="n">
        <v>40295.74</v>
      </c>
      <c r="G931" t="n">
        <v>40590.51</v>
      </c>
      <c r="H931" t="n">
        <v>40295.74</v>
      </c>
      <c r="I931" t="n">
        <v>40563.06</v>
      </c>
      <c r="J931" t="inlineStr">
        <is>
          <t>MarketWatch</t>
        </is>
      </c>
    </row>
    <row r="932">
      <c r="A932" t="inlineStr">
        <is>
          <t>DowJones_2024-08-14</t>
        </is>
      </c>
      <c r="B932" t="inlineStr">
        <is>
          <t>미국</t>
        </is>
      </c>
      <c r="C932" t="inlineStr">
        <is>
          <t>주가</t>
        </is>
      </c>
      <c r="D932" t="inlineStr">
        <is>
          <t>DowJones</t>
        </is>
      </c>
      <c r="E932" s="150" t="inlineStr">
        <is>
          <t>2024-08-14</t>
        </is>
      </c>
      <c r="F932" t="n">
        <v>39800.59</v>
      </c>
      <c r="G932" t="n">
        <v>40068.75</v>
      </c>
      <c r="H932" t="n">
        <v>39737.2</v>
      </c>
      <c r="I932" t="n">
        <v>40008.39</v>
      </c>
      <c r="J932" t="inlineStr">
        <is>
          <t>MarketWatch</t>
        </is>
      </c>
    </row>
    <row r="933">
      <c r="A933" t="inlineStr">
        <is>
          <t>DowJones_2024-08-13</t>
        </is>
      </c>
      <c r="B933" t="inlineStr">
        <is>
          <t>미국</t>
        </is>
      </c>
      <c r="C933" t="inlineStr">
        <is>
          <t>주가</t>
        </is>
      </c>
      <c r="D933" t="inlineStr">
        <is>
          <t>DowJones</t>
        </is>
      </c>
      <c r="E933" s="150" t="inlineStr">
        <is>
          <t>2024-08-13</t>
        </is>
      </c>
      <c r="F933" t="n">
        <v>39445.27</v>
      </c>
      <c r="G933" t="n">
        <v>39792.8</v>
      </c>
      <c r="H933" t="n">
        <v>39392.41</v>
      </c>
      <c r="I933" t="n">
        <v>39765.64</v>
      </c>
      <c r="J933" t="inlineStr">
        <is>
          <t>MarketWatch</t>
        </is>
      </c>
    </row>
    <row r="934">
      <c r="A934" t="inlineStr">
        <is>
          <t>DowJones_2024-08-12</t>
        </is>
      </c>
      <c r="B934" t="inlineStr">
        <is>
          <t>미국</t>
        </is>
      </c>
      <c r="C934" t="inlineStr">
        <is>
          <t>주가</t>
        </is>
      </c>
      <c r="D934" t="inlineStr">
        <is>
          <t>DowJones</t>
        </is>
      </c>
      <c r="E934" s="150" t="inlineStr">
        <is>
          <t>2024-08-12</t>
        </is>
      </c>
      <c r="F934" t="n">
        <v>39556.01</v>
      </c>
      <c r="G934" t="n">
        <v>39587.06</v>
      </c>
      <c r="H934" t="n">
        <v>39251.72</v>
      </c>
      <c r="I934" t="n">
        <v>39357.01</v>
      </c>
      <c r="J934" t="inlineStr">
        <is>
          <t>MarketWatch</t>
        </is>
      </c>
    </row>
    <row r="935">
      <c r="A935" t="inlineStr">
        <is>
          <t>DowJones_2024-08-09</t>
        </is>
      </c>
      <c r="B935" t="inlineStr">
        <is>
          <t>미국</t>
        </is>
      </c>
      <c r="C935" t="inlineStr">
        <is>
          <t>주가</t>
        </is>
      </c>
      <c r="D935" t="inlineStr">
        <is>
          <t>DowJones</t>
        </is>
      </c>
      <c r="E935" s="150" t="inlineStr">
        <is>
          <t>2024-08-09</t>
        </is>
      </c>
      <c r="F935" t="n">
        <v>39408.06</v>
      </c>
      <c r="G935" t="n">
        <v>39628.66</v>
      </c>
      <c r="H935" t="n">
        <v>39230.43</v>
      </c>
      <c r="I935" t="n">
        <v>39497.54</v>
      </c>
      <c r="J935" t="inlineStr">
        <is>
          <t>MarketWatch</t>
        </is>
      </c>
    </row>
    <row r="936">
      <c r="A936" t="inlineStr">
        <is>
          <t>DowJones_2024-08-08</t>
        </is>
      </c>
      <c r="B936" t="inlineStr">
        <is>
          <t>미국</t>
        </is>
      </c>
      <c r="C936" t="inlineStr">
        <is>
          <t>주가</t>
        </is>
      </c>
      <c r="D936" t="inlineStr">
        <is>
          <t>DowJones</t>
        </is>
      </c>
      <c r="E936" s="150" t="inlineStr">
        <is>
          <t>2024-08-08</t>
        </is>
      </c>
      <c r="F936" t="n">
        <v>38940.38</v>
      </c>
      <c r="G936" t="n">
        <v>39508.4</v>
      </c>
      <c r="H936" t="n">
        <v>38922.79</v>
      </c>
      <c r="I936" t="n">
        <v>39446.49</v>
      </c>
      <c r="J936" t="inlineStr">
        <is>
          <t>MarketWatch</t>
        </is>
      </c>
    </row>
    <row r="937">
      <c r="A937" t="inlineStr">
        <is>
          <t>DowJones_2024-08-07</t>
        </is>
      </c>
      <c r="B937" t="inlineStr">
        <is>
          <t>미국</t>
        </is>
      </c>
      <c r="C937" t="inlineStr">
        <is>
          <t>주가</t>
        </is>
      </c>
      <c r="D937" t="inlineStr">
        <is>
          <t>DowJones</t>
        </is>
      </c>
      <c r="E937" s="150" t="inlineStr">
        <is>
          <t>2024-08-07</t>
        </is>
      </c>
      <c r="F937" t="n">
        <v>39230.09</v>
      </c>
      <c r="G937" t="n">
        <v>39477.96</v>
      </c>
      <c r="H937" t="n">
        <v>38731.51</v>
      </c>
      <c r="I937" t="n">
        <v>38763.45</v>
      </c>
      <c r="J937" t="inlineStr">
        <is>
          <t>MarketWatch</t>
        </is>
      </c>
    </row>
    <row r="938">
      <c r="A938" t="inlineStr">
        <is>
          <t>DowJones_2024-08-06</t>
        </is>
      </c>
      <c r="B938" t="inlineStr">
        <is>
          <t>미국</t>
        </is>
      </c>
      <c r="C938" t="inlineStr">
        <is>
          <t>주가</t>
        </is>
      </c>
      <c r="D938" t="inlineStr">
        <is>
          <t>DowJones</t>
        </is>
      </c>
      <c r="E938" s="150" t="inlineStr">
        <is>
          <t>2024-08-06</t>
        </is>
      </c>
      <c r="F938" t="n">
        <v>38736.22</v>
      </c>
      <c r="G938" t="n">
        <v>39449.53</v>
      </c>
      <c r="H938" t="n">
        <v>38638.3</v>
      </c>
      <c r="I938" t="n">
        <v>38997.66</v>
      </c>
      <c r="J938" t="inlineStr">
        <is>
          <t>MarketWatch</t>
        </is>
      </c>
    </row>
    <row r="939">
      <c r="A939" t="inlineStr">
        <is>
          <t>DowJones_2024-08-05</t>
        </is>
      </c>
      <c r="B939" t="inlineStr">
        <is>
          <t>미국</t>
        </is>
      </c>
      <c r="C939" t="inlineStr">
        <is>
          <t>주가</t>
        </is>
      </c>
      <c r="D939" t="inlineStr">
        <is>
          <t>DowJones</t>
        </is>
      </c>
      <c r="E939" s="150" t="inlineStr">
        <is>
          <t>2024-08-05</t>
        </is>
      </c>
      <c r="F939" t="n">
        <v>39056.19</v>
      </c>
      <c r="G939" t="n">
        <v>39056.19</v>
      </c>
      <c r="H939" t="n">
        <v>38499.27</v>
      </c>
      <c r="I939" t="n">
        <v>38703.27</v>
      </c>
      <c r="J939" t="inlineStr">
        <is>
          <t>MarketWatch</t>
        </is>
      </c>
    </row>
    <row r="940">
      <c r="A940" t="inlineStr">
        <is>
          <t>DowJones_2024-08-02</t>
        </is>
      </c>
      <c r="B940" t="inlineStr">
        <is>
          <t>미국</t>
        </is>
      </c>
      <c r="C940" t="inlineStr">
        <is>
          <t>주가</t>
        </is>
      </c>
      <c r="D940" t="inlineStr">
        <is>
          <t>DowJones</t>
        </is>
      </c>
      <c r="E940" s="150" t="inlineStr">
        <is>
          <t>2024-08-02</t>
        </is>
      </c>
      <c r="F940" t="n">
        <v>40075.33</v>
      </c>
      <c r="G940" t="n">
        <v>40075.33</v>
      </c>
      <c r="H940" t="n">
        <v>39358.68</v>
      </c>
      <c r="I940" t="n">
        <v>39737.26</v>
      </c>
      <c r="J940" t="inlineStr">
        <is>
          <t>MarketWatch</t>
        </is>
      </c>
    </row>
    <row r="941">
      <c r="A941" t="inlineStr">
        <is>
          <t>DowJones_2024-08-01</t>
        </is>
      </c>
      <c r="B941" t="inlineStr">
        <is>
          <t>미국</t>
        </is>
      </c>
      <c r="C941" t="inlineStr">
        <is>
          <t>주가</t>
        </is>
      </c>
      <c r="D941" t="inlineStr">
        <is>
          <t>DowJones</t>
        </is>
      </c>
      <c r="E941" s="150" t="inlineStr">
        <is>
          <t>2024-08-01</t>
        </is>
      </c>
      <c r="F941" t="n">
        <v>40916.96</v>
      </c>
      <c r="G941" t="n">
        <v>41096.66</v>
      </c>
      <c r="H941" t="n">
        <v>40098.57</v>
      </c>
      <c r="I941" t="n">
        <v>40347.97</v>
      </c>
      <c r="J941" t="inlineStr">
        <is>
          <t>MarketWatch</t>
        </is>
      </c>
    </row>
    <row r="942">
      <c r="A942" t="inlineStr">
        <is>
          <t>DowJones_2024-07-31</t>
        </is>
      </c>
      <c r="B942" t="inlineStr">
        <is>
          <t>미국</t>
        </is>
      </c>
      <c r="C942" t="inlineStr">
        <is>
          <t>주가</t>
        </is>
      </c>
      <c r="D942" t="inlineStr">
        <is>
          <t>DowJones</t>
        </is>
      </c>
      <c r="E942" s="150" t="inlineStr">
        <is>
          <t>2024-07-31</t>
        </is>
      </c>
      <c r="F942" t="n">
        <v>40768.88</v>
      </c>
      <c r="G942" t="n">
        <v>41198.63</v>
      </c>
      <c r="H942" t="n">
        <v>40655.89</v>
      </c>
      <c r="I942" t="n">
        <v>40842.79</v>
      </c>
      <c r="J942" t="inlineStr">
        <is>
          <t>MarketWatch</t>
        </is>
      </c>
    </row>
    <row r="943">
      <c r="A943" t="inlineStr">
        <is>
          <t>DowJones_2024-07-30</t>
        </is>
      </c>
      <c r="B943" t="inlineStr">
        <is>
          <t>미국</t>
        </is>
      </c>
      <c r="C943" t="inlineStr">
        <is>
          <t>주가</t>
        </is>
      </c>
      <c r="D943" t="inlineStr">
        <is>
          <t>DowJones</t>
        </is>
      </c>
      <c r="E943" s="150" t="inlineStr">
        <is>
          <t>2024-07-30</t>
        </is>
      </c>
      <c r="F943" t="n">
        <v>40622.13</v>
      </c>
      <c r="G943" t="n">
        <v>40866.25</v>
      </c>
      <c r="H943" t="n">
        <v>40529.1</v>
      </c>
      <c r="I943" t="n">
        <v>40743.33</v>
      </c>
      <c r="J943" t="inlineStr">
        <is>
          <t>MarketWatch</t>
        </is>
      </c>
    </row>
    <row r="944">
      <c r="A944" t="inlineStr">
        <is>
          <t>DowJones_2024-07-29</t>
        </is>
      </c>
      <c r="B944" t="inlineStr">
        <is>
          <t>미국</t>
        </is>
      </c>
      <c r="C944" t="inlineStr">
        <is>
          <t>주가</t>
        </is>
      </c>
      <c r="D944" t="inlineStr">
        <is>
          <t>DowJones</t>
        </is>
      </c>
      <c r="E944" s="150" t="inlineStr">
        <is>
          <t>2024-07-29</t>
        </is>
      </c>
      <c r="F944" t="n">
        <v>40665.71</v>
      </c>
      <c r="G944" t="n">
        <v>40682.49</v>
      </c>
      <c r="H944" t="n">
        <v>40388.83</v>
      </c>
      <c r="I944" t="n">
        <v>40539.93</v>
      </c>
      <c r="J944" t="inlineStr">
        <is>
          <t>MarketWatch</t>
        </is>
      </c>
    </row>
    <row r="945">
      <c r="A945" t="inlineStr">
        <is>
          <t>DowJones_2024-07-26</t>
        </is>
      </c>
      <c r="B945" t="inlineStr">
        <is>
          <t>미국</t>
        </is>
      </c>
      <c r="C945" t="inlineStr">
        <is>
          <t>주가</t>
        </is>
      </c>
      <c r="D945" t="inlineStr">
        <is>
          <t>DowJones</t>
        </is>
      </c>
      <c r="E945" s="150" t="inlineStr">
        <is>
          <t>2024-07-26</t>
        </is>
      </c>
      <c r="F945" t="n">
        <v>40140.86</v>
      </c>
      <c r="G945" t="n">
        <v>40753.83</v>
      </c>
      <c r="H945" t="n">
        <v>40140.86</v>
      </c>
      <c r="I945" t="n">
        <v>40589.34</v>
      </c>
      <c r="J945" t="inlineStr">
        <is>
          <t>MarketWatch</t>
        </is>
      </c>
    </row>
    <row r="946">
      <c r="A946" t="inlineStr">
        <is>
          <t>DowJones_2024-07-25</t>
        </is>
      </c>
      <c r="B946" t="inlineStr">
        <is>
          <t>미국</t>
        </is>
      </c>
      <c r="C946" t="inlineStr">
        <is>
          <t>주가</t>
        </is>
      </c>
      <c r="D946" t="inlineStr">
        <is>
          <t>DowJones</t>
        </is>
      </c>
      <c r="E946" s="150" t="inlineStr">
        <is>
          <t>2024-07-25</t>
        </is>
      </c>
      <c r="F946" t="n">
        <v>39828.63</v>
      </c>
      <c r="G946" t="n">
        <v>40438.82</v>
      </c>
      <c r="H946" t="n">
        <v>39817.5</v>
      </c>
      <c r="I946" t="n">
        <v>39935.07</v>
      </c>
      <c r="J946" t="inlineStr">
        <is>
          <t>MarketWatch</t>
        </is>
      </c>
    </row>
    <row r="947">
      <c r="A947" t="inlineStr">
        <is>
          <t>DowJones_2024-07-24</t>
        </is>
      </c>
      <c r="B947" t="inlineStr">
        <is>
          <t>미국</t>
        </is>
      </c>
      <c r="C947" t="inlineStr">
        <is>
          <t>주가</t>
        </is>
      </c>
      <c r="D947" t="inlineStr">
        <is>
          <t>DowJones</t>
        </is>
      </c>
      <c r="E947" s="150" t="inlineStr">
        <is>
          <t>2024-07-24</t>
        </is>
      </c>
      <c r="F947" t="n">
        <v>40210.63</v>
      </c>
      <c r="G947" t="n">
        <v>40258.44</v>
      </c>
      <c r="H947" t="n">
        <v>39807.45</v>
      </c>
      <c r="I947" t="n">
        <v>39853.87</v>
      </c>
      <c r="J947" t="inlineStr">
        <is>
          <t>MarketWatch</t>
        </is>
      </c>
    </row>
    <row r="948">
      <c r="A948" t="inlineStr">
        <is>
          <t>DowJones_2024-07-23</t>
        </is>
      </c>
      <c r="B948" t="inlineStr">
        <is>
          <t>미국</t>
        </is>
      </c>
      <c r="C948" t="inlineStr">
        <is>
          <t>주가</t>
        </is>
      </c>
      <c r="D948" t="inlineStr">
        <is>
          <t>DowJones</t>
        </is>
      </c>
      <c r="E948" s="150" t="inlineStr">
        <is>
          <t>2024-07-23</t>
        </is>
      </c>
      <c r="F948" t="n">
        <v>40443.73</v>
      </c>
      <c r="G948" t="n">
        <v>40527.89</v>
      </c>
      <c r="H948" t="n">
        <v>40319.7</v>
      </c>
      <c r="I948" t="n">
        <v>40358.09</v>
      </c>
      <c r="J948" t="inlineStr">
        <is>
          <t>MarketWatch</t>
        </is>
      </c>
    </row>
    <row r="949">
      <c r="A949" t="inlineStr">
        <is>
          <t>DowJones_2024-07-22</t>
        </is>
      </c>
      <c r="B949" t="inlineStr">
        <is>
          <t>미국</t>
        </is>
      </c>
      <c r="C949" t="inlineStr">
        <is>
          <t>주가</t>
        </is>
      </c>
      <c r="D949" t="inlineStr">
        <is>
          <t>DowJones</t>
        </is>
      </c>
      <c r="E949" s="150" t="inlineStr">
        <is>
          <t>2024-07-22</t>
        </is>
      </c>
      <c r="F949" t="n">
        <v>40414.49</v>
      </c>
      <c r="G949" t="n">
        <v>40472.53</v>
      </c>
      <c r="H949" t="n">
        <v>40222.77</v>
      </c>
      <c r="I949" t="n">
        <v>40415.44</v>
      </c>
      <c r="J949" t="inlineStr">
        <is>
          <t>MarketWatch</t>
        </is>
      </c>
    </row>
    <row r="950">
      <c r="A950" t="inlineStr">
        <is>
          <t>DowJones_2024-07-19</t>
        </is>
      </c>
      <c r="B950" t="inlineStr">
        <is>
          <t>미국</t>
        </is>
      </c>
      <c r="C950" t="inlineStr">
        <is>
          <t>주가</t>
        </is>
      </c>
      <c r="D950" t="inlineStr">
        <is>
          <t>DowJones</t>
        </is>
      </c>
      <c r="E950" s="150" t="inlineStr">
        <is>
          <t>2024-07-19</t>
        </is>
      </c>
      <c r="F950" t="n">
        <v>40592.35</v>
      </c>
      <c r="G950" t="n">
        <v>40626.16</v>
      </c>
      <c r="H950" t="n">
        <v>40203.27</v>
      </c>
      <c r="I950" t="n">
        <v>40287.53</v>
      </c>
      <c r="J950" t="inlineStr">
        <is>
          <t>MarketWatch</t>
        </is>
      </c>
    </row>
    <row r="951">
      <c r="A951" t="inlineStr">
        <is>
          <t>DowJones_2024-07-18</t>
        </is>
      </c>
      <c r="B951" t="inlineStr">
        <is>
          <t>미국</t>
        </is>
      </c>
      <c r="C951" t="inlineStr">
        <is>
          <t>주가</t>
        </is>
      </c>
      <c r="D951" t="inlineStr">
        <is>
          <t>DowJones</t>
        </is>
      </c>
      <c r="E951" s="150" t="inlineStr">
        <is>
          <t>2024-07-18</t>
        </is>
      </c>
      <c r="F951" t="n">
        <v>41156.56</v>
      </c>
      <c r="G951" t="n">
        <v>41376</v>
      </c>
      <c r="H951" t="n">
        <v>40597.5</v>
      </c>
      <c r="I951" t="n">
        <v>40665.02</v>
      </c>
      <c r="J951" t="inlineStr">
        <is>
          <t>MarketWatch</t>
        </is>
      </c>
    </row>
    <row r="952">
      <c r="A952" t="inlineStr">
        <is>
          <t>DowJones_2024-07-17</t>
        </is>
      </c>
      <c r="B952" t="inlineStr">
        <is>
          <t>미국</t>
        </is>
      </c>
      <c r="C952" t="inlineStr">
        <is>
          <t>주가</t>
        </is>
      </c>
      <c r="D952" t="inlineStr">
        <is>
          <t>DowJones</t>
        </is>
      </c>
      <c r="E952" s="150" t="inlineStr">
        <is>
          <t>2024-07-17</t>
        </is>
      </c>
      <c r="F952" t="n">
        <v>40862.57</v>
      </c>
      <c r="G952" t="n">
        <v>41221.98</v>
      </c>
      <c r="H952" t="n">
        <v>40849.71</v>
      </c>
      <c r="I952" t="n">
        <v>41198.08</v>
      </c>
      <c r="J952" t="inlineStr">
        <is>
          <t>MarketWatch</t>
        </is>
      </c>
    </row>
    <row r="953">
      <c r="A953" t="inlineStr">
        <is>
          <t>DowJones_2024-07-16</t>
        </is>
      </c>
      <c r="B953" t="inlineStr">
        <is>
          <t>미국</t>
        </is>
      </c>
      <c r="C953" t="inlineStr">
        <is>
          <t>주가</t>
        </is>
      </c>
      <c r="D953" t="inlineStr">
        <is>
          <t>DowJones</t>
        </is>
      </c>
      <c r="E953" s="150" t="inlineStr">
        <is>
          <t>2024-07-16</t>
        </is>
      </c>
      <c r="F953" t="n">
        <v>40263.78</v>
      </c>
      <c r="G953" t="n">
        <v>40988.81</v>
      </c>
      <c r="H953" t="n">
        <v>40263.78</v>
      </c>
      <c r="I953" t="n">
        <v>40954.48</v>
      </c>
      <c r="J953" t="inlineStr">
        <is>
          <t>MarketWatch</t>
        </is>
      </c>
    </row>
    <row r="954">
      <c r="A954" t="inlineStr">
        <is>
          <t>DowJones_2024-07-15</t>
        </is>
      </c>
      <c r="B954" t="inlineStr">
        <is>
          <t>미국</t>
        </is>
      </c>
      <c r="C954" t="inlineStr">
        <is>
          <t>주가</t>
        </is>
      </c>
      <c r="D954" t="inlineStr">
        <is>
          <t>DowJones</t>
        </is>
      </c>
      <c r="E954" s="150" t="inlineStr">
        <is>
          <t>2024-07-15</t>
        </is>
      </c>
      <c r="F954" t="n">
        <v>40138.4</v>
      </c>
      <c r="G954" t="n">
        <v>40351.1</v>
      </c>
      <c r="H954" t="n">
        <v>40136.1</v>
      </c>
      <c r="I954" t="n">
        <v>40211.72</v>
      </c>
      <c r="J954" t="inlineStr">
        <is>
          <t>MarketWatch</t>
        </is>
      </c>
    </row>
    <row r="955">
      <c r="A955" t="inlineStr">
        <is>
          <t>DowJones_2024-07-12</t>
        </is>
      </c>
      <c r="B955" t="inlineStr">
        <is>
          <t>미국</t>
        </is>
      </c>
      <c r="C955" t="inlineStr">
        <is>
          <t>주가</t>
        </is>
      </c>
      <c r="D955" t="inlineStr">
        <is>
          <t>DowJones</t>
        </is>
      </c>
      <c r="E955" s="150" t="inlineStr">
        <is>
          <t>2024-07-12</t>
        </is>
      </c>
      <c r="F955" t="n">
        <v>39783.28</v>
      </c>
      <c r="G955" t="n">
        <v>40257.24</v>
      </c>
      <c r="H955" t="n">
        <v>39783.28</v>
      </c>
      <c r="I955" t="n">
        <v>40000.9</v>
      </c>
      <c r="J955" t="inlineStr">
        <is>
          <t>MarketWatch</t>
        </is>
      </c>
    </row>
    <row r="956">
      <c r="A956" t="inlineStr">
        <is>
          <t>DowJones_2024-07-11</t>
        </is>
      </c>
      <c r="B956" t="inlineStr">
        <is>
          <t>미국</t>
        </is>
      </c>
      <c r="C956" t="inlineStr">
        <is>
          <t>주가</t>
        </is>
      </c>
      <c r="D956" t="inlineStr">
        <is>
          <t>DowJones</t>
        </is>
      </c>
      <c r="E956" s="150" t="inlineStr">
        <is>
          <t>2024-07-11</t>
        </is>
      </c>
      <c r="F956" t="n">
        <v>39695.18</v>
      </c>
      <c r="G956" t="n">
        <v>39875.6</v>
      </c>
      <c r="H956" t="n">
        <v>39623.12</v>
      </c>
      <c r="I956" t="n">
        <v>39753.75</v>
      </c>
      <c r="J956" t="inlineStr">
        <is>
          <t>MarketWatch</t>
        </is>
      </c>
    </row>
    <row r="957">
      <c r="A957" t="inlineStr">
        <is>
          <t>DowJones_2024-07-10</t>
        </is>
      </c>
      <c r="B957" t="inlineStr">
        <is>
          <t>미국</t>
        </is>
      </c>
      <c r="C957" t="inlineStr">
        <is>
          <t>주가</t>
        </is>
      </c>
      <c r="D957" t="inlineStr">
        <is>
          <t>DowJones</t>
        </is>
      </c>
      <c r="E957" s="150" t="inlineStr">
        <is>
          <t>2024-07-10</t>
        </is>
      </c>
      <c r="F957" t="n">
        <v>39272.45</v>
      </c>
      <c r="G957" t="n">
        <v>39736.2</v>
      </c>
      <c r="H957" t="n">
        <v>39256.72</v>
      </c>
      <c r="I957" t="n">
        <v>39721.36</v>
      </c>
      <c r="J957" t="inlineStr">
        <is>
          <t>MarketWatch</t>
        </is>
      </c>
    </row>
    <row r="958">
      <c r="A958" t="inlineStr">
        <is>
          <t>DowJones_2024-07-09</t>
        </is>
      </c>
      <c r="B958" t="inlineStr">
        <is>
          <t>미국</t>
        </is>
      </c>
      <c r="C958" t="inlineStr">
        <is>
          <t>주가</t>
        </is>
      </c>
      <c r="D958" t="inlineStr">
        <is>
          <t>DowJones</t>
        </is>
      </c>
      <c r="E958" s="150" t="inlineStr">
        <is>
          <t>2024-07-09</t>
        </is>
      </c>
      <c r="F958" t="n">
        <v>39357.37</v>
      </c>
      <c r="G958" t="n">
        <v>39492.28</v>
      </c>
      <c r="H958" t="n">
        <v>39146.6</v>
      </c>
      <c r="I958" t="n">
        <v>39291.97</v>
      </c>
      <c r="J958" t="inlineStr">
        <is>
          <t>MarketWatch</t>
        </is>
      </c>
    </row>
    <row r="959">
      <c r="A959" t="inlineStr">
        <is>
          <t>DowJones_2024-07-08</t>
        </is>
      </c>
      <c r="B959" t="inlineStr">
        <is>
          <t>미국</t>
        </is>
      </c>
      <c r="C959" t="inlineStr">
        <is>
          <t>주가</t>
        </is>
      </c>
      <c r="D959" t="inlineStr">
        <is>
          <t>DowJones</t>
        </is>
      </c>
      <c r="E959" s="150" t="inlineStr">
        <is>
          <t>2024-07-08</t>
        </is>
      </c>
      <c r="F959" t="n">
        <v>39391.98</v>
      </c>
      <c r="G959" t="n">
        <v>39654.96</v>
      </c>
      <c r="H959" t="n">
        <v>39278.43</v>
      </c>
      <c r="I959" t="n">
        <v>39344.79</v>
      </c>
      <c r="J959" t="inlineStr">
        <is>
          <t>MarketWatch</t>
        </is>
      </c>
    </row>
    <row r="960">
      <c r="A960" t="inlineStr">
        <is>
          <t>DowJones_2024-07-05</t>
        </is>
      </c>
      <c r="B960" t="inlineStr">
        <is>
          <t>미국</t>
        </is>
      </c>
      <c r="C960" t="inlineStr">
        <is>
          <t>주가</t>
        </is>
      </c>
      <c r="D960" t="inlineStr">
        <is>
          <t>DowJones</t>
        </is>
      </c>
      <c r="E960" s="150" t="inlineStr">
        <is>
          <t>2024-07-05</t>
        </is>
      </c>
      <c r="F960" t="n">
        <v>39313.4</v>
      </c>
      <c r="G960" t="n">
        <v>39399.62</v>
      </c>
      <c r="H960" t="n">
        <v>39168.7</v>
      </c>
      <c r="I960" t="n">
        <v>39375.87</v>
      </c>
      <c r="J960" t="inlineStr">
        <is>
          <t>MarketWatch</t>
        </is>
      </c>
    </row>
    <row r="961">
      <c r="A961" t="inlineStr">
        <is>
          <t>DowJones_2024-07-03</t>
        </is>
      </c>
      <c r="B961" t="inlineStr">
        <is>
          <t>미국</t>
        </is>
      </c>
      <c r="C961" t="inlineStr">
        <is>
          <t>주가</t>
        </is>
      </c>
      <c r="D961" t="inlineStr">
        <is>
          <t>DowJones</t>
        </is>
      </c>
      <c r="E961" s="150" t="inlineStr">
        <is>
          <t>2024-07-03</t>
        </is>
      </c>
      <c r="F961" t="n">
        <v>39358.95</v>
      </c>
      <c r="G961" t="n">
        <v>39411.17</v>
      </c>
      <c r="H961" t="n">
        <v>39230.86</v>
      </c>
      <c r="I961" t="n">
        <v>39308</v>
      </c>
      <c r="J961" t="inlineStr">
        <is>
          <t>MarketWatch</t>
        </is>
      </c>
    </row>
    <row r="962">
      <c r="A962" t="inlineStr">
        <is>
          <t>DowJones_2024-07-02</t>
        </is>
      </c>
      <c r="B962" t="inlineStr">
        <is>
          <t>미국</t>
        </is>
      </c>
      <c r="C962" t="inlineStr">
        <is>
          <t>주가</t>
        </is>
      </c>
      <c r="D962" t="inlineStr">
        <is>
          <t>DowJones</t>
        </is>
      </c>
      <c r="E962" s="150" t="inlineStr">
        <is>
          <t>2024-07-02</t>
        </is>
      </c>
      <c r="F962" t="n">
        <v>39108.25</v>
      </c>
      <c r="G962" t="n">
        <v>39340.49</v>
      </c>
      <c r="H962" t="n">
        <v>39085.69</v>
      </c>
      <c r="I962" t="n">
        <v>39331.85</v>
      </c>
      <c r="J962" t="inlineStr">
        <is>
          <t>MarketWatch</t>
        </is>
      </c>
    </row>
    <row r="963">
      <c r="A963" t="inlineStr">
        <is>
          <t>DowJones_2024-07-01</t>
        </is>
      </c>
      <c r="B963" t="inlineStr">
        <is>
          <t>미국</t>
        </is>
      </c>
      <c r="C963" t="inlineStr">
        <is>
          <t>주가</t>
        </is>
      </c>
      <c r="D963" t="inlineStr">
        <is>
          <t>DowJones</t>
        </is>
      </c>
      <c r="E963" s="150" t="inlineStr">
        <is>
          <t>2024-07-01</t>
        </is>
      </c>
      <c r="F963" t="n">
        <v>39186.2</v>
      </c>
      <c r="G963" t="n">
        <v>39438.36</v>
      </c>
      <c r="H963" t="n">
        <v>39037.94</v>
      </c>
      <c r="I963" t="n">
        <v>39169.52</v>
      </c>
      <c r="J963" t="inlineStr">
        <is>
          <t>MarketWatch</t>
        </is>
      </c>
    </row>
    <row r="964">
      <c r="A964" t="inlineStr">
        <is>
          <t>DowJones_2024-06-28</t>
        </is>
      </c>
      <c r="B964" t="inlineStr">
        <is>
          <t>미국</t>
        </is>
      </c>
      <c r="C964" t="inlineStr">
        <is>
          <t>주가</t>
        </is>
      </c>
      <c r="D964" t="inlineStr">
        <is>
          <t>DowJones</t>
        </is>
      </c>
      <c r="E964" s="150" t="inlineStr">
        <is>
          <t>2024-06-28</t>
        </is>
      </c>
      <c r="F964" t="n">
        <v>39092.39</v>
      </c>
      <c r="G964" t="n">
        <v>39443.6</v>
      </c>
      <c r="H964" t="n">
        <v>38937.15</v>
      </c>
      <c r="I964" t="n">
        <v>39118.86</v>
      </c>
      <c r="J964" t="inlineStr">
        <is>
          <t>MarketWatch</t>
        </is>
      </c>
    </row>
    <row r="965">
      <c r="A965" t="inlineStr">
        <is>
          <t>DowJones_2024-06-27</t>
        </is>
      </c>
      <c r="B965" t="inlineStr">
        <is>
          <t>미국</t>
        </is>
      </c>
      <c r="C965" t="inlineStr">
        <is>
          <t>주가</t>
        </is>
      </c>
      <c r="D965" t="inlineStr">
        <is>
          <t>DowJones</t>
        </is>
      </c>
      <c r="E965" s="150" t="inlineStr">
        <is>
          <t>2024-06-27</t>
        </is>
      </c>
      <c r="F965" t="n">
        <v>39107.1</v>
      </c>
      <c r="G965" t="n">
        <v>39250.69</v>
      </c>
      <c r="H965" t="n">
        <v>39026.75</v>
      </c>
      <c r="I965" t="n">
        <v>39164.06</v>
      </c>
      <c r="J965" t="inlineStr">
        <is>
          <t>MarketWatch</t>
        </is>
      </c>
    </row>
    <row r="966">
      <c r="A966" t="inlineStr">
        <is>
          <t>DowJones_2024-06-26</t>
        </is>
      </c>
      <c r="B966" t="inlineStr">
        <is>
          <t>미국</t>
        </is>
      </c>
      <c r="C966" t="inlineStr">
        <is>
          <t>주가</t>
        </is>
      </c>
      <c r="D966" t="inlineStr">
        <is>
          <t>DowJones</t>
        </is>
      </c>
      <c r="E966" s="150" t="inlineStr">
        <is>
          <t>2024-06-26</t>
        </is>
      </c>
      <c r="F966" t="n">
        <v>39063.15</v>
      </c>
      <c r="G966" t="n">
        <v>39183.74</v>
      </c>
      <c r="H966" t="n">
        <v>38908.99</v>
      </c>
      <c r="I966" t="n">
        <v>39127.8</v>
      </c>
      <c r="J966" t="inlineStr">
        <is>
          <t>MarketWatch</t>
        </is>
      </c>
    </row>
    <row r="967">
      <c r="A967" t="inlineStr">
        <is>
          <t>DowJones_2024-06-25</t>
        </is>
      </c>
      <c r="B967" t="inlineStr">
        <is>
          <t>미국</t>
        </is>
      </c>
      <c r="C967" t="inlineStr">
        <is>
          <t>주가</t>
        </is>
      </c>
      <c r="D967" t="inlineStr">
        <is>
          <t>DowJones</t>
        </is>
      </c>
      <c r="E967" s="150" t="inlineStr">
        <is>
          <t>2024-06-25</t>
        </is>
      </c>
      <c r="F967" t="n">
        <v>39398.79</v>
      </c>
      <c r="G967" t="n">
        <v>39423.26</v>
      </c>
      <c r="H967" t="n">
        <v>38997.23</v>
      </c>
      <c r="I967" t="n">
        <v>39112.16</v>
      </c>
      <c r="J967" t="inlineStr">
        <is>
          <t>MarketWatch</t>
        </is>
      </c>
    </row>
    <row r="968">
      <c r="A968" t="inlineStr">
        <is>
          <t>DowJones_2024-06-24</t>
        </is>
      </c>
      <c r="B968" t="inlineStr">
        <is>
          <t>미국</t>
        </is>
      </c>
      <c r="C968" t="inlineStr">
        <is>
          <t>주가</t>
        </is>
      </c>
      <c r="D968" t="inlineStr">
        <is>
          <t>DowJones</t>
        </is>
      </c>
      <c r="E968" s="150" t="inlineStr">
        <is>
          <t>2024-06-24</t>
        </is>
      </c>
      <c r="F968" t="n">
        <v>39184.49</v>
      </c>
      <c r="G968" t="n">
        <v>39571.23</v>
      </c>
      <c r="H968" t="n">
        <v>39184.49</v>
      </c>
      <c r="I968" t="n">
        <v>39411.21</v>
      </c>
      <c r="J968" t="inlineStr">
        <is>
          <t>MarketWatch</t>
        </is>
      </c>
    </row>
    <row r="969">
      <c r="A969" t="inlineStr">
        <is>
          <t>DowJones_2024-06-21</t>
        </is>
      </c>
      <c r="B969" t="inlineStr">
        <is>
          <t>미국</t>
        </is>
      </c>
      <c r="C969" t="inlineStr">
        <is>
          <t>주가</t>
        </is>
      </c>
      <c r="D969" t="inlineStr">
        <is>
          <t>DowJones</t>
        </is>
      </c>
      <c r="E969" s="150" t="inlineStr">
        <is>
          <t>2024-06-21</t>
        </is>
      </c>
      <c r="F969" t="n">
        <v>39208.51</v>
      </c>
      <c r="G969" t="n">
        <v>39257.18</v>
      </c>
      <c r="H969" t="n">
        <v>39061.67</v>
      </c>
      <c r="I969" t="n">
        <v>39150.33</v>
      </c>
      <c r="J969" t="inlineStr">
        <is>
          <t>MarketWatch</t>
        </is>
      </c>
    </row>
    <row r="970">
      <c r="A970" t="inlineStr">
        <is>
          <t>DowJones_2024-06-20</t>
        </is>
      </c>
      <c r="B970" t="inlineStr">
        <is>
          <t>미국</t>
        </is>
      </c>
      <c r="C970" t="inlineStr">
        <is>
          <t>주가</t>
        </is>
      </c>
      <c r="D970" t="inlineStr">
        <is>
          <t>DowJones</t>
        </is>
      </c>
      <c r="E970" s="150" t="inlineStr">
        <is>
          <t>2024-06-20</t>
        </is>
      </c>
      <c r="F970" t="n">
        <v>38804.73</v>
      </c>
      <c r="G970" t="n">
        <v>39232.5</v>
      </c>
      <c r="H970" t="n">
        <v>38778.46</v>
      </c>
      <c r="I970" t="n">
        <v>39134.76</v>
      </c>
      <c r="J970" t="inlineStr">
        <is>
          <t>MarketWatch</t>
        </is>
      </c>
    </row>
    <row r="971">
      <c r="A971" t="inlineStr">
        <is>
          <t>DowJones_2024-06-18</t>
        </is>
      </c>
      <c r="B971" t="inlineStr">
        <is>
          <t>미국</t>
        </is>
      </c>
      <c r="C971" t="inlineStr">
        <is>
          <t>주가</t>
        </is>
      </c>
      <c r="D971" t="inlineStr">
        <is>
          <t>DowJones</t>
        </is>
      </c>
      <c r="E971" s="150" t="inlineStr">
        <is>
          <t>2024-06-18</t>
        </is>
      </c>
      <c r="F971" t="n">
        <v>38779.12</v>
      </c>
      <c r="G971" t="n">
        <v>38936.93</v>
      </c>
      <c r="H971" t="n">
        <v>38727.67</v>
      </c>
      <c r="I971" t="n">
        <v>38834.86</v>
      </c>
      <c r="J971" t="inlineStr">
        <is>
          <t>MarketWatch</t>
        </is>
      </c>
    </row>
    <row r="972">
      <c r="A972" t="inlineStr">
        <is>
          <t>DowJones_2024-06-17</t>
        </is>
      </c>
      <c r="B972" t="inlineStr">
        <is>
          <t>미국</t>
        </is>
      </c>
      <c r="C972" t="inlineStr">
        <is>
          <t>주가</t>
        </is>
      </c>
      <c r="D972" t="inlineStr">
        <is>
          <t>DowJones</t>
        </is>
      </c>
      <c r="E972" s="150" t="inlineStr">
        <is>
          <t>2024-06-17</t>
        </is>
      </c>
      <c r="F972" t="n">
        <v>38565.18</v>
      </c>
      <c r="G972" t="n">
        <v>38839.88</v>
      </c>
      <c r="H972" t="n">
        <v>38431.95</v>
      </c>
      <c r="I972" t="n">
        <v>38778.1</v>
      </c>
      <c r="J972" t="inlineStr">
        <is>
          <t>MarketWatch</t>
        </is>
      </c>
    </row>
    <row r="973">
      <c r="A973" t="inlineStr">
        <is>
          <t>DowJones_2024-06-14</t>
        </is>
      </c>
      <c r="B973" t="inlineStr">
        <is>
          <t>미국</t>
        </is>
      </c>
      <c r="C973" t="inlineStr">
        <is>
          <t>주가</t>
        </is>
      </c>
      <c r="D973" t="inlineStr">
        <is>
          <t>DowJones</t>
        </is>
      </c>
      <c r="E973" s="150" t="inlineStr">
        <is>
          <t>2024-06-14</t>
        </is>
      </c>
      <c r="F973" t="n">
        <v>38528.39</v>
      </c>
      <c r="G973" t="n">
        <v>38595.24</v>
      </c>
      <c r="H973" t="n">
        <v>38305.85</v>
      </c>
      <c r="I973" t="n">
        <v>38589.16</v>
      </c>
      <c r="J973" t="inlineStr">
        <is>
          <t>MarketWatch</t>
        </is>
      </c>
    </row>
    <row r="974">
      <c r="A974" t="inlineStr">
        <is>
          <t>DowJones_2024-06-13</t>
        </is>
      </c>
      <c r="B974" t="inlineStr">
        <is>
          <t>미국</t>
        </is>
      </c>
      <c r="C974" t="inlineStr">
        <is>
          <t>주가</t>
        </is>
      </c>
      <c r="D974" t="inlineStr">
        <is>
          <t>DowJones</t>
        </is>
      </c>
      <c r="E974" s="150" t="inlineStr">
        <is>
          <t>2024-06-13</t>
        </is>
      </c>
      <c r="F974" t="n">
        <v>38677.12</v>
      </c>
      <c r="G974" t="n">
        <v>38712.21</v>
      </c>
      <c r="H974" t="n">
        <v>38407.7</v>
      </c>
      <c r="I974" t="n">
        <v>38647.1</v>
      </c>
      <c r="J974" t="inlineStr">
        <is>
          <t>MarketWatch</t>
        </is>
      </c>
    </row>
    <row r="975">
      <c r="A975" t="inlineStr">
        <is>
          <t>DowJones_2024-06-12</t>
        </is>
      </c>
      <c r="B975" t="inlineStr">
        <is>
          <t>미국</t>
        </is>
      </c>
      <c r="C975" t="inlineStr">
        <is>
          <t>주가</t>
        </is>
      </c>
      <c r="D975" t="inlineStr">
        <is>
          <t>DowJones</t>
        </is>
      </c>
      <c r="E975" s="150" t="inlineStr">
        <is>
          <t>2024-06-12</t>
        </is>
      </c>
      <c r="F975" t="n">
        <v>38950.65</v>
      </c>
      <c r="G975" t="n">
        <v>39120.26</v>
      </c>
      <c r="H975" t="n">
        <v>38621.45</v>
      </c>
      <c r="I975" t="n">
        <v>38712.21</v>
      </c>
      <c r="J975" t="inlineStr">
        <is>
          <t>MarketWatch</t>
        </is>
      </c>
    </row>
    <row r="976">
      <c r="A976" t="inlineStr">
        <is>
          <t>DowJones_2024-06-11</t>
        </is>
      </c>
      <c r="B976" t="inlineStr">
        <is>
          <t>미국</t>
        </is>
      </c>
      <c r="C976" t="inlineStr">
        <is>
          <t>주가</t>
        </is>
      </c>
      <c r="D976" t="inlineStr">
        <is>
          <t>DowJones</t>
        </is>
      </c>
      <c r="E976" s="150" t="inlineStr">
        <is>
          <t>2024-06-11</t>
        </is>
      </c>
      <c r="F976" t="n">
        <v>38795.71</v>
      </c>
      <c r="G976" t="n">
        <v>38795.71</v>
      </c>
      <c r="H976" t="n">
        <v>38446.24</v>
      </c>
      <c r="I976" t="n">
        <v>38747.42</v>
      </c>
      <c r="J976" t="inlineStr">
        <is>
          <t>MarketWatch</t>
        </is>
      </c>
    </row>
    <row r="977">
      <c r="A977" t="inlineStr">
        <is>
          <t>DowJones_2024-06-10</t>
        </is>
      </c>
      <c r="B977" t="inlineStr">
        <is>
          <t>미국</t>
        </is>
      </c>
      <c r="C977" t="inlineStr">
        <is>
          <t>주가</t>
        </is>
      </c>
      <c r="D977" t="inlineStr">
        <is>
          <t>DowJones</t>
        </is>
      </c>
      <c r="E977" s="150" t="inlineStr">
        <is>
          <t>2024-06-10</t>
        </is>
      </c>
      <c r="F977" t="n">
        <v>38784.9</v>
      </c>
      <c r="G977" t="n">
        <v>38877.86</v>
      </c>
      <c r="H977" t="n">
        <v>38665.45</v>
      </c>
      <c r="I977" t="n">
        <v>38868.04</v>
      </c>
      <c r="J977" t="inlineStr">
        <is>
          <t>MarketWatch</t>
        </is>
      </c>
    </row>
    <row r="978">
      <c r="A978" t="inlineStr">
        <is>
          <t>DowJones_2024-06-07</t>
        </is>
      </c>
      <c r="B978" t="inlineStr">
        <is>
          <t>미국</t>
        </is>
      </c>
      <c r="C978" t="inlineStr">
        <is>
          <t>주가</t>
        </is>
      </c>
      <c r="D978" t="inlineStr">
        <is>
          <t>DowJones</t>
        </is>
      </c>
      <c r="E978" s="150" t="inlineStr">
        <is>
          <t>2024-06-07</t>
        </is>
      </c>
      <c r="F978" t="n">
        <v>38861.24</v>
      </c>
      <c r="G978" t="n">
        <v>39105.23</v>
      </c>
      <c r="H978" t="n">
        <v>38751.85</v>
      </c>
      <c r="I978" t="n">
        <v>38798.99</v>
      </c>
      <c r="J978" t="inlineStr">
        <is>
          <t>MarketWatch</t>
        </is>
      </c>
    </row>
    <row r="979">
      <c r="A979" t="inlineStr">
        <is>
          <t>DowJones_2024-06-06</t>
        </is>
      </c>
      <c r="B979" t="inlineStr">
        <is>
          <t>미국</t>
        </is>
      </c>
      <c r="C979" t="inlineStr">
        <is>
          <t>주가</t>
        </is>
      </c>
      <c r="D979" t="inlineStr">
        <is>
          <t>DowJones</t>
        </is>
      </c>
      <c r="E979" s="150" t="inlineStr">
        <is>
          <t>2024-06-06</t>
        </is>
      </c>
      <c r="F979" t="n">
        <v>38825.4</v>
      </c>
      <c r="G979" t="n">
        <v>39004.16</v>
      </c>
      <c r="H979" t="n">
        <v>38735.99</v>
      </c>
      <c r="I979" t="n">
        <v>38886.17</v>
      </c>
      <c r="J979" t="inlineStr">
        <is>
          <t>MarketWatch</t>
        </is>
      </c>
    </row>
    <row r="980">
      <c r="A980" t="inlineStr">
        <is>
          <t>DowJones_2024-06-05</t>
        </is>
      </c>
      <c r="B980" t="inlineStr">
        <is>
          <t>미국</t>
        </is>
      </c>
      <c r="C980" t="inlineStr">
        <is>
          <t>주가</t>
        </is>
      </c>
      <c r="D980" t="inlineStr">
        <is>
          <t>DowJones</t>
        </is>
      </c>
      <c r="E980" s="150" t="inlineStr">
        <is>
          <t>2024-06-05</t>
        </is>
      </c>
      <c r="F980" t="n">
        <v>38774.82</v>
      </c>
      <c r="G980" t="n">
        <v>38844.32</v>
      </c>
      <c r="H980" t="n">
        <v>38548.77</v>
      </c>
      <c r="I980" t="n">
        <v>38807.33</v>
      </c>
      <c r="J980" t="inlineStr">
        <is>
          <t>MarketWatch</t>
        </is>
      </c>
    </row>
    <row r="981">
      <c r="A981" t="inlineStr">
        <is>
          <t>DowJones_2024-06-04</t>
        </is>
      </c>
      <c r="B981" t="inlineStr">
        <is>
          <t>미국</t>
        </is>
      </c>
      <c r="C981" t="inlineStr">
        <is>
          <t>주가</t>
        </is>
      </c>
      <c r="D981" t="inlineStr">
        <is>
          <t>DowJones</t>
        </is>
      </c>
      <c r="E981" s="150" t="inlineStr">
        <is>
          <t>2024-06-04</t>
        </is>
      </c>
      <c r="F981" t="n">
        <v>38518.86</v>
      </c>
      <c r="G981" t="n">
        <v>38786.62</v>
      </c>
      <c r="H981" t="n">
        <v>38397.82</v>
      </c>
      <c r="I981" t="n">
        <v>38711.29</v>
      </c>
      <c r="J981" t="inlineStr">
        <is>
          <t>MarketWatch</t>
        </is>
      </c>
    </row>
    <row r="982">
      <c r="A982" t="inlineStr">
        <is>
          <t>DowJones_2024-06-03</t>
        </is>
      </c>
      <c r="B982" t="inlineStr">
        <is>
          <t>미국</t>
        </is>
      </c>
      <c r="C982" t="inlineStr">
        <is>
          <t>주가</t>
        </is>
      </c>
      <c r="D982" t="inlineStr">
        <is>
          <t>DowJones</t>
        </is>
      </c>
      <c r="E982" s="150" t="inlineStr">
        <is>
          <t>2024-06-03</t>
        </is>
      </c>
      <c r="F982" t="n">
        <v>38709.99</v>
      </c>
      <c r="G982" t="n">
        <v>38735.61</v>
      </c>
      <c r="H982" t="n">
        <v>38247.22</v>
      </c>
      <c r="I982" t="n">
        <v>38571.03</v>
      </c>
      <c r="J982" t="inlineStr">
        <is>
          <t>MarketWatch</t>
        </is>
      </c>
    </row>
    <row r="983">
      <c r="A983" t="inlineStr">
        <is>
          <t>DowJones_2024-05-31</t>
        </is>
      </c>
      <c r="B983" t="inlineStr">
        <is>
          <t>미국</t>
        </is>
      </c>
      <c r="C983" t="inlineStr">
        <is>
          <t>주가</t>
        </is>
      </c>
      <c r="D983" t="inlineStr">
        <is>
          <t>DowJones</t>
        </is>
      </c>
      <c r="E983" s="150" t="inlineStr">
        <is>
          <t>2024-05-31</t>
        </is>
      </c>
      <c r="F983" t="n">
        <v>38140.26</v>
      </c>
      <c r="G983" t="n">
        <v>38719.43</v>
      </c>
      <c r="H983" t="n">
        <v>38092.27</v>
      </c>
      <c r="I983" t="n">
        <v>38686.32</v>
      </c>
      <c r="J983" t="inlineStr">
        <is>
          <t>MarketWatch</t>
        </is>
      </c>
    </row>
    <row r="984">
      <c r="A984" t="inlineStr">
        <is>
          <t>DowJones_2024-05-30</t>
        </is>
      </c>
      <c r="B984" t="inlineStr">
        <is>
          <t>미국</t>
        </is>
      </c>
      <c r="C984" t="inlineStr">
        <is>
          <t>주가</t>
        </is>
      </c>
      <c r="D984" t="inlineStr">
        <is>
          <t>DowJones</t>
        </is>
      </c>
      <c r="E984" s="150" t="inlineStr">
        <is>
          <t>2024-05-30</t>
        </is>
      </c>
      <c r="F984" t="n">
        <v>38368.35</v>
      </c>
      <c r="G984" t="n">
        <v>38493.6</v>
      </c>
      <c r="H984" t="n">
        <v>38000.96</v>
      </c>
      <c r="I984" t="n">
        <v>38111.48</v>
      </c>
      <c r="J984" t="inlineStr">
        <is>
          <t>MarketWatch</t>
        </is>
      </c>
    </row>
    <row r="985">
      <c r="A985" t="inlineStr">
        <is>
          <t>DowJones_2024-05-29</t>
        </is>
      </c>
      <c r="B985" t="inlineStr">
        <is>
          <t>미국</t>
        </is>
      </c>
      <c r="C985" t="inlineStr">
        <is>
          <t>주가</t>
        </is>
      </c>
      <c r="D985" t="inlineStr">
        <is>
          <t>DowJones</t>
        </is>
      </c>
      <c r="E985" s="150" t="inlineStr">
        <is>
          <t>2024-05-29</t>
        </is>
      </c>
      <c r="F985" t="n">
        <v>38716.28</v>
      </c>
      <c r="G985" t="n">
        <v>38716.28</v>
      </c>
      <c r="H985" t="n">
        <v>38413.67</v>
      </c>
      <c r="I985" t="n">
        <v>38441.54</v>
      </c>
      <c r="J985" t="inlineStr">
        <is>
          <t>MarketWatch</t>
        </is>
      </c>
    </row>
    <row r="986">
      <c r="A986" t="inlineStr">
        <is>
          <t>DowJones_2024-05-28</t>
        </is>
      </c>
      <c r="B986" t="inlineStr">
        <is>
          <t>미국</t>
        </is>
      </c>
      <c r="C986" t="inlineStr">
        <is>
          <t>주가</t>
        </is>
      </c>
      <c r="D986" t="inlineStr">
        <is>
          <t>DowJones</t>
        </is>
      </c>
      <c r="E986" s="150" t="inlineStr">
        <is>
          <t>2024-05-28</t>
        </is>
      </c>
      <c r="F986" t="n">
        <v>39028.99</v>
      </c>
      <c r="G986" t="n">
        <v>39028.99</v>
      </c>
      <c r="H986" t="n">
        <v>38706.14</v>
      </c>
      <c r="I986" t="n">
        <v>38852.86</v>
      </c>
      <c r="J986" t="inlineStr">
        <is>
          <t>MarketWatch</t>
        </is>
      </c>
    </row>
    <row r="987">
      <c r="A987" t="inlineStr">
        <is>
          <t>DowJones_2024-05-24</t>
        </is>
      </c>
      <c r="B987" t="inlineStr">
        <is>
          <t>미국</t>
        </is>
      </c>
      <c r="C987" t="inlineStr">
        <is>
          <t>주가</t>
        </is>
      </c>
      <c r="D987" t="inlineStr">
        <is>
          <t>DowJones</t>
        </is>
      </c>
      <c r="E987" s="150" t="inlineStr">
        <is>
          <t>2024-05-24</t>
        </is>
      </c>
      <c r="F987" t="n">
        <v>39089.23</v>
      </c>
      <c r="G987" t="n">
        <v>39220.31</v>
      </c>
      <c r="H987" t="n">
        <v>39020.29</v>
      </c>
      <c r="I987" t="n">
        <v>39069.59</v>
      </c>
      <c r="J987" t="inlineStr">
        <is>
          <t>MarketWatch</t>
        </is>
      </c>
    </row>
    <row r="988">
      <c r="A988" t="inlineStr">
        <is>
          <t>DowJones_2024-05-23</t>
        </is>
      </c>
      <c r="B988" t="inlineStr">
        <is>
          <t>미국</t>
        </is>
      </c>
      <c r="C988" t="inlineStr">
        <is>
          <t>주가</t>
        </is>
      </c>
      <c r="D988" t="inlineStr">
        <is>
          <t>DowJones</t>
        </is>
      </c>
      <c r="E988" s="150" t="inlineStr">
        <is>
          <t>2024-05-23</t>
        </is>
      </c>
      <c r="F988" t="n">
        <v>39694.95</v>
      </c>
      <c r="G988" t="n">
        <v>39694.95</v>
      </c>
      <c r="H988" t="n">
        <v>39025.51</v>
      </c>
      <c r="I988" t="n">
        <v>39065.26</v>
      </c>
      <c r="J988" t="inlineStr">
        <is>
          <t>MarketWatch</t>
        </is>
      </c>
    </row>
    <row r="989">
      <c r="A989" t="inlineStr">
        <is>
          <t>DowJones_2024-05-22</t>
        </is>
      </c>
      <c r="B989" t="inlineStr">
        <is>
          <t>미국</t>
        </is>
      </c>
      <c r="C989" t="inlineStr">
        <is>
          <t>주가</t>
        </is>
      </c>
      <c r="D989" t="inlineStr">
        <is>
          <t>DowJones</t>
        </is>
      </c>
      <c r="E989" s="150" t="inlineStr">
        <is>
          <t>2024-05-22</t>
        </is>
      </c>
      <c r="F989" t="n">
        <v>39863.33</v>
      </c>
      <c r="G989" t="n">
        <v>39890.91</v>
      </c>
      <c r="H989" t="n">
        <v>39559.09</v>
      </c>
      <c r="I989" t="n">
        <v>39671.04</v>
      </c>
      <c r="J989" t="inlineStr">
        <is>
          <t>MarketWatch</t>
        </is>
      </c>
    </row>
    <row r="990">
      <c r="A990" t="inlineStr">
        <is>
          <t>DowJones_2024-05-21</t>
        </is>
      </c>
      <c r="B990" t="inlineStr">
        <is>
          <t>미국</t>
        </is>
      </c>
      <c r="C990" t="inlineStr">
        <is>
          <t>주가</t>
        </is>
      </c>
      <c r="D990" t="inlineStr">
        <is>
          <t>DowJones</t>
        </is>
      </c>
      <c r="E990" s="150" t="inlineStr">
        <is>
          <t>2024-05-21</t>
        </is>
      </c>
      <c r="F990" t="n">
        <v>39804.4</v>
      </c>
      <c r="G990" t="n">
        <v>39905.8</v>
      </c>
      <c r="H990" t="n">
        <v>39778.73</v>
      </c>
      <c r="I990" t="n">
        <v>39872.99</v>
      </c>
      <c r="J990" t="inlineStr">
        <is>
          <t>MarketWatch</t>
        </is>
      </c>
    </row>
    <row r="991">
      <c r="A991" t="inlineStr">
        <is>
          <t>DowJones_2024-05-20</t>
        </is>
      </c>
      <c r="B991" t="inlineStr">
        <is>
          <t>미국</t>
        </is>
      </c>
      <c r="C991" t="inlineStr">
        <is>
          <t>주가</t>
        </is>
      </c>
      <c r="D991" t="inlineStr">
        <is>
          <t>DowJones</t>
        </is>
      </c>
      <c r="E991" s="150" t="inlineStr">
        <is>
          <t>2024-05-20</t>
        </is>
      </c>
      <c r="F991" t="n">
        <v>39989.76</v>
      </c>
      <c r="G991" t="n">
        <v>40077.4</v>
      </c>
      <c r="H991" t="n">
        <v>39787.09</v>
      </c>
      <c r="I991" t="n">
        <v>39806.77</v>
      </c>
      <c r="J991" t="inlineStr">
        <is>
          <t>MarketWatch</t>
        </is>
      </c>
    </row>
    <row r="992">
      <c r="A992" t="inlineStr">
        <is>
          <t>DowJones_2024-05-17</t>
        </is>
      </c>
      <c r="B992" t="inlineStr">
        <is>
          <t>미국</t>
        </is>
      </c>
      <c r="C992" t="inlineStr">
        <is>
          <t>주가</t>
        </is>
      </c>
      <c r="D992" t="inlineStr">
        <is>
          <t>DowJones</t>
        </is>
      </c>
      <c r="E992" s="150" t="inlineStr">
        <is>
          <t>2024-05-17</t>
        </is>
      </c>
      <c r="F992" t="n">
        <v>39911.72</v>
      </c>
      <c r="G992" t="n">
        <v>40010.88</v>
      </c>
      <c r="H992" t="n">
        <v>39858.86</v>
      </c>
      <c r="I992" t="n">
        <v>40003.59</v>
      </c>
      <c r="J992" t="inlineStr">
        <is>
          <t>MarketWatch</t>
        </is>
      </c>
    </row>
    <row r="993">
      <c r="A993" t="inlineStr">
        <is>
          <t>DowJones_2024-05-16</t>
        </is>
      </c>
      <c r="B993" t="inlineStr">
        <is>
          <t>미국</t>
        </is>
      </c>
      <c r="C993" t="inlineStr">
        <is>
          <t>주가</t>
        </is>
      </c>
      <c r="D993" t="inlineStr">
        <is>
          <t>DowJones</t>
        </is>
      </c>
      <c r="E993" s="150" t="inlineStr">
        <is>
          <t>2024-05-16</t>
        </is>
      </c>
      <c r="F993" t="n">
        <v>39912.34</v>
      </c>
      <c r="G993" t="n">
        <v>40051.05</v>
      </c>
      <c r="H993" t="n">
        <v>39864.68</v>
      </c>
      <c r="I993" t="n">
        <v>39869.38</v>
      </c>
      <c r="J993" t="inlineStr">
        <is>
          <t>MarketWatch</t>
        </is>
      </c>
    </row>
    <row r="994">
      <c r="A994" t="inlineStr">
        <is>
          <t>DowJones_2024-05-15</t>
        </is>
      </c>
      <c r="B994" t="inlineStr">
        <is>
          <t>미국</t>
        </is>
      </c>
      <c r="C994" t="inlineStr">
        <is>
          <t>주가</t>
        </is>
      </c>
      <c r="D994" t="inlineStr">
        <is>
          <t>DowJones</t>
        </is>
      </c>
      <c r="E994" s="150" t="inlineStr">
        <is>
          <t>2024-05-15</t>
        </is>
      </c>
      <c r="F994" t="n">
        <v>39615.1</v>
      </c>
      <c r="G994" t="n">
        <v>39935.04</v>
      </c>
      <c r="H994" t="n">
        <v>39615.1</v>
      </c>
      <c r="I994" t="n">
        <v>39908</v>
      </c>
      <c r="J994" t="inlineStr">
        <is>
          <t>MarketWatch</t>
        </is>
      </c>
    </row>
    <row r="995">
      <c r="A995" t="inlineStr">
        <is>
          <t>DowJones_2024-05-14</t>
        </is>
      </c>
      <c r="B995" t="inlineStr">
        <is>
          <t>미국</t>
        </is>
      </c>
      <c r="C995" t="inlineStr">
        <is>
          <t>주가</t>
        </is>
      </c>
      <c r="D995" t="inlineStr">
        <is>
          <t>DowJones</t>
        </is>
      </c>
      <c r="E995" s="150" t="inlineStr">
        <is>
          <t>2024-05-14</t>
        </is>
      </c>
      <c r="F995" t="n">
        <v>39466.76</v>
      </c>
      <c r="G995" t="n">
        <v>39616.41</v>
      </c>
      <c r="H995" t="n">
        <v>39371.92</v>
      </c>
      <c r="I995" t="n">
        <v>39558.11</v>
      </c>
      <c r="J995" t="inlineStr">
        <is>
          <t>MarketWatch</t>
        </is>
      </c>
    </row>
    <row r="996">
      <c r="A996" t="inlineStr">
        <is>
          <t>DowJones_2024-05-13</t>
        </is>
      </c>
      <c r="B996" t="inlineStr">
        <is>
          <t>미국</t>
        </is>
      </c>
      <c r="C996" t="inlineStr">
        <is>
          <t>주가</t>
        </is>
      </c>
      <c r="D996" t="inlineStr">
        <is>
          <t>DowJones</t>
        </is>
      </c>
      <c r="E996" s="150" t="inlineStr">
        <is>
          <t>2024-05-13</t>
        </is>
      </c>
      <c r="F996" t="n">
        <v>39591.28</v>
      </c>
      <c r="G996" t="n">
        <v>39647.39</v>
      </c>
      <c r="H996" t="n">
        <v>39403.05</v>
      </c>
      <c r="I996" t="n">
        <v>39431.51</v>
      </c>
      <c r="J996" t="inlineStr">
        <is>
          <t>MarketWatch</t>
        </is>
      </c>
    </row>
    <row r="997">
      <c r="A997" t="inlineStr">
        <is>
          <t>DowJones_2024-05-10</t>
        </is>
      </c>
      <c r="B997" t="inlineStr">
        <is>
          <t>미국</t>
        </is>
      </c>
      <c r="C997" t="inlineStr">
        <is>
          <t>주가</t>
        </is>
      </c>
      <c r="D997" t="inlineStr">
        <is>
          <t>DowJones</t>
        </is>
      </c>
      <c r="E997" s="150" t="inlineStr">
        <is>
          <t>2024-05-10</t>
        </is>
      </c>
      <c r="F997" t="n">
        <v>39466.52</v>
      </c>
      <c r="G997" t="n">
        <v>39579.88</v>
      </c>
      <c r="H997" t="n">
        <v>39406.26</v>
      </c>
      <c r="I997" t="n">
        <v>39512.84</v>
      </c>
      <c r="J997" t="inlineStr">
        <is>
          <t>MarketWatch</t>
        </is>
      </c>
    </row>
    <row r="998">
      <c r="A998" t="inlineStr">
        <is>
          <t>DowJones_2024-05-09</t>
        </is>
      </c>
      <c r="B998" t="inlineStr">
        <is>
          <t>미국</t>
        </is>
      </c>
      <c r="C998" t="inlineStr">
        <is>
          <t>주가</t>
        </is>
      </c>
      <c r="D998" t="inlineStr">
        <is>
          <t>DowJones</t>
        </is>
      </c>
      <c r="E998" s="150" t="inlineStr">
        <is>
          <t>2024-05-09</t>
        </is>
      </c>
      <c r="F998" t="n">
        <v>39064.27</v>
      </c>
      <c r="G998" t="n">
        <v>39413.66</v>
      </c>
      <c r="H998" t="n">
        <v>38988.85</v>
      </c>
      <c r="I998" t="n">
        <v>39387.76</v>
      </c>
      <c r="J998" t="inlineStr">
        <is>
          <t>MarketWatch</t>
        </is>
      </c>
    </row>
    <row r="999">
      <c r="A999" t="inlineStr">
        <is>
          <t>S&amp;P 500_2025-05-08</t>
        </is>
      </c>
      <c r="B999" t="inlineStr">
        <is>
          <t>미국</t>
        </is>
      </c>
      <c r="C999" t="inlineStr">
        <is>
          <t>주가</t>
        </is>
      </c>
      <c r="D999" t="inlineStr">
        <is>
          <t>S&amp;P 500</t>
        </is>
      </c>
      <c r="E999" s="150" t="inlineStr">
        <is>
          <t>2025-05-08</t>
        </is>
      </c>
      <c r="F999" t="n">
        <v>5663.6</v>
      </c>
      <c r="G999" t="n">
        <v>5720.1</v>
      </c>
      <c r="H999" t="n">
        <v>5635.38</v>
      </c>
      <c r="I999" t="n">
        <v>5663.94</v>
      </c>
      <c r="J999" t="inlineStr">
        <is>
          <t>MarketWatch</t>
        </is>
      </c>
    </row>
    <row r="1000">
      <c r="A1000" t="inlineStr">
        <is>
          <t>S&amp;P 500_2025-05-07</t>
        </is>
      </c>
      <c r="B1000" t="inlineStr">
        <is>
          <t>미국</t>
        </is>
      </c>
      <c r="C1000" t="inlineStr">
        <is>
          <t>주가</t>
        </is>
      </c>
      <c r="D1000" t="inlineStr">
        <is>
          <t>S&amp;P 500</t>
        </is>
      </c>
      <c r="E1000" s="150" t="inlineStr">
        <is>
          <t>2025-05-07</t>
        </is>
      </c>
      <c r="F1000" t="n">
        <v>5614.18</v>
      </c>
      <c r="G1000" t="n">
        <v>5654.73</v>
      </c>
      <c r="H1000" t="n">
        <v>5578.64</v>
      </c>
      <c r="I1000" t="n">
        <v>5631.28</v>
      </c>
      <c r="J1000" t="inlineStr">
        <is>
          <t>MarketWatch</t>
        </is>
      </c>
    </row>
    <row r="1001">
      <c r="A1001" t="inlineStr">
        <is>
          <t>S&amp;P 500_2025-05-06</t>
        </is>
      </c>
      <c r="B1001" t="inlineStr">
        <is>
          <t>미국</t>
        </is>
      </c>
      <c r="C1001" t="inlineStr">
        <is>
          <t>주가</t>
        </is>
      </c>
      <c r="D1001" t="inlineStr">
        <is>
          <t>S&amp;P 500</t>
        </is>
      </c>
      <c r="E1001" s="150" t="inlineStr">
        <is>
          <t>2025-05-06</t>
        </is>
      </c>
      <c r="F1001" t="n">
        <v>5605.87</v>
      </c>
      <c r="G1001" t="n">
        <v>5649.58</v>
      </c>
      <c r="H1001" t="n">
        <v>5586.04</v>
      </c>
      <c r="I1001" t="n">
        <v>5606.91</v>
      </c>
      <c r="J1001" t="inlineStr">
        <is>
          <t>MarketWatch</t>
        </is>
      </c>
    </row>
    <row r="1002">
      <c r="A1002" t="inlineStr">
        <is>
          <t>S&amp;P 500_2025-05-05</t>
        </is>
      </c>
      <c r="B1002" t="inlineStr">
        <is>
          <t>미국</t>
        </is>
      </c>
      <c r="C1002" t="inlineStr">
        <is>
          <t>주가</t>
        </is>
      </c>
      <c r="D1002" t="inlineStr">
        <is>
          <t>S&amp;P 500</t>
        </is>
      </c>
      <c r="E1002" s="150" t="inlineStr">
        <is>
          <t>2025-05-05</t>
        </is>
      </c>
      <c r="F1002" t="n">
        <v>5655.32</v>
      </c>
      <c r="G1002" t="n">
        <v>5683.38</v>
      </c>
      <c r="H1002" t="n">
        <v>5634.48</v>
      </c>
      <c r="I1002" t="n">
        <v>5650.38</v>
      </c>
      <c r="J1002" t="inlineStr">
        <is>
          <t>MarketWatch</t>
        </is>
      </c>
    </row>
    <row r="1003">
      <c r="A1003" t="inlineStr">
        <is>
          <t>S&amp;P 500_2025-05-02</t>
        </is>
      </c>
      <c r="B1003" t="inlineStr">
        <is>
          <t>미국</t>
        </is>
      </c>
      <c r="C1003" t="inlineStr">
        <is>
          <t>주가</t>
        </is>
      </c>
      <c r="D1003" t="inlineStr">
        <is>
          <t>S&amp;P 500</t>
        </is>
      </c>
      <c r="E1003" s="150" t="inlineStr">
        <is>
          <t>2025-05-02</t>
        </is>
      </c>
      <c r="F1003" t="n">
        <v>5645.88</v>
      </c>
      <c r="G1003" t="n">
        <v>5700.7</v>
      </c>
      <c r="H1003" t="n">
        <v>5642.28</v>
      </c>
      <c r="I1003" t="n">
        <v>5686.67</v>
      </c>
      <c r="J1003" t="inlineStr">
        <is>
          <t>MarketWatch</t>
        </is>
      </c>
    </row>
    <row r="1004">
      <c r="A1004" t="inlineStr">
        <is>
          <t>S&amp;P 500_2025-05-01</t>
        </is>
      </c>
      <c r="B1004" t="inlineStr">
        <is>
          <t>미국</t>
        </is>
      </c>
      <c r="C1004" t="inlineStr">
        <is>
          <t>주가</t>
        </is>
      </c>
      <c r="D1004" t="inlineStr">
        <is>
          <t>S&amp;P 500</t>
        </is>
      </c>
      <c r="E1004" s="150" t="inlineStr">
        <is>
          <t>2025-05-01</t>
        </is>
      </c>
      <c r="F1004" t="n">
        <v>5625.14</v>
      </c>
      <c r="G1004" t="n">
        <v>5658.91</v>
      </c>
      <c r="H1004" t="n">
        <v>5597.35</v>
      </c>
      <c r="I1004" t="n">
        <v>5604.14</v>
      </c>
      <c r="J1004" t="inlineStr">
        <is>
          <t>MarketWatch</t>
        </is>
      </c>
    </row>
    <row r="1005">
      <c r="A1005" t="inlineStr">
        <is>
          <t>S&amp;P 500_2025-04-30</t>
        </is>
      </c>
      <c r="B1005" t="inlineStr">
        <is>
          <t>미국</t>
        </is>
      </c>
      <c r="C1005" t="inlineStr">
        <is>
          <t>주가</t>
        </is>
      </c>
      <c r="D1005" t="inlineStr">
        <is>
          <t>S&amp;P 500</t>
        </is>
      </c>
      <c r="E1005" s="150" t="inlineStr">
        <is>
          <t>2025-04-30</t>
        </is>
      </c>
      <c r="F1005" t="n">
        <v>5499.44</v>
      </c>
      <c r="G1005" t="n">
        <v>5581.84</v>
      </c>
      <c r="H1005" t="n">
        <v>5433.24</v>
      </c>
      <c r="I1005" t="n">
        <v>5569.06</v>
      </c>
      <c r="J1005" t="inlineStr">
        <is>
          <t>MarketWatch</t>
        </is>
      </c>
    </row>
    <row r="1006">
      <c r="A1006" t="inlineStr">
        <is>
          <t>S&amp;P 500_2025-04-29</t>
        </is>
      </c>
      <c r="B1006" t="inlineStr">
        <is>
          <t>미국</t>
        </is>
      </c>
      <c r="C1006" t="inlineStr">
        <is>
          <t>주가</t>
        </is>
      </c>
      <c r="D1006" t="inlineStr">
        <is>
          <t>S&amp;P 500</t>
        </is>
      </c>
      <c r="E1006" s="150" t="inlineStr">
        <is>
          <t>2025-04-29</t>
        </is>
      </c>
      <c r="F1006" t="n">
        <v>5508.87</v>
      </c>
      <c r="G1006" t="n">
        <v>5571.95</v>
      </c>
      <c r="H1006" t="n">
        <v>5505.7</v>
      </c>
      <c r="I1006" t="n">
        <v>5560.83</v>
      </c>
      <c r="J1006" t="inlineStr">
        <is>
          <t>MarketWatch</t>
        </is>
      </c>
    </row>
    <row r="1007">
      <c r="A1007" t="inlineStr">
        <is>
          <t>S&amp;P 500_2025-04-28</t>
        </is>
      </c>
      <c r="B1007" t="inlineStr">
        <is>
          <t>미국</t>
        </is>
      </c>
      <c r="C1007" t="inlineStr">
        <is>
          <t>주가</t>
        </is>
      </c>
      <c r="D1007" t="inlineStr">
        <is>
          <t>S&amp;P 500</t>
        </is>
      </c>
      <c r="E1007" s="150" t="inlineStr">
        <is>
          <t>2025-04-28</t>
        </is>
      </c>
      <c r="F1007" t="n">
        <v>5529.22</v>
      </c>
      <c r="G1007" t="n">
        <v>5553.66</v>
      </c>
      <c r="H1007" t="n">
        <v>5468.64</v>
      </c>
      <c r="I1007" t="n">
        <v>5528.75</v>
      </c>
      <c r="J1007" t="inlineStr">
        <is>
          <t>MarketWatch</t>
        </is>
      </c>
    </row>
    <row r="1008">
      <c r="A1008" t="inlineStr">
        <is>
          <t>S&amp;P 500_2025-04-25</t>
        </is>
      </c>
      <c r="B1008" t="inlineStr">
        <is>
          <t>미국</t>
        </is>
      </c>
      <c r="C1008" t="inlineStr">
        <is>
          <t>주가</t>
        </is>
      </c>
      <c r="D1008" t="inlineStr">
        <is>
          <t>S&amp;P 500</t>
        </is>
      </c>
      <c r="E1008" s="150" t="inlineStr">
        <is>
          <t>2025-04-25</t>
        </is>
      </c>
      <c r="F1008" t="n">
        <v>5489.73</v>
      </c>
      <c r="G1008" t="n">
        <v>5528.11</v>
      </c>
      <c r="H1008" t="n">
        <v>5455.86</v>
      </c>
      <c r="I1008" t="n">
        <v>5525.21</v>
      </c>
      <c r="J1008" t="inlineStr">
        <is>
          <t>MarketWatch</t>
        </is>
      </c>
    </row>
    <row r="1009">
      <c r="A1009" t="inlineStr">
        <is>
          <t>S&amp;P 500_2025-04-24</t>
        </is>
      </c>
      <c r="B1009" t="inlineStr">
        <is>
          <t>미국</t>
        </is>
      </c>
      <c r="C1009" t="inlineStr">
        <is>
          <t>주가</t>
        </is>
      </c>
      <c r="D1009" t="inlineStr">
        <is>
          <t>S&amp;P 500</t>
        </is>
      </c>
      <c r="E1009" s="150" t="inlineStr">
        <is>
          <t>2025-04-24</t>
        </is>
      </c>
      <c r="F1009" t="n">
        <v>5381.38</v>
      </c>
      <c r="G1009" t="n">
        <v>5489.4</v>
      </c>
      <c r="H1009" t="n">
        <v>5371.96</v>
      </c>
      <c r="I1009" t="n">
        <v>5484.77</v>
      </c>
      <c r="J1009" t="inlineStr">
        <is>
          <t>MarketWatch</t>
        </is>
      </c>
    </row>
    <row r="1010">
      <c r="A1010" t="inlineStr">
        <is>
          <t>S&amp;P 500_2025-04-23</t>
        </is>
      </c>
      <c r="B1010" t="inlineStr">
        <is>
          <t>미국</t>
        </is>
      </c>
      <c r="C1010" t="inlineStr">
        <is>
          <t>주가</t>
        </is>
      </c>
      <c r="D1010" t="inlineStr">
        <is>
          <t>S&amp;P 500</t>
        </is>
      </c>
      <c r="E1010" s="150" t="inlineStr">
        <is>
          <t>2025-04-23</t>
        </is>
      </c>
      <c r="F1010" t="n">
        <v>5395.92</v>
      </c>
      <c r="G1010" t="n">
        <v>5469.69</v>
      </c>
      <c r="H1010" t="n">
        <v>5356.17</v>
      </c>
      <c r="I1010" t="n">
        <v>5375.86</v>
      </c>
      <c r="J1010" t="inlineStr">
        <is>
          <t>MarketWatch</t>
        </is>
      </c>
    </row>
    <row r="1011">
      <c r="A1011" t="inlineStr">
        <is>
          <t>S&amp;P 500_2025-04-22</t>
        </is>
      </c>
      <c r="B1011" t="inlineStr">
        <is>
          <t>미국</t>
        </is>
      </c>
      <c r="C1011" t="inlineStr">
        <is>
          <t>주가</t>
        </is>
      </c>
      <c r="D1011" t="inlineStr">
        <is>
          <t>S&amp;P 500</t>
        </is>
      </c>
      <c r="E1011" s="150" t="inlineStr">
        <is>
          <t>2025-04-22</t>
        </is>
      </c>
      <c r="F1011" t="n">
        <v>5207.67</v>
      </c>
      <c r="G1011" t="n">
        <v>5309.61</v>
      </c>
      <c r="H1011" t="n">
        <v>5207.67</v>
      </c>
      <c r="I1011" t="n">
        <v>5287.76</v>
      </c>
      <c r="J1011" t="inlineStr">
        <is>
          <t>MarketWatch</t>
        </is>
      </c>
    </row>
    <row r="1012">
      <c r="A1012" t="inlineStr">
        <is>
          <t>S&amp;P 500_2025-04-21</t>
        </is>
      </c>
      <c r="B1012" t="inlineStr">
        <is>
          <t>미국</t>
        </is>
      </c>
      <c r="C1012" t="inlineStr">
        <is>
          <t>주가</t>
        </is>
      </c>
      <c r="D1012" t="inlineStr">
        <is>
          <t>S&amp;P 500</t>
        </is>
      </c>
      <c r="E1012" s="150" t="inlineStr">
        <is>
          <t>2025-04-21</t>
        </is>
      </c>
      <c r="F1012" t="n">
        <v>5232.94</v>
      </c>
      <c r="G1012" t="n">
        <v>5232.94</v>
      </c>
      <c r="H1012" t="n">
        <v>5101.63</v>
      </c>
      <c r="I1012" t="n">
        <v>5158.2</v>
      </c>
      <c r="J1012" t="inlineStr">
        <is>
          <t>MarketWatch</t>
        </is>
      </c>
    </row>
    <row r="1013">
      <c r="A1013" t="inlineStr">
        <is>
          <t>S&amp;P 500_2025-04-17</t>
        </is>
      </c>
      <c r="B1013" t="inlineStr">
        <is>
          <t>미국</t>
        </is>
      </c>
      <c r="C1013" t="inlineStr">
        <is>
          <t>주가</t>
        </is>
      </c>
      <c r="D1013" t="inlineStr">
        <is>
          <t>S&amp;P 500</t>
        </is>
      </c>
      <c r="E1013" s="150" t="inlineStr">
        <is>
          <t>2025-04-17</t>
        </is>
      </c>
      <c r="F1013" t="n">
        <v>5305.45</v>
      </c>
      <c r="G1013" t="n">
        <v>5328.31</v>
      </c>
      <c r="H1013" t="n">
        <v>5255.58</v>
      </c>
      <c r="I1013" t="n">
        <v>5282.7</v>
      </c>
      <c r="J1013" t="inlineStr">
        <is>
          <t>MarketWatch</t>
        </is>
      </c>
    </row>
    <row r="1014">
      <c r="A1014" t="inlineStr">
        <is>
          <t>S&amp;P 500_2025-04-16</t>
        </is>
      </c>
      <c r="B1014" t="inlineStr">
        <is>
          <t>미국</t>
        </is>
      </c>
      <c r="C1014" t="inlineStr">
        <is>
          <t>주가</t>
        </is>
      </c>
      <c r="D1014" t="inlineStr">
        <is>
          <t>S&amp;P 500</t>
        </is>
      </c>
      <c r="E1014" s="150" t="inlineStr">
        <is>
          <t>2025-04-16</t>
        </is>
      </c>
      <c r="F1014" t="n">
        <v>5335.75</v>
      </c>
      <c r="G1014" t="n">
        <v>5367.24</v>
      </c>
      <c r="H1014" t="n">
        <v>5220.79</v>
      </c>
      <c r="I1014" t="n">
        <v>5275.7</v>
      </c>
      <c r="J1014" t="inlineStr">
        <is>
          <t>MarketWatch</t>
        </is>
      </c>
    </row>
    <row r="1015">
      <c r="A1015" t="inlineStr">
        <is>
          <t>S&amp;P 500_2025-04-15</t>
        </is>
      </c>
      <c r="B1015" t="inlineStr">
        <is>
          <t>미국</t>
        </is>
      </c>
      <c r="C1015" t="inlineStr">
        <is>
          <t>주가</t>
        </is>
      </c>
      <c r="D1015" t="inlineStr">
        <is>
          <t>S&amp;P 500</t>
        </is>
      </c>
      <c r="E1015" s="150" t="inlineStr">
        <is>
          <t>2025-04-15</t>
        </is>
      </c>
      <c r="F1015" t="n">
        <v>5411.99</v>
      </c>
      <c r="G1015" t="n">
        <v>5450.41</v>
      </c>
      <c r="H1015" t="n">
        <v>5386.44</v>
      </c>
      <c r="I1015" t="n">
        <v>5396.63</v>
      </c>
      <c r="J1015" t="inlineStr">
        <is>
          <t>MarketWatch</t>
        </is>
      </c>
    </row>
    <row r="1016">
      <c r="A1016" t="inlineStr">
        <is>
          <t>S&amp;P 500_2025-04-14</t>
        </is>
      </c>
      <c r="B1016" t="inlineStr">
        <is>
          <t>미국</t>
        </is>
      </c>
      <c r="C1016" t="inlineStr">
        <is>
          <t>주가</t>
        </is>
      </c>
      <c r="D1016" t="inlineStr">
        <is>
          <t>S&amp;P 500</t>
        </is>
      </c>
      <c r="E1016" s="150" t="inlineStr">
        <is>
          <t>2025-04-14</t>
        </is>
      </c>
      <c r="F1016" t="n">
        <v>5441.96</v>
      </c>
      <c r="G1016" t="n">
        <v>5459.46</v>
      </c>
      <c r="H1016" t="n">
        <v>5358.02</v>
      </c>
      <c r="I1016" t="n">
        <v>5405.97</v>
      </c>
      <c r="J1016" t="inlineStr">
        <is>
          <t>MarketWatch</t>
        </is>
      </c>
    </row>
    <row r="1017">
      <c r="A1017" t="inlineStr">
        <is>
          <t>S&amp;P 500_2025-04-11</t>
        </is>
      </c>
      <c r="B1017" t="inlineStr">
        <is>
          <t>미국</t>
        </is>
      </c>
      <c r="C1017" t="inlineStr">
        <is>
          <t>주가</t>
        </is>
      </c>
      <c r="D1017" t="inlineStr">
        <is>
          <t>S&amp;P 500</t>
        </is>
      </c>
      <c r="E1017" s="150" t="inlineStr">
        <is>
          <t>2025-04-11</t>
        </is>
      </c>
      <c r="F1017" t="n">
        <v>5255.56</v>
      </c>
      <c r="G1017" t="n">
        <v>5381.46</v>
      </c>
      <c r="H1017" t="n">
        <v>5220.77</v>
      </c>
      <c r="I1017" t="n">
        <v>5363.36</v>
      </c>
      <c r="J1017" t="inlineStr">
        <is>
          <t>MarketWatch</t>
        </is>
      </c>
    </row>
    <row r="1018">
      <c r="A1018" t="inlineStr">
        <is>
          <t>S&amp;P 500_2025-04-10</t>
        </is>
      </c>
      <c r="B1018" t="inlineStr">
        <is>
          <t>미국</t>
        </is>
      </c>
      <c r="C1018" t="inlineStr">
        <is>
          <t>주가</t>
        </is>
      </c>
      <c r="D1018" t="inlineStr">
        <is>
          <t>S&amp;P 500</t>
        </is>
      </c>
      <c r="E1018" s="150" t="inlineStr">
        <is>
          <t>2025-04-10</t>
        </is>
      </c>
      <c r="F1018" t="n">
        <v>5353.15</v>
      </c>
      <c r="G1018" t="n">
        <v>5353.15</v>
      </c>
      <c r="H1018" t="n">
        <v>5115.27</v>
      </c>
      <c r="I1018" t="n">
        <v>5268.05</v>
      </c>
      <c r="J1018" t="inlineStr">
        <is>
          <t>MarketWatch</t>
        </is>
      </c>
    </row>
    <row r="1019">
      <c r="A1019" t="inlineStr">
        <is>
          <t>S&amp;P 500_2025-04-09</t>
        </is>
      </c>
      <c r="B1019" t="inlineStr">
        <is>
          <t>미국</t>
        </is>
      </c>
      <c r="C1019" t="inlineStr">
        <is>
          <t>주가</t>
        </is>
      </c>
      <c r="D1019" t="inlineStr">
        <is>
          <t>S&amp;P 500</t>
        </is>
      </c>
      <c r="E1019" s="150" t="inlineStr">
        <is>
          <t>2025-04-09</t>
        </is>
      </c>
      <c r="F1019" t="n">
        <v>4965.28</v>
      </c>
      <c r="G1019" t="n">
        <v>5481.34</v>
      </c>
      <c r="H1019" t="n">
        <v>4948.43</v>
      </c>
      <c r="I1019" t="n">
        <v>5456.9</v>
      </c>
      <c r="J1019" t="inlineStr">
        <is>
          <t>MarketWatch</t>
        </is>
      </c>
    </row>
    <row r="1020">
      <c r="A1020" t="inlineStr">
        <is>
          <t>S&amp;P 500_2025-04-08</t>
        </is>
      </c>
      <c r="B1020" t="inlineStr">
        <is>
          <t>미국</t>
        </is>
      </c>
      <c r="C1020" t="inlineStr">
        <is>
          <t>주가</t>
        </is>
      </c>
      <c r="D1020" t="inlineStr">
        <is>
          <t>S&amp;P 500</t>
        </is>
      </c>
      <c r="E1020" s="150" t="inlineStr">
        <is>
          <t>2025-04-08</t>
        </is>
      </c>
      <c r="F1020" t="n">
        <v>5193.57</v>
      </c>
      <c r="G1020" t="n">
        <v>5267.47</v>
      </c>
      <c r="H1020" t="n">
        <v>4910.42</v>
      </c>
      <c r="I1020" t="n">
        <v>4982.77</v>
      </c>
      <c r="J1020" t="inlineStr">
        <is>
          <t>MarketWatch</t>
        </is>
      </c>
    </row>
    <row r="1021">
      <c r="A1021" t="inlineStr">
        <is>
          <t>S&amp;P 500_2025-04-07</t>
        </is>
      </c>
      <c r="B1021" t="inlineStr">
        <is>
          <t>미국</t>
        </is>
      </c>
      <c r="C1021" t="inlineStr">
        <is>
          <t>주가</t>
        </is>
      </c>
      <c r="D1021" t="inlineStr">
        <is>
          <t>S&amp;P 500</t>
        </is>
      </c>
      <c r="E1021" s="150" t="inlineStr">
        <is>
          <t>2025-04-07</t>
        </is>
      </c>
      <c r="F1021" t="n">
        <v>4953.79</v>
      </c>
      <c r="G1021" t="n">
        <v>5246.57</v>
      </c>
      <c r="H1021" t="n">
        <v>4835.04</v>
      </c>
      <c r="I1021" t="n">
        <v>5062.25</v>
      </c>
      <c r="J1021" t="inlineStr">
        <is>
          <t>MarketWatch</t>
        </is>
      </c>
    </row>
    <row r="1022">
      <c r="A1022" t="inlineStr">
        <is>
          <t>S&amp;P 500_2025-04-04</t>
        </is>
      </c>
      <c r="B1022" t="inlineStr">
        <is>
          <t>미국</t>
        </is>
      </c>
      <c r="C1022" t="inlineStr">
        <is>
          <t>주가</t>
        </is>
      </c>
      <c r="D1022" t="inlineStr">
        <is>
          <t>S&amp;P 500</t>
        </is>
      </c>
      <c r="E1022" s="150" t="inlineStr">
        <is>
          <t>2025-04-04</t>
        </is>
      </c>
      <c r="F1022" t="n">
        <v>5292.14</v>
      </c>
      <c r="G1022" t="n">
        <v>5292.14</v>
      </c>
      <c r="H1022" t="n">
        <v>5069.9</v>
      </c>
      <c r="I1022" t="n">
        <v>5074.08</v>
      </c>
      <c r="J1022" t="inlineStr">
        <is>
          <t>MarketWatch</t>
        </is>
      </c>
    </row>
    <row r="1023">
      <c r="A1023" t="inlineStr">
        <is>
          <t>S&amp;P 500_2025-04-03</t>
        </is>
      </c>
      <c r="B1023" t="inlineStr">
        <is>
          <t>미국</t>
        </is>
      </c>
      <c r="C1023" t="inlineStr">
        <is>
          <t>주가</t>
        </is>
      </c>
      <c r="D1023" t="inlineStr">
        <is>
          <t>S&amp;P 500</t>
        </is>
      </c>
      <c r="E1023" s="150" t="inlineStr">
        <is>
          <t>2025-04-03</t>
        </is>
      </c>
      <c r="F1023" t="n">
        <v>5492.74</v>
      </c>
      <c r="G1023" t="n">
        <v>5499.53</v>
      </c>
      <c r="H1023" t="n">
        <v>5390.83</v>
      </c>
      <c r="I1023" t="n">
        <v>5396.52</v>
      </c>
      <c r="J1023" t="inlineStr">
        <is>
          <t>MarketWatch</t>
        </is>
      </c>
    </row>
    <row r="1024">
      <c r="A1024" t="inlineStr">
        <is>
          <t>S&amp;P 500_2025-04-02</t>
        </is>
      </c>
      <c r="B1024" t="inlineStr">
        <is>
          <t>미국</t>
        </is>
      </c>
      <c r="C1024" t="inlineStr">
        <is>
          <t>주가</t>
        </is>
      </c>
      <c r="D1024" t="inlineStr">
        <is>
          <t>S&amp;P 500</t>
        </is>
      </c>
      <c r="E1024" s="150" t="inlineStr">
        <is>
          <t>2025-04-02</t>
        </is>
      </c>
      <c r="F1024" t="n">
        <v>5580.76</v>
      </c>
      <c r="G1024" t="n">
        <v>5695.31</v>
      </c>
      <c r="H1024" t="n">
        <v>5571.48</v>
      </c>
      <c r="I1024" t="n">
        <v>5670.97</v>
      </c>
      <c r="J1024" t="inlineStr">
        <is>
          <t>MarketWatch</t>
        </is>
      </c>
    </row>
    <row r="1025">
      <c r="A1025" t="inlineStr">
        <is>
          <t>S&amp;P 500_2025-04-01</t>
        </is>
      </c>
      <c r="B1025" t="inlineStr">
        <is>
          <t>미국</t>
        </is>
      </c>
      <c r="C1025" t="inlineStr">
        <is>
          <t>주가</t>
        </is>
      </c>
      <c r="D1025" t="inlineStr">
        <is>
          <t>S&amp;P 500</t>
        </is>
      </c>
      <c r="E1025" s="150" t="inlineStr">
        <is>
          <t>2025-04-01</t>
        </is>
      </c>
      <c r="F1025" t="n">
        <v>5597.53</v>
      </c>
      <c r="G1025" t="n">
        <v>5650.57</v>
      </c>
      <c r="H1025" t="n">
        <v>5558.52</v>
      </c>
      <c r="I1025" t="n">
        <v>5633.07</v>
      </c>
      <c r="J1025" t="inlineStr">
        <is>
          <t>MarketWatch</t>
        </is>
      </c>
    </row>
    <row r="1026">
      <c r="A1026" t="inlineStr">
        <is>
          <t>S&amp;P 500_2025-03-31</t>
        </is>
      </c>
      <c r="B1026" t="inlineStr">
        <is>
          <t>미국</t>
        </is>
      </c>
      <c r="C1026" t="inlineStr">
        <is>
          <t>주가</t>
        </is>
      </c>
      <c r="D1026" t="inlineStr">
        <is>
          <t>S&amp;P 500</t>
        </is>
      </c>
      <c r="E1026" s="150" t="inlineStr">
        <is>
          <t>2025-03-31</t>
        </is>
      </c>
      <c r="F1026" t="n">
        <v>5527.91</v>
      </c>
      <c r="G1026" t="n">
        <v>5627.56</v>
      </c>
      <c r="H1026" t="n">
        <v>5488.73</v>
      </c>
      <c r="I1026" t="n">
        <v>5611.85</v>
      </c>
      <c r="J1026" t="inlineStr">
        <is>
          <t>MarketWatch</t>
        </is>
      </c>
    </row>
    <row r="1027">
      <c r="A1027" t="inlineStr">
        <is>
          <t>S&amp;P 500_2025-03-28</t>
        </is>
      </c>
      <c r="B1027" t="inlineStr">
        <is>
          <t>미국</t>
        </is>
      </c>
      <c r="C1027" t="inlineStr">
        <is>
          <t>주가</t>
        </is>
      </c>
      <c r="D1027" t="inlineStr">
        <is>
          <t>S&amp;P 500</t>
        </is>
      </c>
      <c r="E1027" s="150" t="inlineStr">
        <is>
          <t>2025-03-28</t>
        </is>
      </c>
      <c r="F1027" t="n">
        <v>5679.2</v>
      </c>
      <c r="G1027" t="n">
        <v>5685.89</v>
      </c>
      <c r="H1027" t="n">
        <v>5572.42</v>
      </c>
      <c r="I1027" t="n">
        <v>5580.94</v>
      </c>
      <c r="J1027" t="inlineStr">
        <is>
          <t>MarketWatch</t>
        </is>
      </c>
    </row>
    <row r="1028">
      <c r="A1028" t="inlineStr">
        <is>
          <t>S&amp;P 500_2025-03-27</t>
        </is>
      </c>
      <c r="B1028" t="inlineStr">
        <is>
          <t>미국</t>
        </is>
      </c>
      <c r="C1028" t="inlineStr">
        <is>
          <t>주가</t>
        </is>
      </c>
      <c r="D1028" t="inlineStr">
        <is>
          <t>S&amp;P 500</t>
        </is>
      </c>
      <c r="E1028" s="150" t="inlineStr">
        <is>
          <t>2025-03-27</t>
        </is>
      </c>
      <c r="F1028" t="n">
        <v>5695.64</v>
      </c>
      <c r="G1028" t="n">
        <v>5732.28</v>
      </c>
      <c r="H1028" t="n">
        <v>5670.94</v>
      </c>
      <c r="I1028" t="n">
        <v>5693.31</v>
      </c>
      <c r="J1028" t="inlineStr">
        <is>
          <t>MarketWatch</t>
        </is>
      </c>
    </row>
    <row r="1029">
      <c r="A1029" t="inlineStr">
        <is>
          <t>S&amp;P 500_2025-03-26</t>
        </is>
      </c>
      <c r="B1029" t="inlineStr">
        <is>
          <t>미국</t>
        </is>
      </c>
      <c r="C1029" t="inlineStr">
        <is>
          <t>주가</t>
        </is>
      </c>
      <c r="D1029" t="inlineStr">
        <is>
          <t>S&amp;P 500</t>
        </is>
      </c>
      <c r="E1029" s="150" t="inlineStr">
        <is>
          <t>2025-03-26</t>
        </is>
      </c>
      <c r="F1029" t="n">
        <v>5771.66</v>
      </c>
      <c r="G1029" t="n">
        <v>5783.62</v>
      </c>
      <c r="H1029" t="n">
        <v>5694.41</v>
      </c>
      <c r="I1029" t="n">
        <v>5712.2</v>
      </c>
      <c r="J1029" t="inlineStr">
        <is>
          <t>MarketWatch</t>
        </is>
      </c>
    </row>
    <row r="1030">
      <c r="A1030" t="inlineStr">
        <is>
          <t>S&amp;P 500_2025-03-25</t>
        </is>
      </c>
      <c r="B1030" t="inlineStr">
        <is>
          <t>미국</t>
        </is>
      </c>
      <c r="C1030" t="inlineStr">
        <is>
          <t>주가</t>
        </is>
      </c>
      <c r="D1030" t="inlineStr">
        <is>
          <t>S&amp;P 500</t>
        </is>
      </c>
      <c r="E1030" s="150" t="inlineStr">
        <is>
          <t>2025-03-25</t>
        </is>
      </c>
      <c r="F1030" t="n">
        <v>5775.96</v>
      </c>
      <c r="G1030" t="n">
        <v>5786.95</v>
      </c>
      <c r="H1030" t="n">
        <v>5760.42</v>
      </c>
      <c r="I1030" t="n">
        <v>5776.65</v>
      </c>
      <c r="J1030" t="inlineStr">
        <is>
          <t>MarketWatch</t>
        </is>
      </c>
    </row>
    <row r="1031">
      <c r="A1031" t="inlineStr">
        <is>
          <t>S&amp;P 500_2025-03-24</t>
        </is>
      </c>
      <c r="B1031" t="inlineStr">
        <is>
          <t>미국</t>
        </is>
      </c>
      <c r="C1031" t="inlineStr">
        <is>
          <t>주가</t>
        </is>
      </c>
      <c r="D1031" t="inlineStr">
        <is>
          <t>S&amp;P 500</t>
        </is>
      </c>
      <c r="E1031" s="150" t="inlineStr">
        <is>
          <t>2025-03-24</t>
        </is>
      </c>
      <c r="F1031" t="n">
        <v>5718.08</v>
      </c>
      <c r="G1031" t="n">
        <v>5775.14</v>
      </c>
      <c r="H1031" t="n">
        <v>5718.08</v>
      </c>
      <c r="I1031" t="n">
        <v>5767.57</v>
      </c>
      <c r="J1031" t="inlineStr">
        <is>
          <t>MarketWatch</t>
        </is>
      </c>
    </row>
    <row r="1032">
      <c r="A1032" t="inlineStr">
        <is>
          <t>S&amp;P 500_2025-03-21</t>
        </is>
      </c>
      <c r="B1032" t="inlineStr">
        <is>
          <t>미국</t>
        </is>
      </c>
      <c r="C1032" t="inlineStr">
        <is>
          <t>주가</t>
        </is>
      </c>
      <c r="D1032" t="inlineStr">
        <is>
          <t>S&amp;P 500</t>
        </is>
      </c>
      <c r="E1032" s="150" t="inlineStr">
        <is>
          <t>2025-03-21</t>
        </is>
      </c>
      <c r="F1032" t="n">
        <v>5630.73</v>
      </c>
      <c r="G1032" t="n">
        <v>5670.84</v>
      </c>
      <c r="H1032" t="n">
        <v>5603.1</v>
      </c>
      <c r="I1032" t="n">
        <v>5667.56</v>
      </c>
      <c r="J1032" t="inlineStr">
        <is>
          <t>MarketWatch</t>
        </is>
      </c>
    </row>
    <row r="1033">
      <c r="A1033" t="inlineStr">
        <is>
          <t>S&amp;P 500_2025-03-20</t>
        </is>
      </c>
      <c r="B1033" t="inlineStr">
        <is>
          <t>미국</t>
        </is>
      </c>
      <c r="C1033" t="inlineStr">
        <is>
          <t>주가</t>
        </is>
      </c>
      <c r="D1033" t="inlineStr">
        <is>
          <t>S&amp;P 500</t>
        </is>
      </c>
      <c r="E1033" s="150" t="inlineStr">
        <is>
          <t>2025-03-20</t>
        </is>
      </c>
      <c r="F1033" t="n">
        <v>5646.92</v>
      </c>
      <c r="G1033" t="n">
        <v>5711.15</v>
      </c>
      <c r="H1033" t="n">
        <v>5632.33</v>
      </c>
      <c r="I1033" t="n">
        <v>5662.89</v>
      </c>
      <c r="J1033" t="inlineStr">
        <is>
          <t>MarketWatch</t>
        </is>
      </c>
    </row>
    <row r="1034">
      <c r="A1034" t="inlineStr">
        <is>
          <t>S&amp;P 500_2025-03-19</t>
        </is>
      </c>
      <c r="B1034" t="inlineStr">
        <is>
          <t>미국</t>
        </is>
      </c>
      <c r="C1034" t="inlineStr">
        <is>
          <t>주가</t>
        </is>
      </c>
      <c r="D1034" t="inlineStr">
        <is>
          <t>S&amp;P 500</t>
        </is>
      </c>
      <c r="E1034" s="150" t="inlineStr">
        <is>
          <t>2025-03-19</t>
        </is>
      </c>
      <c r="F1034" t="n">
        <v>5632.37</v>
      </c>
      <c r="G1034" t="n">
        <v>5715.33</v>
      </c>
      <c r="H1034" t="n">
        <v>5622.2</v>
      </c>
      <c r="I1034" t="n">
        <v>5675.29</v>
      </c>
      <c r="J1034" t="inlineStr">
        <is>
          <t>MarketWatch</t>
        </is>
      </c>
    </row>
    <row r="1035">
      <c r="A1035" t="inlineStr">
        <is>
          <t>S&amp;P 500_2025-03-18</t>
        </is>
      </c>
      <c r="B1035" t="inlineStr">
        <is>
          <t>미국</t>
        </is>
      </c>
      <c r="C1035" t="inlineStr">
        <is>
          <t>주가</t>
        </is>
      </c>
      <c r="D1035" t="inlineStr">
        <is>
          <t>S&amp;P 500</t>
        </is>
      </c>
      <c r="E1035" s="150" t="inlineStr">
        <is>
          <t>2025-03-18</t>
        </is>
      </c>
      <c r="F1035" t="n">
        <v>5654.53</v>
      </c>
      <c r="G1035" t="n">
        <v>5654.53</v>
      </c>
      <c r="H1035" t="n">
        <v>5597.76</v>
      </c>
      <c r="I1035" t="n">
        <v>5614.66</v>
      </c>
      <c r="J1035" t="inlineStr">
        <is>
          <t>MarketWatch</t>
        </is>
      </c>
    </row>
    <row r="1036">
      <c r="A1036" t="inlineStr">
        <is>
          <t>S&amp;P 500_2025-03-17</t>
        </is>
      </c>
      <c r="B1036" t="inlineStr">
        <is>
          <t>미국</t>
        </is>
      </c>
      <c r="C1036" t="inlineStr">
        <is>
          <t>주가</t>
        </is>
      </c>
      <c r="D1036" t="inlineStr">
        <is>
          <t>S&amp;P 500</t>
        </is>
      </c>
      <c r="E1036" s="150" t="inlineStr">
        <is>
          <t>2025-03-17</t>
        </is>
      </c>
      <c r="F1036" t="n">
        <v>5635.6</v>
      </c>
      <c r="G1036" t="n">
        <v>5703.52</v>
      </c>
      <c r="H1036" t="n">
        <v>5631.12</v>
      </c>
      <c r="I1036" t="n">
        <v>5675.12</v>
      </c>
      <c r="J1036" t="inlineStr">
        <is>
          <t>MarketWatch</t>
        </is>
      </c>
    </row>
    <row r="1037">
      <c r="A1037" t="inlineStr">
        <is>
          <t>S&amp;P 500_2025-03-14</t>
        </is>
      </c>
      <c r="B1037" t="inlineStr">
        <is>
          <t>미국</t>
        </is>
      </c>
      <c r="C1037" t="inlineStr">
        <is>
          <t>주가</t>
        </is>
      </c>
      <c r="D1037" t="inlineStr">
        <is>
          <t>S&amp;P 500</t>
        </is>
      </c>
      <c r="E1037" s="150" t="inlineStr">
        <is>
          <t>2025-03-14</t>
        </is>
      </c>
      <c r="F1037" t="n">
        <v>5563.85</v>
      </c>
      <c r="G1037" t="n">
        <v>5645.27</v>
      </c>
      <c r="H1037" t="n">
        <v>5563.85</v>
      </c>
      <c r="I1037" t="n">
        <v>5638.94</v>
      </c>
      <c r="J1037" t="inlineStr">
        <is>
          <t>MarketWatch</t>
        </is>
      </c>
    </row>
    <row r="1038">
      <c r="A1038" t="inlineStr">
        <is>
          <t>S&amp;P 500_2025-03-13</t>
        </is>
      </c>
      <c r="B1038" t="inlineStr">
        <is>
          <t>미국</t>
        </is>
      </c>
      <c r="C1038" t="inlineStr">
        <is>
          <t>주가</t>
        </is>
      </c>
      <c r="D1038" t="inlineStr">
        <is>
          <t>S&amp;P 500</t>
        </is>
      </c>
      <c r="E1038" s="150" t="inlineStr">
        <is>
          <t>2025-03-13</t>
        </is>
      </c>
      <c r="F1038" t="n">
        <v>5594.45</v>
      </c>
      <c r="G1038" t="n">
        <v>5597.78</v>
      </c>
      <c r="H1038" t="n">
        <v>5504.65</v>
      </c>
      <c r="I1038" t="n">
        <v>5521.52</v>
      </c>
      <c r="J1038" t="inlineStr">
        <is>
          <t>MarketWatch</t>
        </is>
      </c>
    </row>
    <row r="1039">
      <c r="A1039" t="inlineStr">
        <is>
          <t>S&amp;P 500_2025-03-12</t>
        </is>
      </c>
      <c r="B1039" t="inlineStr">
        <is>
          <t>미국</t>
        </is>
      </c>
      <c r="C1039" t="inlineStr">
        <is>
          <t>주가</t>
        </is>
      </c>
      <c r="D1039" t="inlineStr">
        <is>
          <t>S&amp;P 500</t>
        </is>
      </c>
      <c r="E1039" s="150" t="inlineStr">
        <is>
          <t>2025-03-12</t>
        </is>
      </c>
      <c r="F1039" t="n">
        <v>5624.84</v>
      </c>
      <c r="G1039" t="n">
        <v>5642.19</v>
      </c>
      <c r="H1039" t="n">
        <v>5546.09</v>
      </c>
      <c r="I1039" t="n">
        <v>5599.3</v>
      </c>
      <c r="J1039" t="inlineStr">
        <is>
          <t>MarketWatch</t>
        </is>
      </c>
    </row>
    <row r="1040">
      <c r="A1040" t="inlineStr">
        <is>
          <t>S&amp;P 500_2025-03-11</t>
        </is>
      </c>
      <c r="B1040" t="inlineStr">
        <is>
          <t>미국</t>
        </is>
      </c>
      <c r="C1040" t="inlineStr">
        <is>
          <t>주가</t>
        </is>
      </c>
      <c r="D1040" t="inlineStr">
        <is>
          <t>S&amp;P 500</t>
        </is>
      </c>
      <c r="E1040" s="150" t="inlineStr">
        <is>
          <t>2025-03-11</t>
        </is>
      </c>
      <c r="F1040" t="n">
        <v>5603.65</v>
      </c>
      <c r="G1040" t="n">
        <v>5636.3</v>
      </c>
      <c r="H1040" t="n">
        <v>5528.41</v>
      </c>
      <c r="I1040" t="n">
        <v>5572.07</v>
      </c>
      <c r="J1040" t="inlineStr">
        <is>
          <t>MarketWatch</t>
        </is>
      </c>
    </row>
    <row r="1041">
      <c r="A1041" t="inlineStr">
        <is>
          <t>S&amp;P 500_2025-03-10</t>
        </is>
      </c>
      <c r="B1041" t="inlineStr">
        <is>
          <t>미국</t>
        </is>
      </c>
      <c r="C1041" t="inlineStr">
        <is>
          <t>주가</t>
        </is>
      </c>
      <c r="D1041" t="inlineStr">
        <is>
          <t>S&amp;P 500</t>
        </is>
      </c>
      <c r="E1041" s="150" t="inlineStr">
        <is>
          <t>2025-03-10</t>
        </is>
      </c>
      <c r="F1041" t="n">
        <v>5705.37</v>
      </c>
      <c r="G1041" t="n">
        <v>5705.37</v>
      </c>
      <c r="H1041" t="n">
        <v>5564.02</v>
      </c>
      <c r="I1041" t="n">
        <v>5614.56</v>
      </c>
      <c r="J1041" t="inlineStr">
        <is>
          <t>MarketWatch</t>
        </is>
      </c>
    </row>
    <row r="1042">
      <c r="A1042" t="inlineStr">
        <is>
          <t>S&amp;P 500_2025-03-07</t>
        </is>
      </c>
      <c r="B1042" t="inlineStr">
        <is>
          <t>미국</t>
        </is>
      </c>
      <c r="C1042" t="inlineStr">
        <is>
          <t>주가</t>
        </is>
      </c>
      <c r="D1042" t="inlineStr">
        <is>
          <t>S&amp;P 500</t>
        </is>
      </c>
      <c r="E1042" s="150" t="inlineStr">
        <is>
          <t>2025-03-07</t>
        </is>
      </c>
      <c r="F1042" t="n">
        <v>5726.01</v>
      </c>
      <c r="G1042" t="n">
        <v>5783.01</v>
      </c>
      <c r="H1042" t="n">
        <v>5666.29</v>
      </c>
      <c r="I1042" t="n">
        <v>5770.2</v>
      </c>
      <c r="J1042" t="inlineStr">
        <is>
          <t>MarketWatch</t>
        </is>
      </c>
    </row>
    <row r="1043">
      <c r="A1043" t="inlineStr">
        <is>
          <t>S&amp;P 500_2025-03-06</t>
        </is>
      </c>
      <c r="B1043" t="inlineStr">
        <is>
          <t>미국</t>
        </is>
      </c>
      <c r="C1043" t="inlineStr">
        <is>
          <t>주가</t>
        </is>
      </c>
      <c r="D1043" t="inlineStr">
        <is>
          <t>S&amp;P 500</t>
        </is>
      </c>
      <c r="E1043" s="150" t="inlineStr">
        <is>
          <t>2025-03-06</t>
        </is>
      </c>
      <c r="F1043" t="n">
        <v>5785.87</v>
      </c>
      <c r="G1043" t="n">
        <v>5812.08</v>
      </c>
      <c r="H1043" t="n">
        <v>5711.64</v>
      </c>
      <c r="I1043" t="n">
        <v>5738.52</v>
      </c>
      <c r="J1043" t="inlineStr">
        <is>
          <t>MarketWatch</t>
        </is>
      </c>
    </row>
    <row r="1044">
      <c r="A1044" t="inlineStr">
        <is>
          <t>S&amp;P 500_2025-03-05</t>
        </is>
      </c>
      <c r="B1044" t="inlineStr">
        <is>
          <t>미국</t>
        </is>
      </c>
      <c r="C1044" t="inlineStr">
        <is>
          <t>주가</t>
        </is>
      </c>
      <c r="D1044" t="inlineStr">
        <is>
          <t>S&amp;P 500</t>
        </is>
      </c>
      <c r="E1044" s="150" t="inlineStr">
        <is>
          <t>2025-03-05</t>
        </is>
      </c>
      <c r="F1044" t="n">
        <v>5781.36</v>
      </c>
      <c r="G1044" t="n">
        <v>5860.59</v>
      </c>
      <c r="H1044" t="n">
        <v>5742.35</v>
      </c>
      <c r="I1044" t="n">
        <v>5842.63</v>
      </c>
      <c r="J1044" t="inlineStr">
        <is>
          <t>MarketWatch</t>
        </is>
      </c>
    </row>
    <row r="1045">
      <c r="A1045" t="inlineStr">
        <is>
          <t>S&amp;P 500_2025-03-04</t>
        </is>
      </c>
      <c r="B1045" t="inlineStr">
        <is>
          <t>미국</t>
        </is>
      </c>
      <c r="C1045" t="inlineStr">
        <is>
          <t>주가</t>
        </is>
      </c>
      <c r="D1045" t="inlineStr">
        <is>
          <t>S&amp;P 500</t>
        </is>
      </c>
      <c r="E1045" s="150" t="inlineStr">
        <is>
          <t>2025-03-04</t>
        </is>
      </c>
      <c r="F1045" t="n">
        <v>5811.98</v>
      </c>
      <c r="G1045" t="n">
        <v>5865.08</v>
      </c>
      <c r="H1045" t="n">
        <v>5732.59</v>
      </c>
      <c r="I1045" t="n">
        <v>5778.15</v>
      </c>
      <c r="J1045" t="inlineStr">
        <is>
          <t>MarketWatch</t>
        </is>
      </c>
    </row>
    <row r="1046">
      <c r="A1046" t="inlineStr">
        <is>
          <t>S&amp;P 500_2025-03-03</t>
        </is>
      </c>
      <c r="B1046" t="inlineStr">
        <is>
          <t>미국</t>
        </is>
      </c>
      <c r="C1046" t="inlineStr">
        <is>
          <t>주가</t>
        </is>
      </c>
      <c r="D1046" t="inlineStr">
        <is>
          <t>S&amp;P 500</t>
        </is>
      </c>
      <c r="E1046" s="150" t="inlineStr">
        <is>
          <t>2025-03-03</t>
        </is>
      </c>
      <c r="F1046" t="n">
        <v>5968.33</v>
      </c>
      <c r="G1046" t="n">
        <v>5986.09</v>
      </c>
      <c r="H1046" t="n">
        <v>5810.91</v>
      </c>
      <c r="I1046" t="n">
        <v>5849.72</v>
      </c>
      <c r="J1046" t="inlineStr">
        <is>
          <t>MarketWatch</t>
        </is>
      </c>
    </row>
    <row r="1047">
      <c r="A1047" t="inlineStr">
        <is>
          <t>S&amp;P 500_2025-02-28</t>
        </is>
      </c>
      <c r="B1047" t="inlineStr">
        <is>
          <t>미국</t>
        </is>
      </c>
      <c r="C1047" t="inlineStr">
        <is>
          <t>주가</t>
        </is>
      </c>
      <c r="D1047" t="inlineStr">
        <is>
          <t>S&amp;P 500</t>
        </is>
      </c>
      <c r="E1047" s="150" t="inlineStr">
        <is>
          <t>2025-02-28</t>
        </is>
      </c>
      <c r="F1047" t="n">
        <v>5856.74</v>
      </c>
      <c r="G1047" t="n">
        <v>5959.4</v>
      </c>
      <c r="H1047" t="n">
        <v>5837.66</v>
      </c>
      <c r="I1047" t="n">
        <v>5954.5</v>
      </c>
      <c r="J1047" t="inlineStr">
        <is>
          <t>MarketWatch</t>
        </is>
      </c>
    </row>
    <row r="1048">
      <c r="A1048" t="inlineStr">
        <is>
          <t>S&amp;P 500_2025-02-27</t>
        </is>
      </c>
      <c r="B1048" t="inlineStr">
        <is>
          <t>미국</t>
        </is>
      </c>
      <c r="C1048" t="inlineStr">
        <is>
          <t>주가</t>
        </is>
      </c>
      <c r="D1048" t="inlineStr">
        <is>
          <t>S&amp;P 500</t>
        </is>
      </c>
      <c r="E1048" s="150" t="inlineStr">
        <is>
          <t>2025-02-27</t>
        </is>
      </c>
      <c r="F1048" t="n">
        <v>5981.88</v>
      </c>
      <c r="G1048" t="n">
        <v>5993.69</v>
      </c>
      <c r="H1048" t="n">
        <v>5858.78</v>
      </c>
      <c r="I1048" t="n">
        <v>5861.57</v>
      </c>
      <c r="J1048" t="inlineStr">
        <is>
          <t>MarketWatch</t>
        </is>
      </c>
    </row>
    <row r="1049">
      <c r="A1049" t="inlineStr">
        <is>
          <t>S&amp;P 500_2025-02-26</t>
        </is>
      </c>
      <c r="B1049" t="inlineStr">
        <is>
          <t>미국</t>
        </is>
      </c>
      <c r="C1049" t="inlineStr">
        <is>
          <t>주가</t>
        </is>
      </c>
      <c r="D1049" t="inlineStr">
        <is>
          <t>S&amp;P 500</t>
        </is>
      </c>
      <c r="E1049" s="150" t="inlineStr">
        <is>
          <t>2025-02-26</t>
        </is>
      </c>
      <c r="F1049" t="n">
        <v>5970.87</v>
      </c>
      <c r="G1049" t="n">
        <v>6009.82</v>
      </c>
      <c r="H1049" t="n">
        <v>5932.69</v>
      </c>
      <c r="I1049" t="n">
        <v>5956.06</v>
      </c>
      <c r="J1049" t="inlineStr">
        <is>
          <t>MarketWatch</t>
        </is>
      </c>
    </row>
    <row r="1050">
      <c r="A1050" t="inlineStr">
        <is>
          <t>S&amp;P 500_2025-02-25</t>
        </is>
      </c>
      <c r="B1050" t="inlineStr">
        <is>
          <t>미국</t>
        </is>
      </c>
      <c r="C1050" t="inlineStr">
        <is>
          <t>주가</t>
        </is>
      </c>
      <c r="D1050" t="inlineStr">
        <is>
          <t>S&amp;P 500</t>
        </is>
      </c>
      <c r="E1050" s="150" t="inlineStr">
        <is>
          <t>2025-02-25</t>
        </is>
      </c>
      <c r="F1050" t="n">
        <v>5982.73</v>
      </c>
      <c r="G1050" t="n">
        <v>5992.65</v>
      </c>
      <c r="H1050" t="n">
        <v>5908.49</v>
      </c>
      <c r="I1050" t="n">
        <v>5955.25</v>
      </c>
      <c r="J1050" t="inlineStr">
        <is>
          <t>MarketWatch</t>
        </is>
      </c>
    </row>
    <row r="1051">
      <c r="A1051" t="inlineStr">
        <is>
          <t>S&amp;P 500_2025-02-24</t>
        </is>
      </c>
      <c r="B1051" t="inlineStr">
        <is>
          <t>미국</t>
        </is>
      </c>
      <c r="C1051" t="inlineStr">
        <is>
          <t>주가</t>
        </is>
      </c>
      <c r="D1051" t="inlineStr">
        <is>
          <t>S&amp;P 500</t>
        </is>
      </c>
      <c r="E1051" s="150" t="inlineStr">
        <is>
          <t>2025-02-24</t>
        </is>
      </c>
      <c r="F1051" t="n">
        <v>6026.69</v>
      </c>
      <c r="G1051" t="n">
        <v>6043.65</v>
      </c>
      <c r="H1051" t="n">
        <v>5977.83</v>
      </c>
      <c r="I1051" t="n">
        <v>5983.25</v>
      </c>
      <c r="J1051" t="inlineStr">
        <is>
          <t>MarketWatch</t>
        </is>
      </c>
    </row>
    <row r="1052">
      <c r="A1052" t="inlineStr">
        <is>
          <t>S&amp;P 500_2025-02-21</t>
        </is>
      </c>
      <c r="B1052" t="inlineStr">
        <is>
          <t>미국</t>
        </is>
      </c>
      <c r="C1052" t="inlineStr">
        <is>
          <t>주가</t>
        </is>
      </c>
      <c r="D1052" t="inlineStr">
        <is>
          <t>S&amp;P 500</t>
        </is>
      </c>
      <c r="E1052" s="150" t="inlineStr">
        <is>
          <t>2025-02-21</t>
        </is>
      </c>
      <c r="F1052" t="n">
        <v>6114.1</v>
      </c>
      <c r="G1052" t="n">
        <v>6114.82</v>
      </c>
      <c r="H1052" t="n">
        <v>6008.56</v>
      </c>
      <c r="I1052" t="n">
        <v>6013.13</v>
      </c>
      <c r="J1052" t="inlineStr">
        <is>
          <t>MarketWatch</t>
        </is>
      </c>
    </row>
    <row r="1053">
      <c r="A1053" t="inlineStr">
        <is>
          <t>S&amp;P 500_2025-02-20</t>
        </is>
      </c>
      <c r="B1053" t="inlineStr">
        <is>
          <t>미국</t>
        </is>
      </c>
      <c r="C1053" t="inlineStr">
        <is>
          <t>주가</t>
        </is>
      </c>
      <c r="D1053" t="inlineStr">
        <is>
          <t>S&amp;P 500</t>
        </is>
      </c>
      <c r="E1053" s="150" t="inlineStr">
        <is>
          <t>2025-02-20</t>
        </is>
      </c>
      <c r="F1053" t="n">
        <v>6134.5</v>
      </c>
      <c r="G1053" t="n">
        <v>6134.5</v>
      </c>
      <c r="H1053" t="n">
        <v>6084.59</v>
      </c>
      <c r="I1053" t="n">
        <v>6117.52</v>
      </c>
      <c r="J1053" t="inlineStr">
        <is>
          <t>MarketWatch</t>
        </is>
      </c>
    </row>
    <row r="1054">
      <c r="A1054" t="inlineStr">
        <is>
          <t>S&amp;P 500_2025-02-19</t>
        </is>
      </c>
      <c r="B1054" t="inlineStr">
        <is>
          <t>미국</t>
        </is>
      </c>
      <c r="C1054" t="inlineStr">
        <is>
          <t>주가</t>
        </is>
      </c>
      <c r="D1054" t="inlineStr">
        <is>
          <t>S&amp;P 500</t>
        </is>
      </c>
      <c r="E1054" s="150" t="inlineStr">
        <is>
          <t>2025-02-19</t>
        </is>
      </c>
      <c r="F1054" t="n">
        <v>6117.76</v>
      </c>
      <c r="G1054" t="n">
        <v>6147.43</v>
      </c>
      <c r="H1054" t="n">
        <v>6111.15</v>
      </c>
      <c r="I1054" t="n">
        <v>6144.15</v>
      </c>
      <c r="J1054" t="inlineStr">
        <is>
          <t>MarketWatch</t>
        </is>
      </c>
    </row>
    <row r="1055">
      <c r="A1055" t="inlineStr">
        <is>
          <t>S&amp;P 500_2025-02-18</t>
        </is>
      </c>
      <c r="B1055" t="inlineStr">
        <is>
          <t>미국</t>
        </is>
      </c>
      <c r="C1055" t="inlineStr">
        <is>
          <t>주가</t>
        </is>
      </c>
      <c r="D1055" t="inlineStr">
        <is>
          <t>S&amp;P 500</t>
        </is>
      </c>
      <c r="E1055" s="150" t="inlineStr">
        <is>
          <t>2025-02-18</t>
        </is>
      </c>
      <c r="F1055" t="n">
        <v>6121.6</v>
      </c>
      <c r="G1055" t="n">
        <v>6129.63</v>
      </c>
      <c r="H1055" t="n">
        <v>6099.51</v>
      </c>
      <c r="I1055" t="n">
        <v>6129.58</v>
      </c>
      <c r="J1055" t="inlineStr">
        <is>
          <t>MarketWatch</t>
        </is>
      </c>
    </row>
    <row r="1056">
      <c r="A1056" t="inlineStr">
        <is>
          <t>S&amp;P 500_2025-02-14</t>
        </is>
      </c>
      <c r="B1056" t="inlineStr">
        <is>
          <t>미국</t>
        </is>
      </c>
      <c r="C1056" t="inlineStr">
        <is>
          <t>주가</t>
        </is>
      </c>
      <c r="D1056" t="inlineStr">
        <is>
          <t>S&amp;P 500</t>
        </is>
      </c>
      <c r="E1056" s="150" t="inlineStr">
        <is>
          <t>2025-02-14</t>
        </is>
      </c>
      <c r="F1056" t="n">
        <v>6115.52</v>
      </c>
      <c r="G1056" t="n">
        <v>6127.47</v>
      </c>
      <c r="H1056" t="n">
        <v>6107.62</v>
      </c>
      <c r="I1056" t="n">
        <v>6114.63</v>
      </c>
      <c r="J1056" t="inlineStr">
        <is>
          <t>MarketWatch</t>
        </is>
      </c>
    </row>
    <row r="1057">
      <c r="A1057" t="inlineStr">
        <is>
          <t>S&amp;P 500_2025-02-13</t>
        </is>
      </c>
      <c r="B1057" t="inlineStr">
        <is>
          <t>미국</t>
        </is>
      </c>
      <c r="C1057" t="inlineStr">
        <is>
          <t>주가</t>
        </is>
      </c>
      <c r="D1057" t="inlineStr">
        <is>
          <t>S&amp;P 500</t>
        </is>
      </c>
      <c r="E1057" s="150" t="inlineStr">
        <is>
          <t>2025-02-13</t>
        </is>
      </c>
      <c r="F1057" t="n">
        <v>6060.59</v>
      </c>
      <c r="G1057" t="n">
        <v>6116.91</v>
      </c>
      <c r="H1057" t="n">
        <v>6050.95</v>
      </c>
      <c r="I1057" t="n">
        <v>6115.07</v>
      </c>
      <c r="J1057" t="inlineStr">
        <is>
          <t>MarketWatch</t>
        </is>
      </c>
    </row>
    <row r="1058">
      <c r="A1058" t="inlineStr">
        <is>
          <t>S&amp;P 500_2025-02-12</t>
        </is>
      </c>
      <c r="B1058" t="inlineStr">
        <is>
          <t>미국</t>
        </is>
      </c>
      <c r="C1058" t="inlineStr">
        <is>
          <t>주가</t>
        </is>
      </c>
      <c r="D1058" t="inlineStr">
        <is>
          <t>S&amp;P 500</t>
        </is>
      </c>
      <c r="E1058" s="150" t="inlineStr">
        <is>
          <t>2025-02-12</t>
        </is>
      </c>
      <c r="F1058" t="n">
        <v>6025.08</v>
      </c>
      <c r="G1058" t="n">
        <v>6063</v>
      </c>
      <c r="H1058" t="n">
        <v>6003</v>
      </c>
      <c r="I1058" t="n">
        <v>6051.97</v>
      </c>
      <c r="J1058" t="inlineStr">
        <is>
          <t>MarketWatch</t>
        </is>
      </c>
    </row>
    <row r="1059">
      <c r="A1059" t="inlineStr">
        <is>
          <t>S&amp;P 500_2025-02-11</t>
        </is>
      </c>
      <c r="B1059" t="inlineStr">
        <is>
          <t>미국</t>
        </is>
      </c>
      <c r="C1059" t="inlineStr">
        <is>
          <t>주가</t>
        </is>
      </c>
      <c r="D1059" t="inlineStr">
        <is>
          <t>S&amp;P 500</t>
        </is>
      </c>
      <c r="E1059" s="150" t="inlineStr">
        <is>
          <t>2025-02-11</t>
        </is>
      </c>
      <c r="F1059" t="n">
        <v>6049.32</v>
      </c>
      <c r="G1059" t="n">
        <v>6076.28</v>
      </c>
      <c r="H1059" t="n">
        <v>6042.34</v>
      </c>
      <c r="I1059" t="n">
        <v>6068.5</v>
      </c>
      <c r="J1059" t="inlineStr">
        <is>
          <t>MarketWatch</t>
        </is>
      </c>
    </row>
    <row r="1060">
      <c r="A1060" t="inlineStr">
        <is>
          <t>S&amp;P 500_2025-02-10</t>
        </is>
      </c>
      <c r="B1060" t="inlineStr">
        <is>
          <t>미국</t>
        </is>
      </c>
      <c r="C1060" t="inlineStr">
        <is>
          <t>주가</t>
        </is>
      </c>
      <c r="D1060" t="inlineStr">
        <is>
          <t>S&amp;P 500</t>
        </is>
      </c>
      <c r="E1060" s="150" t="inlineStr">
        <is>
          <t>2025-02-10</t>
        </is>
      </c>
      <c r="F1060" t="n">
        <v>6046.4</v>
      </c>
      <c r="G1060" t="n">
        <v>6073.38</v>
      </c>
      <c r="H1060" t="n">
        <v>6044.84</v>
      </c>
      <c r="I1060" t="n">
        <v>6066.44</v>
      </c>
      <c r="J1060" t="inlineStr">
        <is>
          <t>MarketWatch</t>
        </is>
      </c>
    </row>
    <row r="1061">
      <c r="A1061" t="inlineStr">
        <is>
          <t>S&amp;P 500_2025-02-07</t>
        </is>
      </c>
      <c r="B1061" t="inlineStr">
        <is>
          <t>미국</t>
        </is>
      </c>
      <c r="C1061" t="inlineStr">
        <is>
          <t>주가</t>
        </is>
      </c>
      <c r="D1061" t="inlineStr">
        <is>
          <t>S&amp;P 500</t>
        </is>
      </c>
      <c r="E1061" s="150" t="inlineStr">
        <is>
          <t>2025-02-07</t>
        </is>
      </c>
      <c r="F1061" t="n">
        <v>6083.13</v>
      </c>
      <c r="G1061" t="n">
        <v>6101.28</v>
      </c>
      <c r="H1061" t="n">
        <v>6019.96</v>
      </c>
      <c r="I1061" t="n">
        <v>6025.99</v>
      </c>
      <c r="J1061" t="inlineStr">
        <is>
          <t>MarketWatch</t>
        </is>
      </c>
    </row>
    <row r="1062">
      <c r="A1062" t="inlineStr">
        <is>
          <t>S&amp;P 500_2025-02-06</t>
        </is>
      </c>
      <c r="B1062" t="inlineStr">
        <is>
          <t>미국</t>
        </is>
      </c>
      <c r="C1062" t="inlineStr">
        <is>
          <t>주가</t>
        </is>
      </c>
      <c r="D1062" t="inlineStr">
        <is>
          <t>S&amp;P 500</t>
        </is>
      </c>
      <c r="E1062" s="150" t="inlineStr">
        <is>
          <t>2025-02-06</t>
        </is>
      </c>
      <c r="F1062" t="n">
        <v>6072.22</v>
      </c>
      <c r="G1062" t="n">
        <v>6084.03</v>
      </c>
      <c r="H1062" t="n">
        <v>6046.83</v>
      </c>
      <c r="I1062" t="n">
        <v>6083.57</v>
      </c>
      <c r="J1062" t="inlineStr">
        <is>
          <t>MarketWatch</t>
        </is>
      </c>
    </row>
    <row r="1063">
      <c r="A1063" t="inlineStr">
        <is>
          <t>S&amp;P 500_2025-02-05</t>
        </is>
      </c>
      <c r="B1063" t="inlineStr">
        <is>
          <t>미국</t>
        </is>
      </c>
      <c r="C1063" t="inlineStr">
        <is>
          <t>주가</t>
        </is>
      </c>
      <c r="D1063" t="inlineStr">
        <is>
          <t>S&amp;P 500</t>
        </is>
      </c>
      <c r="E1063" s="150" t="inlineStr">
        <is>
          <t>2025-02-05</t>
        </is>
      </c>
      <c r="F1063" t="n">
        <v>6020.45</v>
      </c>
      <c r="G1063" t="n">
        <v>6062.86</v>
      </c>
      <c r="H1063" t="n">
        <v>6007.06</v>
      </c>
      <c r="I1063" t="n">
        <v>6061.48</v>
      </c>
      <c r="J1063" t="inlineStr">
        <is>
          <t>MarketWatch</t>
        </is>
      </c>
    </row>
    <row r="1064">
      <c r="A1064" t="inlineStr">
        <is>
          <t>S&amp;P 500_2025-02-04</t>
        </is>
      </c>
      <c r="B1064" t="inlineStr">
        <is>
          <t>미국</t>
        </is>
      </c>
      <c r="C1064" t="inlineStr">
        <is>
          <t>주가</t>
        </is>
      </c>
      <c r="D1064" t="inlineStr">
        <is>
          <t>S&amp;P 500</t>
        </is>
      </c>
      <c r="E1064" s="150" t="inlineStr">
        <is>
          <t>2025-02-04</t>
        </is>
      </c>
      <c r="F1064" t="n">
        <v>5998.14</v>
      </c>
      <c r="G1064" t="n">
        <v>6042.48</v>
      </c>
      <c r="H1064" t="n">
        <v>5990.87</v>
      </c>
      <c r="I1064" t="n">
        <v>6037.88</v>
      </c>
      <c r="J1064" t="inlineStr">
        <is>
          <t>MarketWatch</t>
        </is>
      </c>
    </row>
    <row r="1065">
      <c r="A1065" t="inlineStr">
        <is>
          <t>S&amp;P 500_2025-02-03</t>
        </is>
      </c>
      <c r="B1065" t="inlineStr">
        <is>
          <t>미국</t>
        </is>
      </c>
      <c r="C1065" t="inlineStr">
        <is>
          <t>주가</t>
        </is>
      </c>
      <c r="D1065" t="inlineStr">
        <is>
          <t>S&amp;P 500</t>
        </is>
      </c>
      <c r="E1065" s="150" t="inlineStr">
        <is>
          <t>2025-02-03</t>
        </is>
      </c>
      <c r="F1065" t="n">
        <v>5969.65</v>
      </c>
      <c r="G1065" t="n">
        <v>6022.13</v>
      </c>
      <c r="H1065" t="n">
        <v>5923.93</v>
      </c>
      <c r="I1065" t="n">
        <v>5994.57</v>
      </c>
      <c r="J1065" t="inlineStr">
        <is>
          <t>MarketWatch</t>
        </is>
      </c>
    </row>
    <row r="1066">
      <c r="A1066" t="inlineStr">
        <is>
          <t>S&amp;P 500_2025-01-31</t>
        </is>
      </c>
      <c r="B1066" t="inlineStr">
        <is>
          <t>미국</t>
        </is>
      </c>
      <c r="C1066" t="inlineStr">
        <is>
          <t>주가</t>
        </is>
      </c>
      <c r="D1066" t="inlineStr">
        <is>
          <t>S&amp;P 500</t>
        </is>
      </c>
      <c r="E1066" s="150" t="inlineStr">
        <is>
          <t>2025-01-31</t>
        </is>
      </c>
      <c r="F1066" t="n">
        <v>6096.79</v>
      </c>
      <c r="G1066" t="n">
        <v>6120.91</v>
      </c>
      <c r="H1066" t="n">
        <v>6030.93</v>
      </c>
      <c r="I1066" t="n">
        <v>6040.53</v>
      </c>
      <c r="J1066" t="inlineStr">
        <is>
          <t>MarketWatch</t>
        </is>
      </c>
    </row>
    <row r="1067">
      <c r="A1067" t="inlineStr">
        <is>
          <t>S&amp;P 500_2025-01-30</t>
        </is>
      </c>
      <c r="B1067" t="inlineStr">
        <is>
          <t>미국</t>
        </is>
      </c>
      <c r="C1067" t="inlineStr">
        <is>
          <t>주가</t>
        </is>
      </c>
      <c r="D1067" t="inlineStr">
        <is>
          <t>S&amp;P 500</t>
        </is>
      </c>
      <c r="E1067" s="150" t="inlineStr">
        <is>
          <t>2025-01-30</t>
        </is>
      </c>
      <c r="F1067" t="n">
        <v>6050.75</v>
      </c>
      <c r="G1067" t="n">
        <v>6086.64</v>
      </c>
      <c r="H1067" t="n">
        <v>6027.46</v>
      </c>
      <c r="I1067" t="n">
        <v>6071.17</v>
      </c>
      <c r="J1067" t="inlineStr">
        <is>
          <t>MarketWatch</t>
        </is>
      </c>
    </row>
    <row r="1068">
      <c r="A1068" t="inlineStr">
        <is>
          <t>S&amp;P 500_2025-01-29</t>
        </is>
      </c>
      <c r="B1068" t="inlineStr">
        <is>
          <t>미국</t>
        </is>
      </c>
      <c r="C1068" t="inlineStr">
        <is>
          <t>주가</t>
        </is>
      </c>
      <c r="D1068" t="inlineStr">
        <is>
          <t>S&amp;P 500</t>
        </is>
      </c>
      <c r="E1068" s="150" t="inlineStr">
        <is>
          <t>2025-01-29</t>
        </is>
      </c>
      <c r="F1068" t="n">
        <v>6057.7</v>
      </c>
      <c r="G1068" t="n">
        <v>6062.83</v>
      </c>
      <c r="H1068" t="n">
        <v>6012.96</v>
      </c>
      <c r="I1068" t="n">
        <v>6039.31</v>
      </c>
      <c r="J1068" t="inlineStr">
        <is>
          <t>MarketWatch</t>
        </is>
      </c>
    </row>
    <row r="1069">
      <c r="A1069" t="inlineStr">
        <is>
          <t>S&amp;P 500_2025-01-28</t>
        </is>
      </c>
      <c r="B1069" t="inlineStr">
        <is>
          <t>미국</t>
        </is>
      </c>
      <c r="C1069" t="inlineStr">
        <is>
          <t>주가</t>
        </is>
      </c>
      <c r="D1069" t="inlineStr">
        <is>
          <t>S&amp;P 500</t>
        </is>
      </c>
      <c r="E1069" s="150" t="inlineStr">
        <is>
          <t>2025-01-28</t>
        </is>
      </c>
      <c r="F1069" t="n">
        <v>6026.97</v>
      </c>
      <c r="G1069" t="n">
        <v>6074.54</v>
      </c>
      <c r="H1069" t="n">
        <v>5994.63</v>
      </c>
      <c r="I1069" t="n">
        <v>6067.7</v>
      </c>
      <c r="J1069" t="inlineStr">
        <is>
          <t>MarketWatch</t>
        </is>
      </c>
    </row>
    <row r="1070">
      <c r="A1070" t="inlineStr">
        <is>
          <t>S&amp;P 500_2025-01-27</t>
        </is>
      </c>
      <c r="B1070" t="inlineStr">
        <is>
          <t>미국</t>
        </is>
      </c>
      <c r="C1070" t="inlineStr">
        <is>
          <t>주가</t>
        </is>
      </c>
      <c r="D1070" t="inlineStr">
        <is>
          <t>S&amp;P 500</t>
        </is>
      </c>
      <c r="E1070" s="150" t="inlineStr">
        <is>
          <t>2025-01-27</t>
        </is>
      </c>
      <c r="F1070" t="n">
        <v>5969.04</v>
      </c>
      <c r="G1070" t="n">
        <v>6017.17</v>
      </c>
      <c r="H1070" t="n">
        <v>5962.92</v>
      </c>
      <c r="I1070" t="n">
        <v>6012.28</v>
      </c>
      <c r="J1070" t="inlineStr">
        <is>
          <t>MarketWatch</t>
        </is>
      </c>
    </row>
    <row r="1071">
      <c r="A1071" t="inlineStr">
        <is>
          <t>S&amp;P 500_2025-01-24</t>
        </is>
      </c>
      <c r="B1071" t="inlineStr">
        <is>
          <t>미국</t>
        </is>
      </c>
      <c r="C1071" t="inlineStr">
        <is>
          <t>주가</t>
        </is>
      </c>
      <c r="D1071" t="inlineStr">
        <is>
          <t>S&amp;P 500</t>
        </is>
      </c>
      <c r="E1071" s="150" t="inlineStr">
        <is>
          <t>2025-01-24</t>
        </is>
      </c>
      <c r="F1071" t="n">
        <v>6121.43</v>
      </c>
      <c r="G1071" t="n">
        <v>6128.18</v>
      </c>
      <c r="H1071" t="n">
        <v>6088.74</v>
      </c>
      <c r="I1071" t="n">
        <v>6101.24</v>
      </c>
      <c r="J1071" t="inlineStr">
        <is>
          <t>MarketWatch</t>
        </is>
      </c>
    </row>
    <row r="1072">
      <c r="A1072" t="inlineStr">
        <is>
          <t>S&amp;P 500_2025-01-23</t>
        </is>
      </c>
      <c r="B1072" t="inlineStr">
        <is>
          <t>미국</t>
        </is>
      </c>
      <c r="C1072" t="inlineStr">
        <is>
          <t>주가</t>
        </is>
      </c>
      <c r="D1072" t="inlineStr">
        <is>
          <t>S&amp;P 500</t>
        </is>
      </c>
      <c r="E1072" s="150" t="inlineStr">
        <is>
          <t>2025-01-23</t>
        </is>
      </c>
      <c r="F1072" t="n">
        <v>6076.32</v>
      </c>
      <c r="G1072" t="n">
        <v>6118.73</v>
      </c>
      <c r="H1072" t="n">
        <v>6074.67</v>
      </c>
      <c r="I1072" t="n">
        <v>6118.71</v>
      </c>
      <c r="J1072" t="inlineStr">
        <is>
          <t>MarketWatch</t>
        </is>
      </c>
    </row>
    <row r="1073">
      <c r="A1073" t="inlineStr">
        <is>
          <t>S&amp;P 500_2025-01-22</t>
        </is>
      </c>
      <c r="B1073" t="inlineStr">
        <is>
          <t>미국</t>
        </is>
      </c>
      <c r="C1073" t="inlineStr">
        <is>
          <t>주가</t>
        </is>
      </c>
      <c r="D1073" t="inlineStr">
        <is>
          <t>S&amp;P 500</t>
        </is>
      </c>
      <c r="E1073" s="150" t="inlineStr">
        <is>
          <t>2025-01-22</t>
        </is>
      </c>
      <c r="F1073" t="n">
        <v>6081.39</v>
      </c>
      <c r="G1073" t="n">
        <v>6100.81</v>
      </c>
      <c r="H1073" t="n">
        <v>6076.13</v>
      </c>
      <c r="I1073" t="n">
        <v>6086.37</v>
      </c>
      <c r="J1073" t="inlineStr">
        <is>
          <t>MarketWatch</t>
        </is>
      </c>
    </row>
    <row r="1074">
      <c r="A1074" t="inlineStr">
        <is>
          <t>S&amp;P 500_2025-01-21</t>
        </is>
      </c>
      <c r="B1074" t="inlineStr">
        <is>
          <t>미국</t>
        </is>
      </c>
      <c r="C1074" t="inlineStr">
        <is>
          <t>주가</t>
        </is>
      </c>
      <c r="D1074" t="inlineStr">
        <is>
          <t>S&amp;P 500</t>
        </is>
      </c>
      <c r="E1074" s="150" t="inlineStr">
        <is>
          <t>2025-01-21</t>
        </is>
      </c>
      <c r="F1074" t="n">
        <v>6014.12</v>
      </c>
      <c r="G1074" t="n">
        <v>6051.51</v>
      </c>
      <c r="H1074" t="n">
        <v>6006.88</v>
      </c>
      <c r="I1074" t="n">
        <v>6049.24</v>
      </c>
      <c r="J1074" t="inlineStr">
        <is>
          <t>MarketWatch</t>
        </is>
      </c>
    </row>
    <row r="1075">
      <c r="A1075" t="inlineStr">
        <is>
          <t>S&amp;P 500_2025-01-17</t>
        </is>
      </c>
      <c r="B1075" t="inlineStr">
        <is>
          <t>미국</t>
        </is>
      </c>
      <c r="C1075" t="inlineStr">
        <is>
          <t>주가</t>
        </is>
      </c>
      <c r="D1075" t="inlineStr">
        <is>
          <t>S&amp;P 500</t>
        </is>
      </c>
      <c r="E1075" s="150" t="inlineStr">
        <is>
          <t>2025-01-17</t>
        </is>
      </c>
      <c r="F1075" t="n">
        <v>5995.4</v>
      </c>
      <c r="G1075" t="n">
        <v>6014.96</v>
      </c>
      <c r="H1075" t="n">
        <v>5978.44</v>
      </c>
      <c r="I1075" t="n">
        <v>5996.66</v>
      </c>
      <c r="J1075" t="inlineStr">
        <is>
          <t>MarketWatch</t>
        </is>
      </c>
    </row>
    <row r="1076">
      <c r="A1076" t="inlineStr">
        <is>
          <t>S&amp;P 500_2025-01-16</t>
        </is>
      </c>
      <c r="B1076" t="inlineStr">
        <is>
          <t>미국</t>
        </is>
      </c>
      <c r="C1076" t="inlineStr">
        <is>
          <t>주가</t>
        </is>
      </c>
      <c r="D1076" t="inlineStr">
        <is>
          <t>S&amp;P 500</t>
        </is>
      </c>
      <c r="E1076" s="150" t="inlineStr">
        <is>
          <t>2025-01-16</t>
        </is>
      </c>
      <c r="F1076" t="n">
        <v>5963.61</v>
      </c>
      <c r="G1076" t="n">
        <v>5964.69</v>
      </c>
      <c r="H1076" t="n">
        <v>5930.72</v>
      </c>
      <c r="I1076" t="n">
        <v>5937.34</v>
      </c>
      <c r="J1076" t="inlineStr">
        <is>
          <t>MarketWatch</t>
        </is>
      </c>
    </row>
    <row r="1077">
      <c r="A1077" t="inlineStr">
        <is>
          <t>S&amp;P 500_2025-01-15</t>
        </is>
      </c>
      <c r="B1077" t="inlineStr">
        <is>
          <t>미국</t>
        </is>
      </c>
      <c r="C1077" t="inlineStr">
        <is>
          <t>주가</t>
        </is>
      </c>
      <c r="D1077" t="inlineStr">
        <is>
          <t>S&amp;P 500</t>
        </is>
      </c>
      <c r="E1077" s="150" t="inlineStr">
        <is>
          <t>2025-01-15</t>
        </is>
      </c>
      <c r="F1077" t="n">
        <v>5905.21</v>
      </c>
      <c r="G1077" t="n">
        <v>5960.61</v>
      </c>
      <c r="H1077" t="n">
        <v>5905.21</v>
      </c>
      <c r="I1077" t="n">
        <v>5949.91</v>
      </c>
      <c r="J1077" t="inlineStr">
        <is>
          <t>MarketWatch</t>
        </is>
      </c>
    </row>
    <row r="1078">
      <c r="A1078" t="inlineStr">
        <is>
          <t>S&amp;P 500_2025-01-14</t>
        </is>
      </c>
      <c r="B1078" t="inlineStr">
        <is>
          <t>미국</t>
        </is>
      </c>
      <c r="C1078" t="inlineStr">
        <is>
          <t>주가</t>
        </is>
      </c>
      <c r="D1078" t="inlineStr">
        <is>
          <t>S&amp;P 500</t>
        </is>
      </c>
      <c r="E1078" s="150" t="inlineStr">
        <is>
          <t>2025-01-14</t>
        </is>
      </c>
      <c r="F1078" t="n">
        <v>5859.27</v>
      </c>
      <c r="G1078" t="n">
        <v>5871.92</v>
      </c>
      <c r="H1078" t="n">
        <v>5805.42</v>
      </c>
      <c r="I1078" t="n">
        <v>5842.91</v>
      </c>
      <c r="J1078" t="inlineStr">
        <is>
          <t>MarketWatch</t>
        </is>
      </c>
    </row>
    <row r="1079">
      <c r="A1079" t="inlineStr">
        <is>
          <t>S&amp;P 500_2025-01-13</t>
        </is>
      </c>
      <c r="B1079" t="inlineStr">
        <is>
          <t>미국</t>
        </is>
      </c>
      <c r="C1079" t="inlineStr">
        <is>
          <t>주가</t>
        </is>
      </c>
      <c r="D1079" t="inlineStr">
        <is>
          <t>S&amp;P 500</t>
        </is>
      </c>
      <c r="E1079" s="150" t="inlineStr">
        <is>
          <t>2025-01-13</t>
        </is>
      </c>
      <c r="F1079" t="n">
        <v>5782.02</v>
      </c>
      <c r="G1079" t="n">
        <v>5838.61</v>
      </c>
      <c r="H1079" t="n">
        <v>5773.31</v>
      </c>
      <c r="I1079" t="n">
        <v>5836.22</v>
      </c>
      <c r="J1079" t="inlineStr">
        <is>
          <t>MarketWatch</t>
        </is>
      </c>
    </row>
    <row r="1080">
      <c r="A1080" t="inlineStr">
        <is>
          <t>S&amp;P 500_2025-01-10</t>
        </is>
      </c>
      <c r="B1080" t="inlineStr">
        <is>
          <t>미국</t>
        </is>
      </c>
      <c r="C1080" t="inlineStr">
        <is>
          <t>주가</t>
        </is>
      </c>
      <c r="D1080" t="inlineStr">
        <is>
          <t>S&amp;P 500</t>
        </is>
      </c>
      <c r="E1080" s="150" t="inlineStr">
        <is>
          <t>2025-01-10</t>
        </is>
      </c>
      <c r="F1080" t="n">
        <v>5890.35</v>
      </c>
      <c r="G1080" t="n">
        <v>5890.35</v>
      </c>
      <c r="H1080" t="n">
        <v>5807.78</v>
      </c>
      <c r="I1080" t="n">
        <v>5827.04</v>
      </c>
      <c r="J1080" t="inlineStr">
        <is>
          <t>MarketWatch</t>
        </is>
      </c>
    </row>
    <row r="1081">
      <c r="A1081" t="inlineStr">
        <is>
          <t>S&amp;P 500_2025-01-08</t>
        </is>
      </c>
      <c r="B1081" t="inlineStr">
        <is>
          <t>미국</t>
        </is>
      </c>
      <c r="C1081" t="inlineStr">
        <is>
          <t>주가</t>
        </is>
      </c>
      <c r="D1081" t="inlineStr">
        <is>
          <t>S&amp;P 500</t>
        </is>
      </c>
      <c r="E1081" s="150" t="inlineStr">
        <is>
          <t>2025-01-08</t>
        </is>
      </c>
      <c r="F1081" t="n">
        <v>5910.66</v>
      </c>
      <c r="G1081" t="n">
        <v>5927.89</v>
      </c>
      <c r="H1081" t="n">
        <v>5874.78</v>
      </c>
      <c r="I1081" t="n">
        <v>5918.25</v>
      </c>
      <c r="J1081" t="inlineStr">
        <is>
          <t>MarketWatch</t>
        </is>
      </c>
    </row>
    <row r="1082">
      <c r="A1082" t="inlineStr">
        <is>
          <t>S&amp;P 500_2025-01-07</t>
        </is>
      </c>
      <c r="B1082" t="inlineStr">
        <is>
          <t>미국</t>
        </is>
      </c>
      <c r="C1082" t="inlineStr">
        <is>
          <t>주가</t>
        </is>
      </c>
      <c r="D1082" t="inlineStr">
        <is>
          <t>S&amp;P 500</t>
        </is>
      </c>
      <c r="E1082" s="150" t="inlineStr">
        <is>
          <t>2025-01-07</t>
        </is>
      </c>
      <c r="F1082" t="n">
        <v>5993.26</v>
      </c>
      <c r="G1082" t="n">
        <v>6000.68</v>
      </c>
      <c r="H1082" t="n">
        <v>5890.68</v>
      </c>
      <c r="I1082" t="n">
        <v>5909.03</v>
      </c>
      <c r="J1082" t="inlineStr">
        <is>
          <t>MarketWatch</t>
        </is>
      </c>
    </row>
    <row r="1083">
      <c r="A1083" t="inlineStr">
        <is>
          <t>S&amp;P 500_2025-01-06</t>
        </is>
      </c>
      <c r="B1083" t="inlineStr">
        <is>
          <t>미국</t>
        </is>
      </c>
      <c r="C1083" t="inlineStr">
        <is>
          <t>주가</t>
        </is>
      </c>
      <c r="D1083" t="inlineStr">
        <is>
          <t>S&amp;P 500</t>
        </is>
      </c>
      <c r="E1083" s="150" t="inlineStr">
        <is>
          <t>2025-01-06</t>
        </is>
      </c>
      <c r="F1083" t="n">
        <v>5982.81</v>
      </c>
      <c r="G1083" t="n">
        <v>6021.04</v>
      </c>
      <c r="H1083" t="n">
        <v>5960.01</v>
      </c>
      <c r="I1083" t="n">
        <v>5975.38</v>
      </c>
      <c r="J1083" t="inlineStr">
        <is>
          <t>MarketWatch</t>
        </is>
      </c>
    </row>
    <row r="1084">
      <c r="A1084" t="inlineStr">
        <is>
          <t>S&amp;P 500_2025-01-03</t>
        </is>
      </c>
      <c r="B1084" t="inlineStr">
        <is>
          <t>미국</t>
        </is>
      </c>
      <c r="C1084" t="inlineStr">
        <is>
          <t>주가</t>
        </is>
      </c>
      <c r="D1084" t="inlineStr">
        <is>
          <t>S&amp;P 500</t>
        </is>
      </c>
      <c r="E1084" s="150" t="inlineStr">
        <is>
          <t>2025-01-03</t>
        </is>
      </c>
      <c r="F1084" t="n">
        <v>5891.07</v>
      </c>
      <c r="G1084" t="n">
        <v>5949.34</v>
      </c>
      <c r="H1084" t="n">
        <v>5888.66</v>
      </c>
      <c r="I1084" t="n">
        <v>5942.47</v>
      </c>
      <c r="J1084" t="inlineStr">
        <is>
          <t>MarketWatch</t>
        </is>
      </c>
    </row>
    <row r="1085">
      <c r="A1085" t="inlineStr">
        <is>
          <t>S&amp;P 500_2025-01-02</t>
        </is>
      </c>
      <c r="B1085" t="inlineStr">
        <is>
          <t>미국</t>
        </is>
      </c>
      <c r="C1085" t="inlineStr">
        <is>
          <t>주가</t>
        </is>
      </c>
      <c r="D1085" t="inlineStr">
        <is>
          <t>S&amp;P 500</t>
        </is>
      </c>
      <c r="E1085" s="150" t="inlineStr">
        <is>
          <t>2025-01-02</t>
        </is>
      </c>
      <c r="F1085" t="n">
        <v>5903.26</v>
      </c>
      <c r="G1085" t="n">
        <v>5935.09</v>
      </c>
      <c r="H1085" t="n">
        <v>5829.53</v>
      </c>
      <c r="I1085" t="n">
        <v>5868.55</v>
      </c>
      <c r="J1085" t="inlineStr">
        <is>
          <t>MarketWatch</t>
        </is>
      </c>
    </row>
    <row r="1086">
      <c r="A1086" t="inlineStr">
        <is>
          <t>S&amp;P 500_2024-12-31</t>
        </is>
      </c>
      <c r="B1086" t="inlineStr">
        <is>
          <t>미국</t>
        </is>
      </c>
      <c r="C1086" t="inlineStr">
        <is>
          <t>주가</t>
        </is>
      </c>
      <c r="D1086" t="inlineStr">
        <is>
          <t>S&amp;P 500</t>
        </is>
      </c>
      <c r="E1086" s="150" t="inlineStr">
        <is>
          <t>2024-12-31</t>
        </is>
      </c>
      <c r="F1086" t="n">
        <v>5919.74</v>
      </c>
      <c r="G1086" t="n">
        <v>5929.74</v>
      </c>
      <c r="H1086" t="n">
        <v>5868.86</v>
      </c>
      <c r="I1086" t="n">
        <v>5881.63</v>
      </c>
      <c r="J1086" t="inlineStr">
        <is>
          <t>MarketWatch</t>
        </is>
      </c>
    </row>
    <row r="1087">
      <c r="A1087" t="inlineStr">
        <is>
          <t>S&amp;P 500_2024-12-30</t>
        </is>
      </c>
      <c r="B1087" t="inlineStr">
        <is>
          <t>미국</t>
        </is>
      </c>
      <c r="C1087" t="inlineStr">
        <is>
          <t>주가</t>
        </is>
      </c>
      <c r="D1087" t="inlineStr">
        <is>
          <t>S&amp;P 500</t>
        </is>
      </c>
      <c r="E1087" s="150" t="inlineStr">
        <is>
          <t>2024-12-30</t>
        </is>
      </c>
      <c r="F1087" t="n">
        <v>5920.67</v>
      </c>
      <c r="G1087" t="n">
        <v>5940.79</v>
      </c>
      <c r="H1087" t="n">
        <v>5869.16</v>
      </c>
      <c r="I1087" t="n">
        <v>5906.94</v>
      </c>
      <c r="J1087" t="inlineStr">
        <is>
          <t>MarketWatch</t>
        </is>
      </c>
    </row>
    <row r="1088">
      <c r="A1088" t="inlineStr">
        <is>
          <t>S&amp;P 500_2024-12-27</t>
        </is>
      </c>
      <c r="B1088" t="inlineStr">
        <is>
          <t>미국</t>
        </is>
      </c>
      <c r="C1088" t="inlineStr">
        <is>
          <t>주가</t>
        </is>
      </c>
      <c r="D1088" t="inlineStr">
        <is>
          <t>S&amp;P 500</t>
        </is>
      </c>
      <c r="E1088" s="150" t="inlineStr">
        <is>
          <t>2024-12-27</t>
        </is>
      </c>
      <c r="F1088" t="n">
        <v>6006.17</v>
      </c>
      <c r="G1088" t="n">
        <v>6006.17</v>
      </c>
      <c r="H1088" t="n">
        <v>5932.95</v>
      </c>
      <c r="I1088" t="n">
        <v>5970.84</v>
      </c>
      <c r="J1088" t="inlineStr">
        <is>
          <t>MarketWatch</t>
        </is>
      </c>
    </row>
    <row r="1089">
      <c r="A1089" t="inlineStr">
        <is>
          <t>S&amp;P 500_2024-12-26</t>
        </is>
      </c>
      <c r="B1089" t="inlineStr">
        <is>
          <t>미국</t>
        </is>
      </c>
      <c r="C1089" t="inlineStr">
        <is>
          <t>주가</t>
        </is>
      </c>
      <c r="D1089" t="inlineStr">
        <is>
          <t>S&amp;P 500</t>
        </is>
      </c>
      <c r="E1089" s="150" t="inlineStr">
        <is>
          <t>2024-12-26</t>
        </is>
      </c>
      <c r="F1089" t="n">
        <v>6024.97</v>
      </c>
      <c r="G1089" t="n">
        <v>6049.75</v>
      </c>
      <c r="H1089" t="n">
        <v>6007.37</v>
      </c>
      <c r="I1089" t="n">
        <v>6037.59</v>
      </c>
      <c r="J1089" t="inlineStr">
        <is>
          <t>MarketWatch</t>
        </is>
      </c>
    </row>
    <row r="1090">
      <c r="A1090" t="inlineStr">
        <is>
          <t>S&amp;P 500_2024-12-24</t>
        </is>
      </c>
      <c r="B1090" t="inlineStr">
        <is>
          <t>미국</t>
        </is>
      </c>
      <c r="C1090" t="inlineStr">
        <is>
          <t>주가</t>
        </is>
      </c>
      <c r="D1090" t="inlineStr">
        <is>
          <t>S&amp;P 500</t>
        </is>
      </c>
      <c r="E1090" s="150" t="inlineStr">
        <is>
          <t>2024-12-24</t>
        </is>
      </c>
      <c r="F1090" t="n">
        <v>5984.63</v>
      </c>
      <c r="G1090" t="n">
        <v>6040.1</v>
      </c>
      <c r="H1090" t="n">
        <v>5981.44</v>
      </c>
      <c r="I1090" t="n">
        <v>6040.04</v>
      </c>
      <c r="J1090" t="inlineStr">
        <is>
          <t>MarketWatch</t>
        </is>
      </c>
    </row>
    <row r="1091">
      <c r="A1091" t="inlineStr">
        <is>
          <t>S&amp;P 500_2024-12-23</t>
        </is>
      </c>
      <c r="B1091" t="inlineStr">
        <is>
          <t>미국</t>
        </is>
      </c>
      <c r="C1091" t="inlineStr">
        <is>
          <t>주가</t>
        </is>
      </c>
      <c r="D1091" t="inlineStr">
        <is>
          <t>S&amp;P 500</t>
        </is>
      </c>
      <c r="E1091" s="150" t="inlineStr">
        <is>
          <t>2024-12-23</t>
        </is>
      </c>
      <c r="F1091" t="n">
        <v>5940.25</v>
      </c>
      <c r="G1091" t="n">
        <v>5978.25</v>
      </c>
      <c r="H1091" t="n">
        <v>5902.57</v>
      </c>
      <c r="I1091" t="n">
        <v>5974.07</v>
      </c>
      <c r="J1091" t="inlineStr">
        <is>
          <t>MarketWatch</t>
        </is>
      </c>
    </row>
    <row r="1092">
      <c r="A1092" t="inlineStr">
        <is>
          <t>S&amp;P 500_2024-12-20</t>
        </is>
      </c>
      <c r="B1092" t="inlineStr">
        <is>
          <t>미국</t>
        </is>
      </c>
      <c r="C1092" t="inlineStr">
        <is>
          <t>주가</t>
        </is>
      </c>
      <c r="D1092" t="inlineStr">
        <is>
          <t>S&amp;P 500</t>
        </is>
      </c>
      <c r="E1092" s="150" t="inlineStr">
        <is>
          <t>2024-12-20</t>
        </is>
      </c>
      <c r="F1092" t="n">
        <v>5842</v>
      </c>
      <c r="G1092" t="n">
        <v>5982.06</v>
      </c>
      <c r="H1092" t="n">
        <v>5832.3</v>
      </c>
      <c r="I1092" t="n">
        <v>5930.85</v>
      </c>
      <c r="J1092" t="inlineStr">
        <is>
          <t>MarketWatch</t>
        </is>
      </c>
    </row>
    <row r="1093">
      <c r="A1093" t="inlineStr">
        <is>
          <t>S&amp;P 500_2024-12-19</t>
        </is>
      </c>
      <c r="B1093" t="inlineStr">
        <is>
          <t>미국</t>
        </is>
      </c>
      <c r="C1093" t="inlineStr">
        <is>
          <t>주가</t>
        </is>
      </c>
      <c r="D1093" t="inlineStr">
        <is>
          <t>S&amp;P 500</t>
        </is>
      </c>
      <c r="E1093" s="150" t="inlineStr">
        <is>
          <t>2024-12-19</t>
        </is>
      </c>
      <c r="F1093" t="n">
        <v>5912.71</v>
      </c>
      <c r="G1093" t="n">
        <v>5935.52</v>
      </c>
      <c r="H1093" t="n">
        <v>5866.07</v>
      </c>
      <c r="I1093" t="n">
        <v>5867.08</v>
      </c>
      <c r="J1093" t="inlineStr">
        <is>
          <t>MarketWatch</t>
        </is>
      </c>
    </row>
    <row r="1094">
      <c r="A1094" t="inlineStr">
        <is>
          <t>S&amp;P 500_2024-12-18</t>
        </is>
      </c>
      <c r="B1094" t="inlineStr">
        <is>
          <t>미국</t>
        </is>
      </c>
      <c r="C1094" t="inlineStr">
        <is>
          <t>주가</t>
        </is>
      </c>
      <c r="D1094" t="inlineStr">
        <is>
          <t>S&amp;P 500</t>
        </is>
      </c>
      <c r="E1094" s="150" t="inlineStr">
        <is>
          <t>2024-12-18</t>
        </is>
      </c>
      <c r="F1094" t="n">
        <v>6047.65</v>
      </c>
      <c r="G1094" t="n">
        <v>6070.67</v>
      </c>
      <c r="H1094" t="n">
        <v>5867.79</v>
      </c>
      <c r="I1094" t="n">
        <v>5872.16</v>
      </c>
      <c r="J1094" t="inlineStr">
        <is>
          <t>MarketWatch</t>
        </is>
      </c>
    </row>
    <row r="1095">
      <c r="A1095" t="inlineStr">
        <is>
          <t>S&amp;P 500_2024-12-17</t>
        </is>
      </c>
      <c r="B1095" t="inlineStr">
        <is>
          <t>미국</t>
        </is>
      </c>
      <c r="C1095" t="inlineStr">
        <is>
          <t>주가</t>
        </is>
      </c>
      <c r="D1095" t="inlineStr">
        <is>
          <t>S&amp;P 500</t>
        </is>
      </c>
      <c r="E1095" s="150" t="inlineStr">
        <is>
          <t>2024-12-17</t>
        </is>
      </c>
      <c r="F1095" t="n">
        <v>6052.55</v>
      </c>
      <c r="G1095" t="n">
        <v>6057.68</v>
      </c>
      <c r="H1095" t="n">
        <v>6035.19</v>
      </c>
      <c r="I1095" t="n">
        <v>6050.61</v>
      </c>
      <c r="J1095" t="inlineStr">
        <is>
          <t>MarketWatch</t>
        </is>
      </c>
    </row>
    <row r="1096">
      <c r="A1096" t="inlineStr">
        <is>
          <t>S&amp;P 500_2024-12-16</t>
        </is>
      </c>
      <c r="B1096" t="inlineStr">
        <is>
          <t>미국</t>
        </is>
      </c>
      <c r="C1096" t="inlineStr">
        <is>
          <t>주가</t>
        </is>
      </c>
      <c r="D1096" t="inlineStr">
        <is>
          <t>S&amp;P 500</t>
        </is>
      </c>
      <c r="E1096" s="150" t="inlineStr">
        <is>
          <t>2024-12-16</t>
        </is>
      </c>
      <c r="F1096" t="n">
        <v>6063.79</v>
      </c>
      <c r="G1096" t="n">
        <v>6085.19</v>
      </c>
      <c r="H1096" t="n">
        <v>6059.14</v>
      </c>
      <c r="I1096" t="n">
        <v>6074.08</v>
      </c>
      <c r="J1096" t="inlineStr">
        <is>
          <t>MarketWatch</t>
        </is>
      </c>
    </row>
    <row r="1097">
      <c r="A1097" t="inlineStr">
        <is>
          <t>S&amp;P 500_2024-12-13</t>
        </is>
      </c>
      <c r="B1097" t="inlineStr">
        <is>
          <t>미국</t>
        </is>
      </c>
      <c r="C1097" t="inlineStr">
        <is>
          <t>주가</t>
        </is>
      </c>
      <c r="D1097" t="inlineStr">
        <is>
          <t>S&amp;P 500</t>
        </is>
      </c>
      <c r="E1097" s="150" t="inlineStr">
        <is>
          <t>2024-12-13</t>
        </is>
      </c>
      <c r="F1097" t="n">
        <v>6068.17</v>
      </c>
      <c r="G1097" t="n">
        <v>6078.58</v>
      </c>
      <c r="H1097" t="n">
        <v>6035.77</v>
      </c>
      <c r="I1097" t="n">
        <v>6051.09</v>
      </c>
      <c r="J1097" t="inlineStr">
        <is>
          <t>MarketWatch</t>
        </is>
      </c>
    </row>
    <row r="1098">
      <c r="A1098" t="inlineStr">
        <is>
          <t>S&amp;P 500_2024-12-12</t>
        </is>
      </c>
      <c r="B1098" t="inlineStr">
        <is>
          <t>미국</t>
        </is>
      </c>
      <c r="C1098" t="inlineStr">
        <is>
          <t>주가</t>
        </is>
      </c>
      <c r="D1098" t="inlineStr">
        <is>
          <t>S&amp;P 500</t>
        </is>
      </c>
      <c r="E1098" s="150" t="inlineStr">
        <is>
          <t>2024-12-12</t>
        </is>
      </c>
      <c r="F1098" t="n">
        <v>6074.29</v>
      </c>
      <c r="G1098" t="n">
        <v>6079.68</v>
      </c>
      <c r="H1098" t="n">
        <v>6051.25</v>
      </c>
      <c r="I1098" t="n">
        <v>6051.25</v>
      </c>
      <c r="J1098" t="inlineStr">
        <is>
          <t>MarketWatch</t>
        </is>
      </c>
    </row>
    <row r="1099">
      <c r="A1099" t="inlineStr">
        <is>
          <t>S&amp;P 500_2024-12-11</t>
        </is>
      </c>
      <c r="B1099" t="inlineStr">
        <is>
          <t>미국</t>
        </is>
      </c>
      <c r="C1099" t="inlineStr">
        <is>
          <t>주가</t>
        </is>
      </c>
      <c r="D1099" t="inlineStr">
        <is>
          <t>S&amp;P 500</t>
        </is>
      </c>
      <c r="E1099" s="150" t="inlineStr">
        <is>
          <t>2024-12-11</t>
        </is>
      </c>
      <c r="F1099" t="n">
        <v>6060.15</v>
      </c>
      <c r="G1099" t="n">
        <v>6092.59</v>
      </c>
      <c r="H1099" t="n">
        <v>6060.15</v>
      </c>
      <c r="I1099" t="n">
        <v>6084.19</v>
      </c>
      <c r="J1099" t="inlineStr">
        <is>
          <t>MarketWatch</t>
        </is>
      </c>
    </row>
    <row r="1100">
      <c r="A1100" t="inlineStr">
        <is>
          <t>S&amp;P 500_2024-12-10</t>
        </is>
      </c>
      <c r="B1100" t="inlineStr">
        <is>
          <t>미국</t>
        </is>
      </c>
      <c r="C1100" t="inlineStr">
        <is>
          <t>주가</t>
        </is>
      </c>
      <c r="D1100" t="inlineStr">
        <is>
          <t>S&amp;P 500</t>
        </is>
      </c>
      <c r="E1100" s="150" t="inlineStr">
        <is>
          <t>2024-12-10</t>
        </is>
      </c>
      <c r="F1100" t="n">
        <v>6057.59</v>
      </c>
      <c r="G1100" t="n">
        <v>6065.4</v>
      </c>
      <c r="H1100" t="n">
        <v>6029.89</v>
      </c>
      <c r="I1100" t="n">
        <v>6034.91</v>
      </c>
      <c r="J1100" t="inlineStr">
        <is>
          <t>MarketWatch</t>
        </is>
      </c>
    </row>
    <row r="1101">
      <c r="A1101" t="inlineStr">
        <is>
          <t>S&amp;P 500_2024-12-09</t>
        </is>
      </c>
      <c r="B1101" t="inlineStr">
        <is>
          <t>미국</t>
        </is>
      </c>
      <c r="C1101" t="inlineStr">
        <is>
          <t>주가</t>
        </is>
      </c>
      <c r="D1101" t="inlineStr">
        <is>
          <t>S&amp;P 500</t>
        </is>
      </c>
      <c r="E1101" s="150" t="inlineStr">
        <is>
          <t>2024-12-09</t>
        </is>
      </c>
      <c r="F1101" t="n">
        <v>6083.01</v>
      </c>
      <c r="G1101" t="n">
        <v>6088.51</v>
      </c>
      <c r="H1101" t="n">
        <v>6048.63</v>
      </c>
      <c r="I1101" t="n">
        <v>6052.85</v>
      </c>
      <c r="J1101" t="inlineStr">
        <is>
          <t>MarketWatch</t>
        </is>
      </c>
    </row>
    <row r="1102">
      <c r="A1102" t="inlineStr">
        <is>
          <t>S&amp;P 500_2024-12-06</t>
        </is>
      </c>
      <c r="B1102" t="inlineStr">
        <is>
          <t>미국</t>
        </is>
      </c>
      <c r="C1102" t="inlineStr">
        <is>
          <t>주가</t>
        </is>
      </c>
      <c r="D1102" t="inlineStr">
        <is>
          <t>S&amp;P 500</t>
        </is>
      </c>
      <c r="E1102" s="150" t="inlineStr">
        <is>
          <t>2024-12-06</t>
        </is>
      </c>
      <c r="F1102" t="n">
        <v>6081.38</v>
      </c>
      <c r="G1102" t="n">
        <v>6099.97</v>
      </c>
      <c r="H1102" t="n">
        <v>6079.98</v>
      </c>
      <c r="I1102" t="n">
        <v>6090.27</v>
      </c>
      <c r="J1102" t="inlineStr">
        <is>
          <t>MarketWatch</t>
        </is>
      </c>
    </row>
    <row r="1103">
      <c r="A1103" t="inlineStr">
        <is>
          <t>S&amp;P 500_2024-12-05</t>
        </is>
      </c>
      <c r="B1103" t="inlineStr">
        <is>
          <t>미국</t>
        </is>
      </c>
      <c r="C1103" t="inlineStr">
        <is>
          <t>주가</t>
        </is>
      </c>
      <c r="D1103" t="inlineStr">
        <is>
          <t>S&amp;P 500</t>
        </is>
      </c>
      <c r="E1103" s="150" t="inlineStr">
        <is>
          <t>2024-12-05</t>
        </is>
      </c>
      <c r="F1103" t="n">
        <v>6089.03</v>
      </c>
      <c r="G1103" t="n">
        <v>6094.55</v>
      </c>
      <c r="H1103" t="n">
        <v>6072.9</v>
      </c>
      <c r="I1103" t="n">
        <v>6075.11</v>
      </c>
      <c r="J1103" t="inlineStr">
        <is>
          <t>MarketWatch</t>
        </is>
      </c>
    </row>
    <row r="1104">
      <c r="A1104" t="inlineStr">
        <is>
          <t>S&amp;P 500_2024-12-04</t>
        </is>
      </c>
      <c r="B1104" t="inlineStr">
        <is>
          <t>미국</t>
        </is>
      </c>
      <c r="C1104" t="inlineStr">
        <is>
          <t>주가</t>
        </is>
      </c>
      <c r="D1104" t="inlineStr">
        <is>
          <t>S&amp;P 500</t>
        </is>
      </c>
      <c r="E1104" s="150" t="inlineStr">
        <is>
          <t>2024-12-04</t>
        </is>
      </c>
      <c r="F1104" t="n">
        <v>6069.39</v>
      </c>
      <c r="G1104" t="n">
        <v>6089.84</v>
      </c>
      <c r="H1104" t="n">
        <v>6061.06</v>
      </c>
      <c r="I1104" t="n">
        <v>6086.49</v>
      </c>
      <c r="J1104" t="inlineStr">
        <is>
          <t>MarketWatch</t>
        </is>
      </c>
    </row>
    <row r="1105">
      <c r="A1105" t="inlineStr">
        <is>
          <t>S&amp;P 500_2024-12-03</t>
        </is>
      </c>
      <c r="B1105" t="inlineStr">
        <is>
          <t>미국</t>
        </is>
      </c>
      <c r="C1105" t="inlineStr">
        <is>
          <t>주가</t>
        </is>
      </c>
      <c r="D1105" t="inlineStr">
        <is>
          <t>S&amp;P 500</t>
        </is>
      </c>
      <c r="E1105" s="150" t="inlineStr">
        <is>
          <t>2024-12-03</t>
        </is>
      </c>
      <c r="F1105" t="n">
        <v>6042.97</v>
      </c>
      <c r="G1105" t="n">
        <v>6052.07</v>
      </c>
      <c r="H1105" t="n">
        <v>6033.39</v>
      </c>
      <c r="I1105" t="n">
        <v>6049.88</v>
      </c>
      <c r="J1105" t="inlineStr">
        <is>
          <t>MarketWatch</t>
        </is>
      </c>
    </row>
    <row r="1106">
      <c r="A1106" t="inlineStr">
        <is>
          <t>S&amp;P 500_2024-12-02</t>
        </is>
      </c>
      <c r="B1106" t="inlineStr">
        <is>
          <t>미국</t>
        </is>
      </c>
      <c r="C1106" t="inlineStr">
        <is>
          <t>주가</t>
        </is>
      </c>
      <c r="D1106" t="inlineStr">
        <is>
          <t>S&amp;P 500</t>
        </is>
      </c>
      <c r="E1106" s="150" t="inlineStr">
        <is>
          <t>2024-12-02</t>
        </is>
      </c>
      <c r="F1106" t="n">
        <v>6040.11</v>
      </c>
      <c r="G1106" t="n">
        <v>6053.58</v>
      </c>
      <c r="H1106" t="n">
        <v>6035.33</v>
      </c>
      <c r="I1106" t="n">
        <v>6047.15</v>
      </c>
      <c r="J1106" t="inlineStr">
        <is>
          <t>MarketWatch</t>
        </is>
      </c>
    </row>
    <row r="1107">
      <c r="A1107" t="inlineStr">
        <is>
          <t>S&amp;P 500_2024-11-29</t>
        </is>
      </c>
      <c r="B1107" t="inlineStr">
        <is>
          <t>미국</t>
        </is>
      </c>
      <c r="C1107" t="inlineStr">
        <is>
          <t>주가</t>
        </is>
      </c>
      <c r="D1107" t="inlineStr">
        <is>
          <t>S&amp;P 500</t>
        </is>
      </c>
      <c r="E1107" s="150" t="inlineStr">
        <is>
          <t>2024-11-29</t>
        </is>
      </c>
      <c r="F1107" t="n">
        <v>6003.98</v>
      </c>
      <c r="G1107" t="n">
        <v>6044.17</v>
      </c>
      <c r="H1107" t="n">
        <v>6003.98</v>
      </c>
      <c r="I1107" t="n">
        <v>6032.38</v>
      </c>
      <c r="J1107" t="inlineStr">
        <is>
          <t>MarketWatch</t>
        </is>
      </c>
    </row>
    <row r="1108">
      <c r="A1108" t="inlineStr">
        <is>
          <t>S&amp;P 500_2024-11-27</t>
        </is>
      </c>
      <c r="B1108" t="inlineStr">
        <is>
          <t>미국</t>
        </is>
      </c>
      <c r="C1108" t="inlineStr">
        <is>
          <t>주가</t>
        </is>
      </c>
      <c r="D1108" t="inlineStr">
        <is>
          <t>S&amp;P 500</t>
        </is>
      </c>
      <c r="E1108" s="150" t="inlineStr">
        <is>
          <t>2024-11-27</t>
        </is>
      </c>
      <c r="F1108" t="n">
        <v>6014.11</v>
      </c>
      <c r="G1108" t="n">
        <v>6020.16</v>
      </c>
      <c r="H1108" t="n">
        <v>5984.87</v>
      </c>
      <c r="I1108" t="n">
        <v>5998.74</v>
      </c>
      <c r="J1108" t="inlineStr">
        <is>
          <t>MarketWatch</t>
        </is>
      </c>
    </row>
    <row r="1109">
      <c r="A1109" t="inlineStr">
        <is>
          <t>S&amp;P 500_2024-11-26</t>
        </is>
      </c>
      <c r="B1109" t="inlineStr">
        <is>
          <t>미국</t>
        </is>
      </c>
      <c r="C1109" t="inlineStr">
        <is>
          <t>주가</t>
        </is>
      </c>
      <c r="D1109" t="inlineStr">
        <is>
          <t>S&amp;P 500</t>
        </is>
      </c>
      <c r="E1109" s="150" t="inlineStr">
        <is>
          <t>2024-11-26</t>
        </is>
      </c>
      <c r="F1109" t="n">
        <v>6000.03</v>
      </c>
      <c r="G1109" t="n">
        <v>6025.42</v>
      </c>
      <c r="H1109" t="n">
        <v>5992.27</v>
      </c>
      <c r="I1109" t="n">
        <v>6021.63</v>
      </c>
      <c r="J1109" t="inlineStr">
        <is>
          <t>MarketWatch</t>
        </is>
      </c>
    </row>
    <row r="1110">
      <c r="A1110" t="inlineStr">
        <is>
          <t>S&amp;P 500_2024-11-25</t>
        </is>
      </c>
      <c r="B1110" t="inlineStr">
        <is>
          <t>미국</t>
        </is>
      </c>
      <c r="C1110" t="inlineStr">
        <is>
          <t>주가</t>
        </is>
      </c>
      <c r="D1110" t="inlineStr">
        <is>
          <t>S&amp;P 500</t>
        </is>
      </c>
      <c r="E1110" s="150" t="inlineStr">
        <is>
          <t>2024-11-25</t>
        </is>
      </c>
      <c r="F1110" t="n">
        <v>5992.28</v>
      </c>
      <c r="G1110" t="n">
        <v>6020.75</v>
      </c>
      <c r="H1110" t="n">
        <v>5963.91</v>
      </c>
      <c r="I1110" t="n">
        <v>5987.37</v>
      </c>
      <c r="J1110" t="inlineStr">
        <is>
          <t>MarketWatch</t>
        </is>
      </c>
    </row>
    <row r="1111">
      <c r="A1111" t="inlineStr">
        <is>
          <t>S&amp;P 500_2024-11-22</t>
        </is>
      </c>
      <c r="B1111" t="inlineStr">
        <is>
          <t>미국</t>
        </is>
      </c>
      <c r="C1111" t="inlineStr">
        <is>
          <t>주가</t>
        </is>
      </c>
      <c r="D1111" t="inlineStr">
        <is>
          <t>S&amp;P 500</t>
        </is>
      </c>
      <c r="E1111" s="150" t="inlineStr">
        <is>
          <t>2024-11-22</t>
        </is>
      </c>
      <c r="F1111" t="n">
        <v>5944.36</v>
      </c>
      <c r="G1111" t="n">
        <v>5972.9</v>
      </c>
      <c r="H1111" t="n">
        <v>5944.36</v>
      </c>
      <c r="I1111" t="n">
        <v>5969.34</v>
      </c>
      <c r="J1111" t="inlineStr">
        <is>
          <t>MarketWatch</t>
        </is>
      </c>
    </row>
    <row r="1112">
      <c r="A1112" t="inlineStr">
        <is>
          <t>S&amp;P 500_2024-11-21</t>
        </is>
      </c>
      <c r="B1112" t="inlineStr">
        <is>
          <t>미국</t>
        </is>
      </c>
      <c r="C1112" t="inlineStr">
        <is>
          <t>주가</t>
        </is>
      </c>
      <c r="D1112" t="inlineStr">
        <is>
          <t>S&amp;P 500</t>
        </is>
      </c>
      <c r="E1112" s="150" t="inlineStr">
        <is>
          <t>2024-11-21</t>
        </is>
      </c>
      <c r="F1112" t="n">
        <v>5940.58</v>
      </c>
      <c r="G1112" t="n">
        <v>5963.32</v>
      </c>
      <c r="H1112" t="n">
        <v>5887.26</v>
      </c>
      <c r="I1112" t="n">
        <v>5948.71</v>
      </c>
      <c r="J1112" t="inlineStr">
        <is>
          <t>MarketWatch</t>
        </is>
      </c>
    </row>
    <row r="1113">
      <c r="A1113" t="inlineStr">
        <is>
          <t>S&amp;P 500_2024-11-20</t>
        </is>
      </c>
      <c r="B1113" t="inlineStr">
        <is>
          <t>미국</t>
        </is>
      </c>
      <c r="C1113" t="inlineStr">
        <is>
          <t>주가</t>
        </is>
      </c>
      <c r="D1113" t="inlineStr">
        <is>
          <t>S&amp;P 500</t>
        </is>
      </c>
      <c r="E1113" s="150" t="inlineStr">
        <is>
          <t>2024-11-20</t>
        </is>
      </c>
      <c r="F1113" t="n">
        <v>5914.34</v>
      </c>
      <c r="G1113" t="n">
        <v>5920.67</v>
      </c>
      <c r="H1113" t="n">
        <v>5860.56</v>
      </c>
      <c r="I1113" t="n">
        <v>5917.11</v>
      </c>
      <c r="J1113" t="inlineStr">
        <is>
          <t>MarketWatch</t>
        </is>
      </c>
    </row>
    <row r="1114">
      <c r="A1114" t="inlineStr">
        <is>
          <t>S&amp;P 500_2024-11-19</t>
        </is>
      </c>
      <c r="B1114" t="inlineStr">
        <is>
          <t>미국</t>
        </is>
      </c>
      <c r="C1114" t="inlineStr">
        <is>
          <t>주가</t>
        </is>
      </c>
      <c r="D1114" t="inlineStr">
        <is>
          <t>S&amp;P 500</t>
        </is>
      </c>
      <c r="E1114" s="150" t="inlineStr">
        <is>
          <t>2024-11-19</t>
        </is>
      </c>
      <c r="F1114" t="n">
        <v>5870.05</v>
      </c>
      <c r="G1114" t="n">
        <v>5923.51</v>
      </c>
      <c r="H1114" t="n">
        <v>5855.29</v>
      </c>
      <c r="I1114" t="n">
        <v>5916.98</v>
      </c>
      <c r="J1114" t="inlineStr">
        <is>
          <t>MarketWatch</t>
        </is>
      </c>
    </row>
    <row r="1115">
      <c r="A1115" t="inlineStr">
        <is>
          <t>S&amp;P 500_2024-11-18</t>
        </is>
      </c>
      <c r="B1115" t="inlineStr">
        <is>
          <t>미국</t>
        </is>
      </c>
      <c r="C1115" t="inlineStr">
        <is>
          <t>주가</t>
        </is>
      </c>
      <c r="D1115" t="inlineStr">
        <is>
          <t>S&amp;P 500</t>
        </is>
      </c>
      <c r="E1115" s="150" t="inlineStr">
        <is>
          <t>2024-11-18</t>
        </is>
      </c>
      <c r="F1115" t="n">
        <v>5874.17</v>
      </c>
      <c r="G1115" t="n">
        <v>5908.12</v>
      </c>
      <c r="H1115" t="n">
        <v>5865.95</v>
      </c>
      <c r="I1115" t="n">
        <v>5893.62</v>
      </c>
      <c r="J1115" t="inlineStr">
        <is>
          <t>MarketWatch</t>
        </is>
      </c>
    </row>
    <row r="1116">
      <c r="A1116" t="inlineStr">
        <is>
          <t>S&amp;P 500_2024-11-15</t>
        </is>
      </c>
      <c r="B1116" t="inlineStr">
        <is>
          <t>미국</t>
        </is>
      </c>
      <c r="C1116" t="inlineStr">
        <is>
          <t>주가</t>
        </is>
      </c>
      <c r="D1116" t="inlineStr">
        <is>
          <t>S&amp;P 500</t>
        </is>
      </c>
      <c r="E1116" s="150" t="inlineStr">
        <is>
          <t>2024-11-15</t>
        </is>
      </c>
      <c r="F1116" t="n">
        <v>5912.79</v>
      </c>
      <c r="G1116" t="n">
        <v>5915.32</v>
      </c>
      <c r="H1116" t="n">
        <v>5853.01</v>
      </c>
      <c r="I1116" t="n">
        <v>5870.62</v>
      </c>
      <c r="J1116" t="inlineStr">
        <is>
          <t>MarketWatch</t>
        </is>
      </c>
    </row>
    <row r="1117">
      <c r="A1117" t="inlineStr">
        <is>
          <t>S&amp;P 500_2024-11-14</t>
        </is>
      </c>
      <c r="B1117" t="inlineStr">
        <is>
          <t>미국</t>
        </is>
      </c>
      <c r="C1117" t="inlineStr">
        <is>
          <t>주가</t>
        </is>
      </c>
      <c r="D1117" t="inlineStr">
        <is>
          <t>S&amp;P 500</t>
        </is>
      </c>
      <c r="E1117" s="150" t="inlineStr">
        <is>
          <t>2024-11-14</t>
        </is>
      </c>
      <c r="F1117" t="n">
        <v>5989.68</v>
      </c>
      <c r="G1117" t="n">
        <v>5993.88</v>
      </c>
      <c r="H1117" t="n">
        <v>5942.28</v>
      </c>
      <c r="I1117" t="n">
        <v>5949.17</v>
      </c>
      <c r="J1117" t="inlineStr">
        <is>
          <t>MarketWatch</t>
        </is>
      </c>
    </row>
    <row r="1118">
      <c r="A1118" t="inlineStr">
        <is>
          <t>S&amp;P 500_2024-11-13</t>
        </is>
      </c>
      <c r="B1118" t="inlineStr">
        <is>
          <t>미국</t>
        </is>
      </c>
      <c r="C1118" t="inlineStr">
        <is>
          <t>주가</t>
        </is>
      </c>
      <c r="D1118" t="inlineStr">
        <is>
          <t>S&amp;P 500</t>
        </is>
      </c>
      <c r="E1118" s="150" t="inlineStr">
        <is>
          <t>2024-11-13</t>
        </is>
      </c>
      <c r="F1118" t="n">
        <v>5985.75</v>
      </c>
      <c r="G1118" t="n">
        <v>6008.19</v>
      </c>
      <c r="H1118" t="n">
        <v>5965.91</v>
      </c>
      <c r="I1118" t="n">
        <v>5985.38</v>
      </c>
      <c r="J1118" t="inlineStr">
        <is>
          <t>MarketWatch</t>
        </is>
      </c>
    </row>
    <row r="1119">
      <c r="A1119" t="inlineStr">
        <is>
          <t>S&amp;P 500_2024-11-12</t>
        </is>
      </c>
      <c r="B1119" t="inlineStr">
        <is>
          <t>미국</t>
        </is>
      </c>
      <c r="C1119" t="inlineStr">
        <is>
          <t>주가</t>
        </is>
      </c>
      <c r="D1119" t="inlineStr">
        <is>
          <t>S&amp;P 500</t>
        </is>
      </c>
      <c r="E1119" s="150" t="inlineStr">
        <is>
          <t>2024-11-12</t>
        </is>
      </c>
      <c r="F1119" t="n">
        <v>6003.6</v>
      </c>
      <c r="G1119" t="n">
        <v>6009.92</v>
      </c>
      <c r="H1119" t="n">
        <v>5960.08</v>
      </c>
      <c r="I1119" t="n">
        <v>5983.99</v>
      </c>
      <c r="J1119" t="inlineStr">
        <is>
          <t>MarketWatch</t>
        </is>
      </c>
    </row>
    <row r="1120">
      <c r="A1120" t="inlineStr">
        <is>
          <t>S&amp;P 500_2024-11-11</t>
        </is>
      </c>
      <c r="B1120" t="inlineStr">
        <is>
          <t>미국</t>
        </is>
      </c>
      <c r="C1120" t="inlineStr">
        <is>
          <t>주가</t>
        </is>
      </c>
      <c r="D1120" t="inlineStr">
        <is>
          <t>S&amp;P 500</t>
        </is>
      </c>
      <c r="E1120" s="150" t="inlineStr">
        <is>
          <t>2024-11-11</t>
        </is>
      </c>
      <c r="F1120" t="n">
        <v>6008.86</v>
      </c>
      <c r="G1120" t="n">
        <v>6017.31</v>
      </c>
      <c r="H1120" t="n">
        <v>5986.69</v>
      </c>
      <c r="I1120" t="n">
        <v>6001.35</v>
      </c>
      <c r="J1120" t="inlineStr">
        <is>
          <t>MarketWatch</t>
        </is>
      </c>
    </row>
    <row r="1121">
      <c r="A1121" t="inlineStr">
        <is>
          <t>S&amp;P 500_2024-11-08</t>
        </is>
      </c>
      <c r="B1121" t="inlineStr">
        <is>
          <t>미국</t>
        </is>
      </c>
      <c r="C1121" t="inlineStr">
        <is>
          <t>주가</t>
        </is>
      </c>
      <c r="D1121" t="inlineStr">
        <is>
          <t>S&amp;P 500</t>
        </is>
      </c>
      <c r="E1121" s="150" t="inlineStr">
        <is>
          <t>2024-11-08</t>
        </is>
      </c>
      <c r="F1121" t="n">
        <v>5976.76</v>
      </c>
      <c r="G1121" t="n">
        <v>6012.45</v>
      </c>
      <c r="H1121" t="n">
        <v>5976.76</v>
      </c>
      <c r="I1121" t="n">
        <v>5995.54</v>
      </c>
      <c r="J1121" t="inlineStr">
        <is>
          <t>MarketWatch</t>
        </is>
      </c>
    </row>
    <row r="1122">
      <c r="A1122" t="inlineStr">
        <is>
          <t>S&amp;P 500_2024-11-07</t>
        </is>
      </c>
      <c r="B1122" t="inlineStr">
        <is>
          <t>미국</t>
        </is>
      </c>
      <c r="C1122" t="inlineStr">
        <is>
          <t>주가</t>
        </is>
      </c>
      <c r="D1122" t="inlineStr">
        <is>
          <t>S&amp;P 500</t>
        </is>
      </c>
      <c r="E1122" s="150" t="inlineStr">
        <is>
          <t>2024-11-07</t>
        </is>
      </c>
      <c r="F1122" t="n">
        <v>5947.21</v>
      </c>
      <c r="G1122" t="n">
        <v>5983.84</v>
      </c>
      <c r="H1122" t="n">
        <v>5947.21</v>
      </c>
      <c r="I1122" t="n">
        <v>5973.1</v>
      </c>
      <c r="J1122" t="inlineStr">
        <is>
          <t>MarketWatch</t>
        </is>
      </c>
    </row>
    <row r="1123">
      <c r="A1123" t="inlineStr">
        <is>
          <t>S&amp;P 500_2024-11-06</t>
        </is>
      </c>
      <c r="B1123" t="inlineStr">
        <is>
          <t>미국</t>
        </is>
      </c>
      <c r="C1123" t="inlineStr">
        <is>
          <t>주가</t>
        </is>
      </c>
      <c r="D1123" t="inlineStr">
        <is>
          <t>S&amp;P 500</t>
        </is>
      </c>
      <c r="E1123" s="150" t="inlineStr">
        <is>
          <t>2024-11-06</t>
        </is>
      </c>
      <c r="F1123" t="n">
        <v>5864.89</v>
      </c>
      <c r="G1123" t="n">
        <v>5936.14</v>
      </c>
      <c r="H1123" t="n">
        <v>5864.89</v>
      </c>
      <c r="I1123" t="n">
        <v>5929.04</v>
      </c>
      <c r="J1123" t="inlineStr">
        <is>
          <t>MarketWatch</t>
        </is>
      </c>
    </row>
    <row r="1124">
      <c r="A1124" t="inlineStr">
        <is>
          <t>S&amp;P 500_2024-11-05</t>
        </is>
      </c>
      <c r="B1124" t="inlineStr">
        <is>
          <t>미국</t>
        </is>
      </c>
      <c r="C1124" t="inlineStr">
        <is>
          <t>주가</t>
        </is>
      </c>
      <c r="D1124" t="inlineStr">
        <is>
          <t>S&amp;P 500</t>
        </is>
      </c>
      <c r="E1124" s="150" t="inlineStr">
        <is>
          <t>2024-11-05</t>
        </is>
      </c>
      <c r="F1124" t="n">
        <v>5722.43</v>
      </c>
      <c r="G1124" t="n">
        <v>5783.44</v>
      </c>
      <c r="H1124" t="n">
        <v>5722.1</v>
      </c>
      <c r="I1124" t="n">
        <v>5782.76</v>
      </c>
      <c r="J1124" t="inlineStr">
        <is>
          <t>MarketWatch</t>
        </is>
      </c>
    </row>
    <row r="1125">
      <c r="A1125" t="inlineStr">
        <is>
          <t>S&amp;P 500_2024-11-04</t>
        </is>
      </c>
      <c r="B1125" t="inlineStr">
        <is>
          <t>미국</t>
        </is>
      </c>
      <c r="C1125" t="inlineStr">
        <is>
          <t>주가</t>
        </is>
      </c>
      <c r="D1125" t="inlineStr">
        <is>
          <t>S&amp;P 500</t>
        </is>
      </c>
      <c r="E1125" s="150" t="inlineStr">
        <is>
          <t>2024-11-04</t>
        </is>
      </c>
      <c r="F1125" t="n">
        <v>5725.15</v>
      </c>
      <c r="G1125" t="n">
        <v>5741.43</v>
      </c>
      <c r="H1125" t="n">
        <v>5696.51</v>
      </c>
      <c r="I1125" t="n">
        <v>5712.69</v>
      </c>
      <c r="J1125" t="inlineStr">
        <is>
          <t>MarketWatch</t>
        </is>
      </c>
    </row>
    <row r="1126">
      <c r="A1126" t="inlineStr">
        <is>
          <t>S&amp;P 500_2024-11-01</t>
        </is>
      </c>
      <c r="B1126" t="inlineStr">
        <is>
          <t>미국</t>
        </is>
      </c>
      <c r="C1126" t="inlineStr">
        <is>
          <t>주가</t>
        </is>
      </c>
      <c r="D1126" t="inlineStr">
        <is>
          <t>S&amp;P 500</t>
        </is>
      </c>
      <c r="E1126" s="150" t="inlineStr">
        <is>
          <t>2024-11-01</t>
        </is>
      </c>
      <c r="F1126" t="n">
        <v>5723.22</v>
      </c>
      <c r="G1126" t="n">
        <v>5772.52</v>
      </c>
      <c r="H1126" t="n">
        <v>5723.22</v>
      </c>
      <c r="I1126" t="n">
        <v>5728.8</v>
      </c>
      <c r="J1126" t="inlineStr">
        <is>
          <t>MarketWatch</t>
        </is>
      </c>
    </row>
    <row r="1127">
      <c r="A1127" t="inlineStr">
        <is>
          <t>S&amp;P 500_2024-10-31</t>
        </is>
      </c>
      <c r="B1127" t="inlineStr">
        <is>
          <t>미국</t>
        </is>
      </c>
      <c r="C1127" t="inlineStr">
        <is>
          <t>주가</t>
        </is>
      </c>
      <c r="D1127" t="inlineStr">
        <is>
          <t>S&amp;P 500</t>
        </is>
      </c>
      <c r="E1127" s="150" t="inlineStr">
        <is>
          <t>2024-10-31</t>
        </is>
      </c>
      <c r="F1127" t="n">
        <v>5775.34</v>
      </c>
      <c r="G1127" t="n">
        <v>5775.34</v>
      </c>
      <c r="H1127" t="n">
        <v>5702.86</v>
      </c>
      <c r="I1127" t="n">
        <v>5705.45</v>
      </c>
      <c r="J1127" t="inlineStr">
        <is>
          <t>MarketWatch</t>
        </is>
      </c>
    </row>
    <row r="1128">
      <c r="A1128" t="inlineStr">
        <is>
          <t>S&amp;P 500_2024-10-30</t>
        </is>
      </c>
      <c r="B1128" t="inlineStr">
        <is>
          <t>미국</t>
        </is>
      </c>
      <c r="C1128" t="inlineStr">
        <is>
          <t>주가</t>
        </is>
      </c>
      <c r="D1128" t="inlineStr">
        <is>
          <t>S&amp;P 500</t>
        </is>
      </c>
      <c r="E1128" s="150" t="inlineStr">
        <is>
          <t>2024-10-30</t>
        </is>
      </c>
      <c r="F1128" t="n">
        <v>5832.65</v>
      </c>
      <c r="G1128" t="n">
        <v>5850.94</v>
      </c>
      <c r="H1128" t="n">
        <v>5811.28</v>
      </c>
      <c r="I1128" t="n">
        <v>5813.67</v>
      </c>
      <c r="J1128" t="inlineStr">
        <is>
          <t>MarketWatch</t>
        </is>
      </c>
    </row>
    <row r="1129">
      <c r="A1129" t="inlineStr">
        <is>
          <t>S&amp;P 500_2024-10-29</t>
        </is>
      </c>
      <c r="B1129" t="inlineStr">
        <is>
          <t>미국</t>
        </is>
      </c>
      <c r="C1129" t="inlineStr">
        <is>
          <t>주가</t>
        </is>
      </c>
      <c r="D1129" t="inlineStr">
        <is>
          <t>S&amp;P 500</t>
        </is>
      </c>
      <c r="E1129" s="150" t="inlineStr">
        <is>
          <t>2024-10-29</t>
        </is>
      </c>
      <c r="F1129" t="n">
        <v>5819.68</v>
      </c>
      <c r="G1129" t="n">
        <v>5847.19</v>
      </c>
      <c r="H1129" t="n">
        <v>5802.17</v>
      </c>
      <c r="I1129" t="n">
        <v>5832.92</v>
      </c>
      <c r="J1129" t="inlineStr">
        <is>
          <t>MarketWatch</t>
        </is>
      </c>
    </row>
    <row r="1130">
      <c r="A1130" t="inlineStr">
        <is>
          <t>S&amp;P 500_2024-10-28</t>
        </is>
      </c>
      <c r="B1130" t="inlineStr">
        <is>
          <t>미국</t>
        </is>
      </c>
      <c r="C1130" t="inlineStr">
        <is>
          <t>주가</t>
        </is>
      </c>
      <c r="D1130" t="inlineStr">
        <is>
          <t>S&amp;P 500</t>
        </is>
      </c>
      <c r="E1130" s="150" t="inlineStr">
        <is>
          <t>2024-10-28</t>
        </is>
      </c>
      <c r="F1130" t="n">
        <v>5833.93</v>
      </c>
      <c r="G1130" t="n">
        <v>5842.92</v>
      </c>
      <c r="H1130" t="n">
        <v>5823.08</v>
      </c>
      <c r="I1130" t="n">
        <v>5823.52</v>
      </c>
      <c r="J1130" t="inlineStr">
        <is>
          <t>MarketWatch</t>
        </is>
      </c>
    </row>
    <row r="1131">
      <c r="A1131" t="inlineStr">
        <is>
          <t>S&amp;P 500_2024-10-25</t>
        </is>
      </c>
      <c r="B1131" t="inlineStr">
        <is>
          <t>미국</t>
        </is>
      </c>
      <c r="C1131" t="inlineStr">
        <is>
          <t>주가</t>
        </is>
      </c>
      <c r="D1131" t="inlineStr">
        <is>
          <t>S&amp;P 500</t>
        </is>
      </c>
      <c r="E1131" s="150" t="inlineStr">
        <is>
          <t>2024-10-25</t>
        </is>
      </c>
      <c r="F1131" t="n">
        <v>5826.75</v>
      </c>
      <c r="G1131" t="n">
        <v>5862.82</v>
      </c>
      <c r="H1131" t="n">
        <v>5799.98</v>
      </c>
      <c r="I1131" t="n">
        <v>5808.12</v>
      </c>
      <c r="J1131" t="inlineStr">
        <is>
          <t>MarketWatch</t>
        </is>
      </c>
    </row>
    <row r="1132">
      <c r="A1132" t="inlineStr">
        <is>
          <t>S&amp;P 500_2024-10-24</t>
        </is>
      </c>
      <c r="B1132" t="inlineStr">
        <is>
          <t>미국</t>
        </is>
      </c>
      <c r="C1132" t="inlineStr">
        <is>
          <t>주가</t>
        </is>
      </c>
      <c r="D1132" t="inlineStr">
        <is>
          <t>S&amp;P 500</t>
        </is>
      </c>
      <c r="E1132" s="150" t="inlineStr">
        <is>
          <t>2024-10-24</t>
        </is>
      </c>
      <c r="F1132" t="n">
        <v>5817.8</v>
      </c>
      <c r="G1132" t="n">
        <v>5817.8</v>
      </c>
      <c r="H1132" t="n">
        <v>5784.92</v>
      </c>
      <c r="I1132" t="n">
        <v>5809.86</v>
      </c>
      <c r="J1132" t="inlineStr">
        <is>
          <t>MarketWatch</t>
        </is>
      </c>
    </row>
    <row r="1133">
      <c r="A1133" t="inlineStr">
        <is>
          <t>S&amp;P 500_2024-10-23</t>
        </is>
      </c>
      <c r="B1133" t="inlineStr">
        <is>
          <t>미국</t>
        </is>
      </c>
      <c r="C1133" t="inlineStr">
        <is>
          <t>주가</t>
        </is>
      </c>
      <c r="D1133" t="inlineStr">
        <is>
          <t>S&amp;P 500</t>
        </is>
      </c>
      <c r="E1133" s="150" t="inlineStr">
        <is>
          <t>2024-10-23</t>
        </is>
      </c>
      <c r="F1133" t="n">
        <v>5834.5</v>
      </c>
      <c r="G1133" t="n">
        <v>5834.85</v>
      </c>
      <c r="H1133" t="n">
        <v>5762.41</v>
      </c>
      <c r="I1133" t="n">
        <v>5797.42</v>
      </c>
      <c r="J1133" t="inlineStr">
        <is>
          <t>MarketWatch</t>
        </is>
      </c>
    </row>
    <row r="1134">
      <c r="A1134" t="inlineStr">
        <is>
          <t>S&amp;P 500_2024-10-22</t>
        </is>
      </c>
      <c r="B1134" t="inlineStr">
        <is>
          <t>미국</t>
        </is>
      </c>
      <c r="C1134" t="inlineStr">
        <is>
          <t>주가</t>
        </is>
      </c>
      <c r="D1134" t="inlineStr">
        <is>
          <t>S&amp;P 500</t>
        </is>
      </c>
      <c r="E1134" s="150" t="inlineStr">
        <is>
          <t>2024-10-22</t>
        </is>
      </c>
      <c r="F1134" t="n">
        <v>5832.7</v>
      </c>
      <c r="G1134" t="n">
        <v>5863.04</v>
      </c>
      <c r="H1134" t="n">
        <v>5821.17</v>
      </c>
      <c r="I1134" t="n">
        <v>5851.2</v>
      </c>
      <c r="J1134" t="inlineStr">
        <is>
          <t>MarketWatch</t>
        </is>
      </c>
    </row>
    <row r="1135">
      <c r="A1135" t="inlineStr">
        <is>
          <t>S&amp;P 500_2024-10-21</t>
        </is>
      </c>
      <c r="B1135" t="inlineStr">
        <is>
          <t>미국</t>
        </is>
      </c>
      <c r="C1135" t="inlineStr">
        <is>
          <t>주가</t>
        </is>
      </c>
      <c r="D1135" t="inlineStr">
        <is>
          <t>S&amp;P 500</t>
        </is>
      </c>
      <c r="E1135" s="150" t="inlineStr">
        <is>
          <t>2024-10-21</t>
        </is>
      </c>
      <c r="F1135" t="n">
        <v>5857.82</v>
      </c>
      <c r="G1135" t="n">
        <v>5866.92</v>
      </c>
      <c r="H1135" t="n">
        <v>5824.79</v>
      </c>
      <c r="I1135" t="n">
        <v>5853.98</v>
      </c>
      <c r="J1135" t="inlineStr">
        <is>
          <t>MarketWatch</t>
        </is>
      </c>
    </row>
    <row r="1136">
      <c r="A1136" t="inlineStr">
        <is>
          <t>S&amp;P 500_2024-10-18</t>
        </is>
      </c>
      <c r="B1136" t="inlineStr">
        <is>
          <t>미국</t>
        </is>
      </c>
      <c r="C1136" t="inlineStr">
        <is>
          <t>주가</t>
        </is>
      </c>
      <c r="D1136" t="inlineStr">
        <is>
          <t>S&amp;P 500</t>
        </is>
      </c>
      <c r="E1136" s="150" t="inlineStr">
        <is>
          <t>2024-10-18</t>
        </is>
      </c>
      <c r="F1136" t="n">
        <v>5859.43</v>
      </c>
      <c r="G1136" t="n">
        <v>5872.17</v>
      </c>
      <c r="H1136" t="n">
        <v>5846.11</v>
      </c>
      <c r="I1136" t="n">
        <v>5864.67</v>
      </c>
      <c r="J1136" t="inlineStr">
        <is>
          <t>MarketWatch</t>
        </is>
      </c>
    </row>
    <row r="1137">
      <c r="A1137" t="inlineStr">
        <is>
          <t>S&amp;P 500_2024-10-17</t>
        </is>
      </c>
      <c r="B1137" t="inlineStr">
        <is>
          <t>미국</t>
        </is>
      </c>
      <c r="C1137" t="inlineStr">
        <is>
          <t>주가</t>
        </is>
      </c>
      <c r="D1137" t="inlineStr">
        <is>
          <t>S&amp;P 500</t>
        </is>
      </c>
      <c r="E1137" s="150" t="inlineStr">
        <is>
          <t>2024-10-17</t>
        </is>
      </c>
      <c r="F1137" t="n">
        <v>5875.62</v>
      </c>
      <c r="G1137" t="n">
        <v>5878.46</v>
      </c>
      <c r="H1137" t="n">
        <v>5840.25</v>
      </c>
      <c r="I1137" t="n">
        <v>5841.47</v>
      </c>
      <c r="J1137" t="inlineStr">
        <is>
          <t>MarketWatch</t>
        </is>
      </c>
    </row>
    <row r="1138">
      <c r="A1138" t="inlineStr">
        <is>
          <t>S&amp;P 500_2024-10-16</t>
        </is>
      </c>
      <c r="B1138" t="inlineStr">
        <is>
          <t>미국</t>
        </is>
      </c>
      <c r="C1138" t="inlineStr">
        <is>
          <t>주가</t>
        </is>
      </c>
      <c r="D1138" t="inlineStr">
        <is>
          <t>S&amp;P 500</t>
        </is>
      </c>
      <c r="E1138" s="150" t="inlineStr">
        <is>
          <t>2024-10-16</t>
        </is>
      </c>
      <c r="F1138" t="n">
        <v>5816.58</v>
      </c>
      <c r="G1138" t="n">
        <v>5846.52</v>
      </c>
      <c r="H1138" t="n">
        <v>5808.34</v>
      </c>
      <c r="I1138" t="n">
        <v>5842.47</v>
      </c>
      <c r="J1138" t="inlineStr">
        <is>
          <t>MarketWatch</t>
        </is>
      </c>
    </row>
    <row r="1139">
      <c r="A1139" t="inlineStr">
        <is>
          <t>S&amp;P 500_2024-10-15</t>
        </is>
      </c>
      <c r="B1139" t="inlineStr">
        <is>
          <t>미국</t>
        </is>
      </c>
      <c r="C1139" t="inlineStr">
        <is>
          <t>주가</t>
        </is>
      </c>
      <c r="D1139" t="inlineStr">
        <is>
          <t>S&amp;P 500</t>
        </is>
      </c>
      <c r="E1139" s="150" t="inlineStr">
        <is>
          <t>2024-10-15</t>
        </is>
      </c>
      <c r="F1139" t="n">
        <v>5866.74</v>
      </c>
      <c r="G1139" t="n">
        <v>5870.36</v>
      </c>
      <c r="H1139" t="n">
        <v>5804.48</v>
      </c>
      <c r="I1139" t="n">
        <v>5815.26</v>
      </c>
      <c r="J1139" t="inlineStr">
        <is>
          <t>MarketWatch</t>
        </is>
      </c>
    </row>
    <row r="1140">
      <c r="A1140" t="inlineStr">
        <is>
          <t>S&amp;P 500_2024-10-14</t>
        </is>
      </c>
      <c r="B1140" t="inlineStr">
        <is>
          <t>미국</t>
        </is>
      </c>
      <c r="C1140" t="inlineStr">
        <is>
          <t>주가</t>
        </is>
      </c>
      <c r="D1140" t="inlineStr">
        <is>
          <t>S&amp;P 500</t>
        </is>
      </c>
      <c r="E1140" s="150" t="inlineStr">
        <is>
          <t>2024-10-14</t>
        </is>
      </c>
      <c r="F1140" t="n">
        <v>5829.81</v>
      </c>
      <c r="G1140" t="n">
        <v>5871.41</v>
      </c>
      <c r="H1140" t="n">
        <v>5829.57</v>
      </c>
      <c r="I1140" t="n">
        <v>5859.85</v>
      </c>
      <c r="J1140" t="inlineStr">
        <is>
          <t>MarketWatch</t>
        </is>
      </c>
    </row>
    <row r="1141">
      <c r="A1141" t="inlineStr">
        <is>
          <t>S&amp;P 500_2024-10-11</t>
        </is>
      </c>
      <c r="B1141" t="inlineStr">
        <is>
          <t>미국</t>
        </is>
      </c>
      <c r="C1141" t="inlineStr">
        <is>
          <t>주가</t>
        </is>
      </c>
      <c r="D1141" t="inlineStr">
        <is>
          <t>S&amp;P 500</t>
        </is>
      </c>
      <c r="E1141" s="150" t="inlineStr">
        <is>
          <t>2024-10-11</t>
        </is>
      </c>
      <c r="F1141" t="n">
        <v>5775.09</v>
      </c>
      <c r="G1141" t="n">
        <v>5822.13</v>
      </c>
      <c r="H1141" t="n">
        <v>5775.09</v>
      </c>
      <c r="I1141" t="n">
        <v>5815.03</v>
      </c>
      <c r="J1141" t="inlineStr">
        <is>
          <t>MarketWatch</t>
        </is>
      </c>
    </row>
    <row r="1142">
      <c r="A1142" t="inlineStr">
        <is>
          <t>S&amp;P 500_2024-10-10</t>
        </is>
      </c>
      <c r="B1142" t="inlineStr">
        <is>
          <t>미국</t>
        </is>
      </c>
      <c r="C1142" t="inlineStr">
        <is>
          <t>주가</t>
        </is>
      </c>
      <c r="D1142" t="inlineStr">
        <is>
          <t>S&amp;P 500</t>
        </is>
      </c>
      <c r="E1142" s="150" t="inlineStr">
        <is>
          <t>2024-10-10</t>
        </is>
      </c>
      <c r="F1142" t="n">
        <v>5778.36</v>
      </c>
      <c r="G1142" t="n">
        <v>5795.03</v>
      </c>
      <c r="H1142" t="n">
        <v>5764.76</v>
      </c>
      <c r="I1142" t="n">
        <v>5780.05</v>
      </c>
      <c r="J1142" t="inlineStr">
        <is>
          <t>MarketWatch</t>
        </is>
      </c>
    </row>
    <row r="1143">
      <c r="A1143" t="inlineStr">
        <is>
          <t>S&amp;P 500_2024-10-09</t>
        </is>
      </c>
      <c r="B1143" t="inlineStr">
        <is>
          <t>미국</t>
        </is>
      </c>
      <c r="C1143" t="inlineStr">
        <is>
          <t>주가</t>
        </is>
      </c>
      <c r="D1143" t="inlineStr">
        <is>
          <t>S&amp;P 500</t>
        </is>
      </c>
      <c r="E1143" s="150" t="inlineStr">
        <is>
          <t>2024-10-09</t>
        </is>
      </c>
      <c r="F1143" t="n">
        <v>5751.8</v>
      </c>
      <c r="G1143" t="n">
        <v>5796.8</v>
      </c>
      <c r="H1143" t="n">
        <v>5745.02</v>
      </c>
      <c r="I1143" t="n">
        <v>5792.04</v>
      </c>
      <c r="J1143" t="inlineStr">
        <is>
          <t>MarketWatch</t>
        </is>
      </c>
    </row>
    <row r="1144">
      <c r="A1144" t="inlineStr">
        <is>
          <t>S&amp;P 500_2024-10-08</t>
        </is>
      </c>
      <c r="B1144" t="inlineStr">
        <is>
          <t>미국</t>
        </is>
      </c>
      <c r="C1144" t="inlineStr">
        <is>
          <t>주가</t>
        </is>
      </c>
      <c r="D1144" t="inlineStr">
        <is>
          <t>S&amp;P 500</t>
        </is>
      </c>
      <c r="E1144" s="150" t="inlineStr">
        <is>
          <t>2024-10-08</t>
        </is>
      </c>
      <c r="F1144" t="n">
        <v>5719.14</v>
      </c>
      <c r="G1144" t="n">
        <v>5757.6</v>
      </c>
      <c r="H1144" t="n">
        <v>5714.56</v>
      </c>
      <c r="I1144" t="n">
        <v>5751.13</v>
      </c>
      <c r="J1144" t="inlineStr">
        <is>
          <t>MarketWatch</t>
        </is>
      </c>
    </row>
    <row r="1145">
      <c r="A1145" t="inlineStr">
        <is>
          <t>S&amp;P 500_2024-10-07</t>
        </is>
      </c>
      <c r="B1145" t="inlineStr">
        <is>
          <t>미국</t>
        </is>
      </c>
      <c r="C1145" t="inlineStr">
        <is>
          <t>주가</t>
        </is>
      </c>
      <c r="D1145" t="inlineStr">
        <is>
          <t>S&amp;P 500</t>
        </is>
      </c>
      <c r="E1145" s="150" t="inlineStr">
        <is>
          <t>2024-10-07</t>
        </is>
      </c>
      <c r="F1145" t="n">
        <v>5737.8</v>
      </c>
      <c r="G1145" t="n">
        <v>5739.34</v>
      </c>
      <c r="H1145" t="n">
        <v>5686.85</v>
      </c>
      <c r="I1145" t="n">
        <v>5695.94</v>
      </c>
      <c r="J1145" t="inlineStr">
        <is>
          <t>MarketWatch</t>
        </is>
      </c>
    </row>
    <row r="1146">
      <c r="A1146" t="inlineStr">
        <is>
          <t>S&amp;P 500_2024-10-04</t>
        </is>
      </c>
      <c r="B1146" t="inlineStr">
        <is>
          <t>미국</t>
        </is>
      </c>
      <c r="C1146" t="inlineStr">
        <is>
          <t>주가</t>
        </is>
      </c>
      <c r="D1146" t="inlineStr">
        <is>
          <t>S&amp;P 500</t>
        </is>
      </c>
      <c r="E1146" s="150" t="inlineStr">
        <is>
          <t>2024-10-04</t>
        </is>
      </c>
      <c r="F1146" t="n">
        <v>5737.48</v>
      </c>
      <c r="G1146" t="n">
        <v>5753.21</v>
      </c>
      <c r="H1146" t="n">
        <v>5702.83</v>
      </c>
      <c r="I1146" t="n">
        <v>5751.07</v>
      </c>
      <c r="J1146" t="inlineStr">
        <is>
          <t>MarketWatch</t>
        </is>
      </c>
    </row>
    <row r="1147">
      <c r="A1147" t="inlineStr">
        <is>
          <t>S&amp;P 500_2024-10-03</t>
        </is>
      </c>
      <c r="B1147" t="inlineStr">
        <is>
          <t>미국</t>
        </is>
      </c>
      <c r="C1147" t="inlineStr">
        <is>
          <t>주가</t>
        </is>
      </c>
      <c r="D1147" t="inlineStr">
        <is>
          <t>S&amp;P 500</t>
        </is>
      </c>
      <c r="E1147" s="150" t="inlineStr">
        <is>
          <t>2024-10-03</t>
        </is>
      </c>
      <c r="F1147" t="n">
        <v>5698.19</v>
      </c>
      <c r="G1147" t="n">
        <v>5718.78</v>
      </c>
      <c r="H1147" t="n">
        <v>5677.37</v>
      </c>
      <c r="I1147" t="n">
        <v>5699.94</v>
      </c>
      <c r="J1147" t="inlineStr">
        <is>
          <t>MarketWatch</t>
        </is>
      </c>
    </row>
    <row r="1148">
      <c r="A1148" t="inlineStr">
        <is>
          <t>S&amp;P 500_2024-10-02</t>
        </is>
      </c>
      <c r="B1148" t="inlineStr">
        <is>
          <t>미국</t>
        </is>
      </c>
      <c r="C1148" t="inlineStr">
        <is>
          <t>주가</t>
        </is>
      </c>
      <c r="D1148" t="inlineStr">
        <is>
          <t>S&amp;P 500</t>
        </is>
      </c>
      <c r="E1148" s="150" t="inlineStr">
        <is>
          <t>2024-10-02</t>
        </is>
      </c>
      <c r="F1148" t="n">
        <v>5698.14</v>
      </c>
      <c r="G1148" t="n">
        <v>5719.63</v>
      </c>
      <c r="H1148" t="n">
        <v>5674</v>
      </c>
      <c r="I1148" t="n">
        <v>5709.54</v>
      </c>
      <c r="J1148" t="inlineStr">
        <is>
          <t>MarketWatch</t>
        </is>
      </c>
    </row>
    <row r="1149">
      <c r="A1149" t="inlineStr">
        <is>
          <t>S&amp;P 500_2024-10-01</t>
        </is>
      </c>
      <c r="B1149" t="inlineStr">
        <is>
          <t>미국</t>
        </is>
      </c>
      <c r="C1149" t="inlineStr">
        <is>
          <t>주가</t>
        </is>
      </c>
      <c r="D1149" t="inlineStr">
        <is>
          <t>S&amp;P 500</t>
        </is>
      </c>
      <c r="E1149" s="150" t="inlineStr">
        <is>
          <t>2024-10-01</t>
        </is>
      </c>
      <c r="F1149" t="n">
        <v>5757.73</v>
      </c>
      <c r="G1149" t="n">
        <v>5757.73</v>
      </c>
      <c r="H1149" t="n">
        <v>5681.28</v>
      </c>
      <c r="I1149" t="n">
        <v>5708.75</v>
      </c>
      <c r="J1149" t="inlineStr">
        <is>
          <t>MarketWatch</t>
        </is>
      </c>
    </row>
    <row r="1150">
      <c r="A1150" t="inlineStr">
        <is>
          <t>S&amp;P 500_2024-09-30</t>
        </is>
      </c>
      <c r="B1150" t="inlineStr">
        <is>
          <t>미국</t>
        </is>
      </c>
      <c r="C1150" t="inlineStr">
        <is>
          <t>주가</t>
        </is>
      </c>
      <c r="D1150" t="inlineStr">
        <is>
          <t>S&amp;P 500</t>
        </is>
      </c>
      <c r="E1150" s="150" t="inlineStr">
        <is>
          <t>2024-09-30</t>
        </is>
      </c>
      <c r="F1150" t="n">
        <v>5726.52</v>
      </c>
      <c r="G1150" t="n">
        <v>5765.14</v>
      </c>
      <c r="H1150" t="n">
        <v>5703.53</v>
      </c>
      <c r="I1150" t="n">
        <v>5762.48</v>
      </c>
      <c r="J1150" t="inlineStr">
        <is>
          <t>MarketWatch</t>
        </is>
      </c>
    </row>
    <row r="1151">
      <c r="A1151" t="inlineStr">
        <is>
          <t>S&amp;P 500_2024-09-27</t>
        </is>
      </c>
      <c r="B1151" t="inlineStr">
        <is>
          <t>미국</t>
        </is>
      </c>
      <c r="C1151" t="inlineStr">
        <is>
          <t>주가</t>
        </is>
      </c>
      <c r="D1151" t="inlineStr">
        <is>
          <t>S&amp;P 500</t>
        </is>
      </c>
      <c r="E1151" s="150" t="inlineStr">
        <is>
          <t>2024-09-27</t>
        </is>
      </c>
      <c r="F1151" t="n">
        <v>5755.36</v>
      </c>
      <c r="G1151" t="n">
        <v>5763.78</v>
      </c>
      <c r="H1151" t="n">
        <v>5727.34</v>
      </c>
      <c r="I1151" t="n">
        <v>5738.17</v>
      </c>
      <c r="J1151" t="inlineStr">
        <is>
          <t>MarketWatch</t>
        </is>
      </c>
    </row>
    <row r="1152">
      <c r="A1152" t="inlineStr">
        <is>
          <t>S&amp;P 500_2024-09-26</t>
        </is>
      </c>
      <c r="B1152" t="inlineStr">
        <is>
          <t>미국</t>
        </is>
      </c>
      <c r="C1152" t="inlineStr">
        <is>
          <t>주가</t>
        </is>
      </c>
      <c r="D1152" t="inlineStr">
        <is>
          <t>S&amp;P 500</t>
        </is>
      </c>
      <c r="E1152" s="150" t="inlineStr">
        <is>
          <t>2024-09-26</t>
        </is>
      </c>
      <c r="F1152" t="n">
        <v>5762.22</v>
      </c>
      <c r="G1152" t="n">
        <v>5767.37</v>
      </c>
      <c r="H1152" t="n">
        <v>5721.01</v>
      </c>
      <c r="I1152" t="n">
        <v>5745.37</v>
      </c>
      <c r="J1152" t="inlineStr">
        <is>
          <t>MarketWatch</t>
        </is>
      </c>
    </row>
    <row r="1153">
      <c r="A1153" t="inlineStr">
        <is>
          <t>S&amp;P 500_2024-09-25</t>
        </is>
      </c>
      <c r="B1153" t="inlineStr">
        <is>
          <t>미국</t>
        </is>
      </c>
      <c r="C1153" t="inlineStr">
        <is>
          <t>주가</t>
        </is>
      </c>
      <c r="D1153" t="inlineStr">
        <is>
          <t>S&amp;P 500</t>
        </is>
      </c>
      <c r="E1153" s="150" t="inlineStr">
        <is>
          <t>2024-09-25</t>
        </is>
      </c>
      <c r="F1153" t="n">
        <v>5733.65</v>
      </c>
      <c r="G1153" t="n">
        <v>5741.03</v>
      </c>
      <c r="H1153" t="n">
        <v>5712.06</v>
      </c>
      <c r="I1153" t="n">
        <v>5722.26</v>
      </c>
      <c r="J1153" t="inlineStr">
        <is>
          <t>MarketWatch</t>
        </is>
      </c>
    </row>
    <row r="1154">
      <c r="A1154" t="inlineStr">
        <is>
          <t>S&amp;P 500_2024-09-24</t>
        </is>
      </c>
      <c r="B1154" t="inlineStr">
        <is>
          <t>미국</t>
        </is>
      </c>
      <c r="C1154" t="inlineStr">
        <is>
          <t>주가</t>
        </is>
      </c>
      <c r="D1154" t="inlineStr">
        <is>
          <t>S&amp;P 500</t>
        </is>
      </c>
      <c r="E1154" s="150" t="inlineStr">
        <is>
          <t>2024-09-24</t>
        </is>
      </c>
      <c r="F1154" t="n">
        <v>5727.66</v>
      </c>
      <c r="G1154" t="n">
        <v>5735.32</v>
      </c>
      <c r="H1154" t="n">
        <v>5698.99</v>
      </c>
      <c r="I1154" t="n">
        <v>5732.93</v>
      </c>
      <c r="J1154" t="inlineStr">
        <is>
          <t>MarketWatch</t>
        </is>
      </c>
    </row>
    <row r="1155">
      <c r="A1155" t="inlineStr">
        <is>
          <t>S&amp;P 500_2024-09-23</t>
        </is>
      </c>
      <c r="B1155" t="inlineStr">
        <is>
          <t>미국</t>
        </is>
      </c>
      <c r="C1155" t="inlineStr">
        <is>
          <t>주가</t>
        </is>
      </c>
      <c r="D1155" t="inlineStr">
        <is>
          <t>S&amp;P 500</t>
        </is>
      </c>
      <c r="E1155" s="150" t="inlineStr">
        <is>
          <t>2024-09-23</t>
        </is>
      </c>
      <c r="F1155" t="n">
        <v>5711.9</v>
      </c>
      <c r="G1155" t="n">
        <v>5725.36</v>
      </c>
      <c r="H1155" t="n">
        <v>5704.22</v>
      </c>
      <c r="I1155" t="n">
        <v>5718.57</v>
      </c>
      <c r="J1155" t="inlineStr">
        <is>
          <t>MarketWatch</t>
        </is>
      </c>
    </row>
    <row r="1156">
      <c r="A1156" t="inlineStr">
        <is>
          <t>S&amp;P 500_2024-09-20</t>
        </is>
      </c>
      <c r="B1156" t="inlineStr">
        <is>
          <t>미국</t>
        </is>
      </c>
      <c r="C1156" t="inlineStr">
        <is>
          <t>주가</t>
        </is>
      </c>
      <c r="D1156" t="inlineStr">
        <is>
          <t>S&amp;P 500</t>
        </is>
      </c>
      <c r="E1156" s="150" t="inlineStr">
        <is>
          <t>2024-09-20</t>
        </is>
      </c>
      <c r="F1156" t="n">
        <v>5709.64</v>
      </c>
      <c r="G1156" t="n">
        <v>5715.14</v>
      </c>
      <c r="H1156" t="n">
        <v>5674.49</v>
      </c>
      <c r="I1156" t="n">
        <v>5702.55</v>
      </c>
      <c r="J1156" t="inlineStr">
        <is>
          <t>MarketWatch</t>
        </is>
      </c>
    </row>
    <row r="1157">
      <c r="A1157" t="inlineStr">
        <is>
          <t>S&amp;P 500_2024-09-19</t>
        </is>
      </c>
      <c r="B1157" t="inlineStr">
        <is>
          <t>미국</t>
        </is>
      </c>
      <c r="C1157" t="inlineStr">
        <is>
          <t>주가</t>
        </is>
      </c>
      <c r="D1157" t="inlineStr">
        <is>
          <t>S&amp;P 500</t>
        </is>
      </c>
      <c r="E1157" s="150" t="inlineStr">
        <is>
          <t>2024-09-19</t>
        </is>
      </c>
      <c r="F1157" t="n">
        <v>5702.63</v>
      </c>
      <c r="G1157" t="n">
        <v>5733.57</v>
      </c>
      <c r="H1157" t="n">
        <v>5686.42</v>
      </c>
      <c r="I1157" t="n">
        <v>5713.64</v>
      </c>
      <c r="J1157" t="inlineStr">
        <is>
          <t>MarketWatch</t>
        </is>
      </c>
    </row>
    <row r="1158">
      <c r="A1158" t="inlineStr">
        <is>
          <t>S&amp;P 500_2024-09-18</t>
        </is>
      </c>
      <c r="B1158" t="inlineStr">
        <is>
          <t>미국</t>
        </is>
      </c>
      <c r="C1158" t="inlineStr">
        <is>
          <t>주가</t>
        </is>
      </c>
      <c r="D1158" t="inlineStr">
        <is>
          <t>S&amp;P 500</t>
        </is>
      </c>
      <c r="E1158" s="150" t="inlineStr">
        <is>
          <t>2024-09-18</t>
        </is>
      </c>
      <c r="F1158" t="n">
        <v>5641.68</v>
      </c>
      <c r="G1158" t="n">
        <v>5689.75</v>
      </c>
      <c r="H1158" t="n">
        <v>5615.08</v>
      </c>
      <c r="I1158" t="n">
        <v>5618.26</v>
      </c>
      <c r="J1158" t="inlineStr">
        <is>
          <t>MarketWatch</t>
        </is>
      </c>
    </row>
    <row r="1159">
      <c r="A1159" t="inlineStr">
        <is>
          <t>S&amp;P 500_2024-09-17</t>
        </is>
      </c>
      <c r="B1159" t="inlineStr">
        <is>
          <t>미국</t>
        </is>
      </c>
      <c r="C1159" t="inlineStr">
        <is>
          <t>주가</t>
        </is>
      </c>
      <c r="D1159" t="inlineStr">
        <is>
          <t>S&amp;P 500</t>
        </is>
      </c>
      <c r="E1159" s="150" t="inlineStr">
        <is>
          <t>2024-09-17</t>
        </is>
      </c>
      <c r="F1159" t="n">
        <v>5655.51</v>
      </c>
      <c r="G1159" t="n">
        <v>5670.81</v>
      </c>
      <c r="H1159" t="n">
        <v>5614.05</v>
      </c>
      <c r="I1159" t="n">
        <v>5634.58</v>
      </c>
      <c r="J1159" t="inlineStr">
        <is>
          <t>MarketWatch</t>
        </is>
      </c>
    </row>
    <row r="1160">
      <c r="A1160" t="inlineStr">
        <is>
          <t>S&amp;P 500_2024-09-16</t>
        </is>
      </c>
      <c r="B1160" t="inlineStr">
        <is>
          <t>미국</t>
        </is>
      </c>
      <c r="C1160" t="inlineStr">
        <is>
          <t>주가</t>
        </is>
      </c>
      <c r="D1160" t="inlineStr">
        <is>
          <t>S&amp;P 500</t>
        </is>
      </c>
      <c r="E1160" s="150" t="inlineStr">
        <is>
          <t>2024-09-16</t>
        </is>
      </c>
      <c r="F1160" t="n">
        <v>5615.21</v>
      </c>
      <c r="G1160" t="n">
        <v>5636.05</v>
      </c>
      <c r="H1160" t="n">
        <v>5604.53</v>
      </c>
      <c r="I1160" t="n">
        <v>5633.09</v>
      </c>
      <c r="J1160" t="inlineStr">
        <is>
          <t>MarketWatch</t>
        </is>
      </c>
    </row>
    <row r="1161">
      <c r="A1161" t="inlineStr">
        <is>
          <t>S&amp;P 500_2024-09-13</t>
        </is>
      </c>
      <c r="B1161" t="inlineStr">
        <is>
          <t>미국</t>
        </is>
      </c>
      <c r="C1161" t="inlineStr">
        <is>
          <t>주가</t>
        </is>
      </c>
      <c r="D1161" t="inlineStr">
        <is>
          <t>S&amp;P 500</t>
        </is>
      </c>
      <c r="E1161" s="150" t="inlineStr">
        <is>
          <t>2024-09-13</t>
        </is>
      </c>
      <c r="F1161" t="n">
        <v>5603.34</v>
      </c>
      <c r="G1161" t="n">
        <v>5636.27</v>
      </c>
      <c r="H1161" t="n">
        <v>5601.65</v>
      </c>
      <c r="I1161" t="n">
        <v>5626.02</v>
      </c>
      <c r="J1161" t="inlineStr">
        <is>
          <t>MarketWatch</t>
        </is>
      </c>
    </row>
    <row r="1162">
      <c r="A1162" t="inlineStr">
        <is>
          <t>S&amp;P 500_2024-09-12</t>
        </is>
      </c>
      <c r="B1162" t="inlineStr">
        <is>
          <t>미국</t>
        </is>
      </c>
      <c r="C1162" t="inlineStr">
        <is>
          <t>주가</t>
        </is>
      </c>
      <c r="D1162" t="inlineStr">
        <is>
          <t>S&amp;P 500</t>
        </is>
      </c>
      <c r="E1162" s="150" t="inlineStr">
        <is>
          <t>2024-09-12</t>
        </is>
      </c>
      <c r="F1162" t="n">
        <v>5557.48</v>
      </c>
      <c r="G1162" t="n">
        <v>5600.71</v>
      </c>
      <c r="H1162" t="n">
        <v>5535.5</v>
      </c>
      <c r="I1162" t="n">
        <v>5595.76</v>
      </c>
      <c r="J1162" t="inlineStr">
        <is>
          <t>MarketWatch</t>
        </is>
      </c>
    </row>
    <row r="1163">
      <c r="A1163" t="inlineStr">
        <is>
          <t>S&amp;P 500_2024-09-11</t>
        </is>
      </c>
      <c r="B1163" t="inlineStr">
        <is>
          <t>미국</t>
        </is>
      </c>
      <c r="C1163" t="inlineStr">
        <is>
          <t>주가</t>
        </is>
      </c>
      <c r="D1163" t="inlineStr">
        <is>
          <t>S&amp;P 500</t>
        </is>
      </c>
      <c r="E1163" s="150" t="inlineStr">
        <is>
          <t>2024-09-11</t>
        </is>
      </c>
      <c r="F1163" t="n">
        <v>5496.42</v>
      </c>
      <c r="G1163" t="n">
        <v>5560.41</v>
      </c>
      <c r="H1163" t="n">
        <v>5406.96</v>
      </c>
      <c r="I1163" t="n">
        <v>5554.13</v>
      </c>
      <c r="J1163" t="inlineStr">
        <is>
          <t>MarketWatch</t>
        </is>
      </c>
    </row>
    <row r="1164">
      <c r="A1164" t="inlineStr">
        <is>
          <t>S&amp;P 500_2024-09-10</t>
        </is>
      </c>
      <c r="B1164" t="inlineStr">
        <is>
          <t>미국</t>
        </is>
      </c>
      <c r="C1164" t="inlineStr">
        <is>
          <t>주가</t>
        </is>
      </c>
      <c r="D1164" t="inlineStr">
        <is>
          <t>S&amp;P 500</t>
        </is>
      </c>
      <c r="E1164" s="150" t="inlineStr">
        <is>
          <t>2024-09-10</t>
        </is>
      </c>
      <c r="F1164" t="n">
        <v>5490.51</v>
      </c>
      <c r="G1164" t="n">
        <v>5497.91</v>
      </c>
      <c r="H1164" t="n">
        <v>5441.72</v>
      </c>
      <c r="I1164" t="n">
        <v>5495.52</v>
      </c>
      <c r="J1164" t="inlineStr">
        <is>
          <t>MarketWatch</t>
        </is>
      </c>
    </row>
    <row r="1165">
      <c r="A1165" t="inlineStr">
        <is>
          <t>S&amp;P 500_2024-09-09</t>
        </is>
      </c>
      <c r="B1165" t="inlineStr">
        <is>
          <t>미국</t>
        </is>
      </c>
      <c r="C1165" t="inlineStr">
        <is>
          <t>주가</t>
        </is>
      </c>
      <c r="D1165" t="inlineStr">
        <is>
          <t>S&amp;P 500</t>
        </is>
      </c>
      <c r="E1165" s="150" t="inlineStr">
        <is>
          <t>2024-09-09</t>
        </is>
      </c>
      <c r="F1165" t="n">
        <v>5442.07</v>
      </c>
      <c r="G1165" t="n">
        <v>5484.2</v>
      </c>
      <c r="H1165" t="n">
        <v>5434.49</v>
      </c>
      <c r="I1165" t="n">
        <v>5471.05</v>
      </c>
      <c r="J1165" t="inlineStr">
        <is>
          <t>MarketWatch</t>
        </is>
      </c>
    </row>
    <row r="1166">
      <c r="A1166" t="inlineStr">
        <is>
          <t>S&amp;P 500_2024-09-06</t>
        </is>
      </c>
      <c r="B1166" t="inlineStr">
        <is>
          <t>미국</t>
        </is>
      </c>
      <c r="C1166" t="inlineStr">
        <is>
          <t>주가</t>
        </is>
      </c>
      <c r="D1166" t="inlineStr">
        <is>
          <t>S&amp;P 500</t>
        </is>
      </c>
      <c r="E1166" s="150" t="inlineStr">
        <is>
          <t>2024-09-06</t>
        </is>
      </c>
      <c r="F1166" t="n">
        <v>5507.33</v>
      </c>
      <c r="G1166" t="n">
        <v>5522.47</v>
      </c>
      <c r="H1166" t="n">
        <v>5402.62</v>
      </c>
      <c r="I1166" t="n">
        <v>5408.42</v>
      </c>
      <c r="J1166" t="inlineStr">
        <is>
          <t>MarketWatch</t>
        </is>
      </c>
    </row>
    <row r="1167">
      <c r="A1167" t="inlineStr">
        <is>
          <t>S&amp;P 500_2024-09-05</t>
        </is>
      </c>
      <c r="B1167" t="inlineStr">
        <is>
          <t>미국</t>
        </is>
      </c>
      <c r="C1167" t="inlineStr">
        <is>
          <t>주가</t>
        </is>
      </c>
      <c r="D1167" t="inlineStr">
        <is>
          <t>S&amp;P 500</t>
        </is>
      </c>
      <c r="E1167" s="150" t="inlineStr">
        <is>
          <t>2024-09-05</t>
        </is>
      </c>
      <c r="F1167" t="n">
        <v>5520.08</v>
      </c>
      <c r="G1167" t="n">
        <v>5546.3</v>
      </c>
      <c r="H1167" t="n">
        <v>5480.54</v>
      </c>
      <c r="I1167" t="n">
        <v>5503.41</v>
      </c>
      <c r="J1167" t="inlineStr">
        <is>
          <t>MarketWatch</t>
        </is>
      </c>
    </row>
    <row r="1168">
      <c r="A1168" t="inlineStr">
        <is>
          <t>S&amp;P 500_2024-09-04</t>
        </is>
      </c>
      <c r="B1168" t="inlineStr">
        <is>
          <t>미국</t>
        </is>
      </c>
      <c r="C1168" t="inlineStr">
        <is>
          <t>주가</t>
        </is>
      </c>
      <c r="D1168" t="inlineStr">
        <is>
          <t>S&amp;P 500</t>
        </is>
      </c>
      <c r="E1168" s="150" t="inlineStr">
        <is>
          <t>2024-09-04</t>
        </is>
      </c>
      <c r="F1168" t="n">
        <v>5506.68</v>
      </c>
      <c r="G1168" t="n">
        <v>5552.99</v>
      </c>
      <c r="H1168" t="n">
        <v>5503.66</v>
      </c>
      <c r="I1168" t="n">
        <v>5520.07</v>
      </c>
      <c r="J1168" t="inlineStr">
        <is>
          <t>MarketWatch</t>
        </is>
      </c>
    </row>
    <row r="1169">
      <c r="A1169" t="inlineStr">
        <is>
          <t>S&amp;P 500_2024-09-03</t>
        </is>
      </c>
      <c r="B1169" t="inlineStr">
        <is>
          <t>미국</t>
        </is>
      </c>
      <c r="C1169" t="inlineStr">
        <is>
          <t>주가</t>
        </is>
      </c>
      <c r="D1169" t="inlineStr">
        <is>
          <t>S&amp;P 500</t>
        </is>
      </c>
      <c r="E1169" s="150" t="inlineStr">
        <is>
          <t>2024-09-03</t>
        </is>
      </c>
      <c r="F1169" t="n">
        <v>5623.89</v>
      </c>
      <c r="G1169" t="n">
        <v>5623.89</v>
      </c>
      <c r="H1169" t="n">
        <v>5504.33</v>
      </c>
      <c r="I1169" t="n">
        <v>5528.93</v>
      </c>
      <c r="J1169" t="inlineStr">
        <is>
          <t>MarketWatch</t>
        </is>
      </c>
    </row>
    <row r="1170">
      <c r="A1170" t="inlineStr">
        <is>
          <t>S&amp;P 500_2024-08-30</t>
        </is>
      </c>
      <c r="B1170" t="inlineStr">
        <is>
          <t>미국</t>
        </is>
      </c>
      <c r="C1170" t="inlineStr">
        <is>
          <t>주가</t>
        </is>
      </c>
      <c r="D1170" t="inlineStr">
        <is>
          <t>S&amp;P 500</t>
        </is>
      </c>
      <c r="E1170" s="150" t="inlineStr">
        <is>
          <t>2024-08-30</t>
        </is>
      </c>
      <c r="F1170" t="n">
        <v>5612.74</v>
      </c>
      <c r="G1170" t="n">
        <v>5651.37</v>
      </c>
      <c r="H1170" t="n">
        <v>5581.79</v>
      </c>
      <c r="I1170" t="n">
        <v>5648.4</v>
      </c>
      <c r="J1170" t="inlineStr">
        <is>
          <t>MarketWatch</t>
        </is>
      </c>
    </row>
    <row r="1171">
      <c r="A1171" t="inlineStr">
        <is>
          <t>S&amp;P 500_2024-08-29</t>
        </is>
      </c>
      <c r="B1171" t="inlineStr">
        <is>
          <t>미국</t>
        </is>
      </c>
      <c r="C1171" t="inlineStr">
        <is>
          <t>주가</t>
        </is>
      </c>
      <c r="D1171" t="inlineStr">
        <is>
          <t>S&amp;P 500</t>
        </is>
      </c>
      <c r="E1171" s="150" t="inlineStr">
        <is>
          <t>2024-08-29</t>
        </is>
      </c>
      <c r="F1171" t="n">
        <v>5607.3</v>
      </c>
      <c r="G1171" t="n">
        <v>5646.95</v>
      </c>
      <c r="H1171" t="n">
        <v>5583.71</v>
      </c>
      <c r="I1171" t="n">
        <v>5591.96</v>
      </c>
      <c r="J1171" t="inlineStr">
        <is>
          <t>MarketWatch</t>
        </is>
      </c>
    </row>
    <row r="1172">
      <c r="A1172" t="inlineStr">
        <is>
          <t>S&amp;P 500_2024-08-28</t>
        </is>
      </c>
      <c r="B1172" t="inlineStr">
        <is>
          <t>미국</t>
        </is>
      </c>
      <c r="C1172" t="inlineStr">
        <is>
          <t>주가</t>
        </is>
      </c>
      <c r="D1172" t="inlineStr">
        <is>
          <t>S&amp;P 500</t>
        </is>
      </c>
      <c r="E1172" s="150" t="inlineStr">
        <is>
          <t>2024-08-28</t>
        </is>
      </c>
      <c r="F1172" t="n">
        <v>5624.51</v>
      </c>
      <c r="G1172" t="n">
        <v>5627.03</v>
      </c>
      <c r="H1172" t="n">
        <v>5560.95</v>
      </c>
      <c r="I1172" t="n">
        <v>5592.18</v>
      </c>
      <c r="J1172" t="inlineStr">
        <is>
          <t>MarketWatch</t>
        </is>
      </c>
    </row>
    <row r="1173">
      <c r="A1173" t="inlineStr">
        <is>
          <t>S&amp;P 500_2024-08-27</t>
        </is>
      </c>
      <c r="B1173" t="inlineStr">
        <is>
          <t>미국</t>
        </is>
      </c>
      <c r="C1173" t="inlineStr">
        <is>
          <t>주가</t>
        </is>
      </c>
      <c r="D1173" t="inlineStr">
        <is>
          <t>S&amp;P 500</t>
        </is>
      </c>
      <c r="E1173" s="150" t="inlineStr">
        <is>
          <t>2024-08-27</t>
        </is>
      </c>
      <c r="F1173" t="n">
        <v>5602.89</v>
      </c>
      <c r="G1173" t="n">
        <v>5631.18</v>
      </c>
      <c r="H1173" t="n">
        <v>5593.48</v>
      </c>
      <c r="I1173" t="n">
        <v>5625.8</v>
      </c>
      <c r="J1173" t="inlineStr">
        <is>
          <t>MarketWatch</t>
        </is>
      </c>
    </row>
    <row r="1174">
      <c r="A1174" t="inlineStr">
        <is>
          <t>S&amp;P 500_2024-08-26</t>
        </is>
      </c>
      <c r="B1174" t="inlineStr">
        <is>
          <t>미국</t>
        </is>
      </c>
      <c r="C1174" t="inlineStr">
        <is>
          <t>주가</t>
        </is>
      </c>
      <c r="D1174" t="inlineStr">
        <is>
          <t>S&amp;P 500</t>
        </is>
      </c>
      <c r="E1174" s="150" t="inlineStr">
        <is>
          <t>2024-08-26</t>
        </is>
      </c>
      <c r="F1174" t="n">
        <v>5639.66</v>
      </c>
      <c r="G1174" t="n">
        <v>5651.62</v>
      </c>
      <c r="H1174" t="n">
        <v>5602.34</v>
      </c>
      <c r="I1174" t="n">
        <v>5616.84</v>
      </c>
      <c r="J1174" t="inlineStr">
        <is>
          <t>MarketWatch</t>
        </is>
      </c>
    </row>
    <row r="1175">
      <c r="A1175" t="inlineStr">
        <is>
          <t>S&amp;P 500_2024-08-23</t>
        </is>
      </c>
      <c r="B1175" t="inlineStr">
        <is>
          <t>미국</t>
        </is>
      </c>
      <c r="C1175" t="inlineStr">
        <is>
          <t>주가</t>
        </is>
      </c>
      <c r="D1175" t="inlineStr">
        <is>
          <t>S&amp;P 500</t>
        </is>
      </c>
      <c r="E1175" s="150" t="inlineStr">
        <is>
          <t>2024-08-23</t>
        </is>
      </c>
      <c r="F1175" t="n">
        <v>5602.49</v>
      </c>
      <c r="G1175" t="n">
        <v>5641.82</v>
      </c>
      <c r="H1175" t="n">
        <v>5585.16</v>
      </c>
      <c r="I1175" t="n">
        <v>5634.61</v>
      </c>
      <c r="J1175" t="inlineStr">
        <is>
          <t>MarketWatch</t>
        </is>
      </c>
    </row>
    <row r="1176">
      <c r="A1176" t="inlineStr">
        <is>
          <t>S&amp;P 500_2024-08-22</t>
        </is>
      </c>
      <c r="B1176" t="inlineStr">
        <is>
          <t>미국</t>
        </is>
      </c>
      <c r="C1176" t="inlineStr">
        <is>
          <t>주가</t>
        </is>
      </c>
      <c r="D1176" t="inlineStr">
        <is>
          <t>S&amp;P 500</t>
        </is>
      </c>
      <c r="E1176" s="150" t="inlineStr">
        <is>
          <t>2024-08-22</t>
        </is>
      </c>
      <c r="F1176" t="n">
        <v>5637.77</v>
      </c>
      <c r="G1176" t="n">
        <v>5643.22</v>
      </c>
      <c r="H1176" t="n">
        <v>5560.95</v>
      </c>
      <c r="I1176" t="n">
        <v>5570.64</v>
      </c>
      <c r="J1176" t="inlineStr">
        <is>
          <t>MarketWatch</t>
        </is>
      </c>
    </row>
    <row r="1177">
      <c r="A1177" t="inlineStr">
        <is>
          <t>S&amp;P 500_2024-08-21</t>
        </is>
      </c>
      <c r="B1177" t="inlineStr">
        <is>
          <t>미국</t>
        </is>
      </c>
      <c r="C1177" t="inlineStr">
        <is>
          <t>주가</t>
        </is>
      </c>
      <c r="D1177" t="inlineStr">
        <is>
          <t>S&amp;P 500</t>
        </is>
      </c>
      <c r="E1177" s="150" t="inlineStr">
        <is>
          <t>2024-08-21</t>
        </is>
      </c>
      <c r="F1177" t="n">
        <v>5603.09</v>
      </c>
      <c r="G1177" t="n">
        <v>5632.68</v>
      </c>
      <c r="H1177" t="n">
        <v>5591.57</v>
      </c>
      <c r="I1177" t="n">
        <v>5620.85</v>
      </c>
      <c r="J1177" t="inlineStr">
        <is>
          <t>MarketWatch</t>
        </is>
      </c>
    </row>
    <row r="1178">
      <c r="A1178" t="inlineStr">
        <is>
          <t>S&amp;P 500_2024-08-20</t>
        </is>
      </c>
      <c r="B1178" t="inlineStr">
        <is>
          <t>미국</t>
        </is>
      </c>
      <c r="C1178" t="inlineStr">
        <is>
          <t>주가</t>
        </is>
      </c>
      <c r="D1178" t="inlineStr">
        <is>
          <t>S&amp;P 500</t>
        </is>
      </c>
      <c r="E1178" s="150" t="inlineStr">
        <is>
          <t>2024-08-20</t>
        </is>
      </c>
      <c r="F1178" t="n">
        <v>5602.88</v>
      </c>
      <c r="G1178" t="n">
        <v>5620.51</v>
      </c>
      <c r="H1178" t="n">
        <v>5585.5</v>
      </c>
      <c r="I1178" t="n">
        <v>5597.12</v>
      </c>
      <c r="J1178" t="inlineStr">
        <is>
          <t>MarketWatch</t>
        </is>
      </c>
    </row>
    <row r="1179">
      <c r="A1179" t="inlineStr">
        <is>
          <t>S&amp;P 500_2024-08-19</t>
        </is>
      </c>
      <c r="B1179" t="inlineStr">
        <is>
          <t>미국</t>
        </is>
      </c>
      <c r="C1179" t="inlineStr">
        <is>
          <t>주가</t>
        </is>
      </c>
      <c r="D1179" t="inlineStr">
        <is>
          <t>S&amp;P 500</t>
        </is>
      </c>
      <c r="E1179" s="150" t="inlineStr">
        <is>
          <t>2024-08-19</t>
        </is>
      </c>
      <c r="F1179" t="n">
        <v>5557.23</v>
      </c>
      <c r="G1179" t="n">
        <v>5608.3</v>
      </c>
      <c r="H1179" t="n">
        <v>5550.74</v>
      </c>
      <c r="I1179" t="n">
        <v>5608.25</v>
      </c>
      <c r="J1179" t="inlineStr">
        <is>
          <t>MarketWatch</t>
        </is>
      </c>
    </row>
    <row r="1180">
      <c r="A1180" t="inlineStr">
        <is>
          <t>S&amp;P 500_2024-08-16</t>
        </is>
      </c>
      <c r="B1180" t="inlineStr">
        <is>
          <t>미국</t>
        </is>
      </c>
      <c r="C1180" t="inlineStr">
        <is>
          <t>주가</t>
        </is>
      </c>
      <c r="D1180" t="inlineStr">
        <is>
          <t>S&amp;P 500</t>
        </is>
      </c>
      <c r="E1180" s="150" t="inlineStr">
        <is>
          <t>2024-08-16</t>
        </is>
      </c>
      <c r="F1180" t="n">
        <v>5530.5</v>
      </c>
      <c r="G1180" t="n">
        <v>5561.98</v>
      </c>
      <c r="H1180" t="n">
        <v>5525.17</v>
      </c>
      <c r="I1180" t="n">
        <v>5554.25</v>
      </c>
      <c r="J1180" t="inlineStr">
        <is>
          <t>MarketWatch</t>
        </is>
      </c>
    </row>
    <row r="1181">
      <c r="A1181" t="inlineStr">
        <is>
          <t>S&amp;P 500_2024-08-15</t>
        </is>
      </c>
      <c r="B1181" t="inlineStr">
        <is>
          <t>미국</t>
        </is>
      </c>
      <c r="C1181" t="inlineStr">
        <is>
          <t>주가</t>
        </is>
      </c>
      <c r="D1181" t="inlineStr">
        <is>
          <t>S&amp;P 500</t>
        </is>
      </c>
      <c r="E1181" s="150" t="inlineStr">
        <is>
          <t>2024-08-15</t>
        </is>
      </c>
      <c r="F1181" t="n">
        <v>5501.13</v>
      </c>
      <c r="G1181" t="n">
        <v>5546.23</v>
      </c>
      <c r="H1181" t="n">
        <v>5501.13</v>
      </c>
      <c r="I1181" t="n">
        <v>5543.22</v>
      </c>
      <c r="J1181" t="inlineStr">
        <is>
          <t>MarketWatch</t>
        </is>
      </c>
    </row>
    <row r="1182">
      <c r="A1182" t="inlineStr">
        <is>
          <t>S&amp;P 500_2024-08-14</t>
        </is>
      </c>
      <c r="B1182" t="inlineStr">
        <is>
          <t>미국</t>
        </is>
      </c>
      <c r="C1182" t="inlineStr">
        <is>
          <t>주가</t>
        </is>
      </c>
      <c r="D1182" t="inlineStr">
        <is>
          <t>S&amp;P 500</t>
        </is>
      </c>
      <c r="E1182" s="150" t="inlineStr">
        <is>
          <t>2024-08-14</t>
        </is>
      </c>
      <c r="F1182" t="n">
        <v>5442.36</v>
      </c>
      <c r="G1182" t="n">
        <v>5463.22</v>
      </c>
      <c r="H1182" t="n">
        <v>5415.91</v>
      </c>
      <c r="I1182" t="n">
        <v>5455.21</v>
      </c>
      <c r="J1182" t="inlineStr">
        <is>
          <t>MarketWatch</t>
        </is>
      </c>
    </row>
    <row r="1183">
      <c r="A1183" t="inlineStr">
        <is>
          <t>S&amp;P 500_2024-08-13</t>
        </is>
      </c>
      <c r="B1183" t="inlineStr">
        <is>
          <t>미국</t>
        </is>
      </c>
      <c r="C1183" t="inlineStr">
        <is>
          <t>주가</t>
        </is>
      </c>
      <c r="D1183" t="inlineStr">
        <is>
          <t>S&amp;P 500</t>
        </is>
      </c>
      <c r="E1183" s="150" t="inlineStr">
        <is>
          <t>2024-08-13</t>
        </is>
      </c>
      <c r="F1183" t="n">
        <v>5376.98</v>
      </c>
      <c r="G1183" t="n">
        <v>5436.5</v>
      </c>
      <c r="H1183" t="n">
        <v>5376.98</v>
      </c>
      <c r="I1183" t="n">
        <v>5434.43</v>
      </c>
      <c r="J1183" t="inlineStr">
        <is>
          <t>MarketWatch</t>
        </is>
      </c>
    </row>
    <row r="1184">
      <c r="A1184" t="inlineStr">
        <is>
          <t>S&amp;P 500_2024-08-12</t>
        </is>
      </c>
      <c r="B1184" t="inlineStr">
        <is>
          <t>미국</t>
        </is>
      </c>
      <c r="C1184" t="inlineStr">
        <is>
          <t>주가</t>
        </is>
      </c>
      <c r="D1184" t="inlineStr">
        <is>
          <t>S&amp;P 500</t>
        </is>
      </c>
      <c r="E1184" s="150" t="inlineStr">
        <is>
          <t>2024-08-12</t>
        </is>
      </c>
      <c r="F1184" t="n">
        <v>5351.88</v>
      </c>
      <c r="G1184" t="n">
        <v>5371.2</v>
      </c>
      <c r="H1184" t="n">
        <v>5324.37</v>
      </c>
      <c r="I1184" t="n">
        <v>5344.39</v>
      </c>
      <c r="J1184" t="inlineStr">
        <is>
          <t>MarketWatch</t>
        </is>
      </c>
    </row>
    <row r="1185">
      <c r="A1185" t="inlineStr">
        <is>
          <t>S&amp;P 500_2024-08-09</t>
        </is>
      </c>
      <c r="B1185" t="inlineStr">
        <is>
          <t>미국</t>
        </is>
      </c>
      <c r="C1185" t="inlineStr">
        <is>
          <t>주가</t>
        </is>
      </c>
      <c r="D1185" t="inlineStr">
        <is>
          <t>S&amp;P 500</t>
        </is>
      </c>
      <c r="E1185" s="150" t="inlineStr">
        <is>
          <t>2024-08-09</t>
        </is>
      </c>
      <c r="F1185" t="n">
        <v>5314.66</v>
      </c>
      <c r="G1185" t="n">
        <v>5358.67</v>
      </c>
      <c r="H1185" t="n">
        <v>5300.84</v>
      </c>
      <c r="I1185" t="n">
        <v>5344.16</v>
      </c>
      <c r="J1185" t="inlineStr">
        <is>
          <t>MarketWatch</t>
        </is>
      </c>
    </row>
    <row r="1186">
      <c r="A1186" t="inlineStr">
        <is>
          <t>S&amp;P 500_2024-08-08</t>
        </is>
      </c>
      <c r="B1186" t="inlineStr">
        <is>
          <t>미국</t>
        </is>
      </c>
      <c r="C1186" t="inlineStr">
        <is>
          <t>주가</t>
        </is>
      </c>
      <c r="D1186" t="inlineStr">
        <is>
          <t>S&amp;P 500</t>
        </is>
      </c>
      <c r="E1186" s="150" t="inlineStr">
        <is>
          <t>2024-08-08</t>
        </is>
      </c>
      <c r="F1186" t="n">
        <v>5252.57</v>
      </c>
      <c r="G1186" t="n">
        <v>5328.03</v>
      </c>
      <c r="H1186" t="n">
        <v>5233.85</v>
      </c>
      <c r="I1186" t="n">
        <v>5319.31</v>
      </c>
      <c r="J1186" t="inlineStr">
        <is>
          <t>MarketWatch</t>
        </is>
      </c>
    </row>
    <row r="1187">
      <c r="A1187" t="inlineStr">
        <is>
          <t>S&amp;P 500_2024-08-07</t>
        </is>
      </c>
      <c r="B1187" t="inlineStr">
        <is>
          <t>미국</t>
        </is>
      </c>
      <c r="C1187" t="inlineStr">
        <is>
          <t>주가</t>
        </is>
      </c>
      <c r="D1187" t="inlineStr">
        <is>
          <t>S&amp;P 500</t>
        </is>
      </c>
      <c r="E1187" s="150" t="inlineStr">
        <is>
          <t>2024-08-07</t>
        </is>
      </c>
      <c r="F1187" t="n">
        <v>5293.13</v>
      </c>
      <c r="G1187" t="n">
        <v>5330.64</v>
      </c>
      <c r="H1187" t="n">
        <v>5195.54</v>
      </c>
      <c r="I1187" t="n">
        <v>5199.5</v>
      </c>
      <c r="J1187" t="inlineStr">
        <is>
          <t>MarketWatch</t>
        </is>
      </c>
    </row>
    <row r="1188">
      <c r="A1188" t="inlineStr">
        <is>
          <t>S&amp;P 500_2024-08-06</t>
        </is>
      </c>
      <c r="B1188" t="inlineStr">
        <is>
          <t>미국</t>
        </is>
      </c>
      <c r="C1188" t="inlineStr">
        <is>
          <t>주가</t>
        </is>
      </c>
      <c r="D1188" t="inlineStr">
        <is>
          <t>S&amp;P 500</t>
        </is>
      </c>
      <c r="E1188" s="150" t="inlineStr">
        <is>
          <t>2024-08-06</t>
        </is>
      </c>
      <c r="F1188" t="n">
        <v>5206.42</v>
      </c>
      <c r="G1188" t="n">
        <v>5312.34</v>
      </c>
      <c r="H1188" t="n">
        <v>5193.56</v>
      </c>
      <c r="I1188" t="n">
        <v>5240.03</v>
      </c>
      <c r="J1188" t="inlineStr">
        <is>
          <t>MarketWatch</t>
        </is>
      </c>
    </row>
    <row r="1189">
      <c r="A1189" t="inlineStr">
        <is>
          <t>S&amp;P 500_2024-08-05</t>
        </is>
      </c>
      <c r="B1189" t="inlineStr">
        <is>
          <t>미국</t>
        </is>
      </c>
      <c r="C1189" t="inlineStr">
        <is>
          <t>주가</t>
        </is>
      </c>
      <c r="D1189" t="inlineStr">
        <is>
          <t>S&amp;P 500</t>
        </is>
      </c>
      <c r="E1189" s="150" t="inlineStr">
        <is>
          <t>2024-08-05</t>
        </is>
      </c>
      <c r="F1189" t="n">
        <v>5151.14</v>
      </c>
      <c r="G1189" t="n">
        <v>5250.89</v>
      </c>
      <c r="H1189" t="n">
        <v>5119.26</v>
      </c>
      <c r="I1189" t="n">
        <v>5186.33</v>
      </c>
      <c r="J1189" t="inlineStr">
        <is>
          <t>MarketWatch</t>
        </is>
      </c>
    </row>
    <row r="1190">
      <c r="A1190" t="inlineStr">
        <is>
          <t>S&amp;P 500_2024-08-02</t>
        </is>
      </c>
      <c r="B1190" t="inlineStr">
        <is>
          <t>미국</t>
        </is>
      </c>
      <c r="C1190" t="inlineStr">
        <is>
          <t>주가</t>
        </is>
      </c>
      <c r="D1190" t="inlineStr">
        <is>
          <t>S&amp;P 500</t>
        </is>
      </c>
      <c r="E1190" s="150" t="inlineStr">
        <is>
          <t>2024-08-02</t>
        </is>
      </c>
      <c r="F1190" t="n">
        <v>5376.63</v>
      </c>
      <c r="G1190" t="n">
        <v>5383.89</v>
      </c>
      <c r="H1190" t="n">
        <v>5302.03</v>
      </c>
      <c r="I1190" t="n">
        <v>5346.56</v>
      </c>
      <c r="J1190" t="inlineStr">
        <is>
          <t>MarketWatch</t>
        </is>
      </c>
    </row>
    <row r="1191">
      <c r="A1191" t="inlineStr">
        <is>
          <t>S&amp;P 500_2024-08-01</t>
        </is>
      </c>
      <c r="B1191" t="inlineStr">
        <is>
          <t>미국</t>
        </is>
      </c>
      <c r="C1191" t="inlineStr">
        <is>
          <t>주가</t>
        </is>
      </c>
      <c r="D1191" t="inlineStr">
        <is>
          <t>S&amp;P 500</t>
        </is>
      </c>
      <c r="E1191" s="150" t="inlineStr">
        <is>
          <t>2024-08-01</t>
        </is>
      </c>
      <c r="F1191" t="n">
        <v>5537.84</v>
      </c>
      <c r="G1191" t="n">
        <v>5566.16</v>
      </c>
      <c r="H1191" t="n">
        <v>5410.42</v>
      </c>
      <c r="I1191" t="n">
        <v>5446.68</v>
      </c>
      <c r="J1191" t="inlineStr">
        <is>
          <t>MarketWatch</t>
        </is>
      </c>
    </row>
    <row r="1192">
      <c r="A1192" t="inlineStr">
        <is>
          <t>S&amp;P 500_2024-07-31</t>
        </is>
      </c>
      <c r="B1192" t="inlineStr">
        <is>
          <t>미국</t>
        </is>
      </c>
      <c r="C1192" t="inlineStr">
        <is>
          <t>주가</t>
        </is>
      </c>
      <c r="D1192" t="inlineStr">
        <is>
          <t>S&amp;P 500</t>
        </is>
      </c>
      <c r="E1192" s="150" t="inlineStr">
        <is>
          <t>2024-07-31</t>
        </is>
      </c>
      <c r="F1192" t="n">
        <v>5505.59</v>
      </c>
      <c r="G1192" t="n">
        <v>5551.51</v>
      </c>
      <c r="H1192" t="n">
        <v>5493.75</v>
      </c>
      <c r="I1192" t="n">
        <v>5522.3</v>
      </c>
      <c r="J1192" t="inlineStr">
        <is>
          <t>MarketWatch</t>
        </is>
      </c>
    </row>
    <row r="1193">
      <c r="A1193" t="inlineStr">
        <is>
          <t>S&amp;P 500_2024-07-30</t>
        </is>
      </c>
      <c r="B1193" t="inlineStr">
        <is>
          <t>미국</t>
        </is>
      </c>
      <c r="C1193" t="inlineStr">
        <is>
          <t>주가</t>
        </is>
      </c>
      <c r="D1193" t="inlineStr">
        <is>
          <t>S&amp;P 500</t>
        </is>
      </c>
      <c r="E1193" s="150" t="inlineStr">
        <is>
          <t>2024-07-30</t>
        </is>
      </c>
      <c r="F1193" t="n">
        <v>5478.73</v>
      </c>
      <c r="G1193" t="n">
        <v>5489.46</v>
      </c>
      <c r="H1193" t="n">
        <v>5401.7</v>
      </c>
      <c r="I1193" t="n">
        <v>5436.44</v>
      </c>
      <c r="J1193" t="inlineStr">
        <is>
          <t>MarketWatch</t>
        </is>
      </c>
    </row>
    <row r="1194">
      <c r="A1194" t="inlineStr">
        <is>
          <t>S&amp;P 500_2024-07-29</t>
        </is>
      </c>
      <c r="B1194" t="inlineStr">
        <is>
          <t>미국</t>
        </is>
      </c>
      <c r="C1194" t="inlineStr">
        <is>
          <t>주가</t>
        </is>
      </c>
      <c r="D1194" t="inlineStr">
        <is>
          <t>S&amp;P 500</t>
        </is>
      </c>
      <c r="E1194" s="150" t="inlineStr">
        <is>
          <t>2024-07-29</t>
        </is>
      </c>
      <c r="F1194" t="n">
        <v>5476.55</v>
      </c>
      <c r="G1194" t="n">
        <v>5487.74</v>
      </c>
      <c r="H1194" t="n">
        <v>5444.44</v>
      </c>
      <c r="I1194" t="n">
        <v>5463.54</v>
      </c>
      <c r="J1194" t="inlineStr">
        <is>
          <t>MarketWatch</t>
        </is>
      </c>
    </row>
    <row r="1195">
      <c r="A1195" t="inlineStr">
        <is>
          <t>S&amp;P 500_2024-07-26</t>
        </is>
      </c>
      <c r="B1195" t="inlineStr">
        <is>
          <t>미국</t>
        </is>
      </c>
      <c r="C1195" t="inlineStr">
        <is>
          <t>주가</t>
        </is>
      </c>
      <c r="D1195" t="inlineStr">
        <is>
          <t>S&amp;P 500</t>
        </is>
      </c>
      <c r="E1195" s="150" t="inlineStr">
        <is>
          <t>2024-07-26</t>
        </is>
      </c>
      <c r="F1195" t="n">
        <v>5433.67</v>
      </c>
      <c r="G1195" t="n">
        <v>5488.32</v>
      </c>
      <c r="H1195" t="n">
        <v>5430.7</v>
      </c>
      <c r="I1195" t="n">
        <v>5459.1</v>
      </c>
      <c r="J1195" t="inlineStr">
        <is>
          <t>MarketWatch</t>
        </is>
      </c>
    </row>
    <row r="1196">
      <c r="A1196" t="inlineStr">
        <is>
          <t>S&amp;P 500_2024-07-25</t>
        </is>
      </c>
      <c r="B1196" t="inlineStr">
        <is>
          <t>미국</t>
        </is>
      </c>
      <c r="C1196" t="inlineStr">
        <is>
          <t>주가</t>
        </is>
      </c>
      <c r="D1196" t="inlineStr">
        <is>
          <t>S&amp;P 500</t>
        </is>
      </c>
      <c r="E1196" s="150" t="inlineStr">
        <is>
          <t>2024-07-25</t>
        </is>
      </c>
      <c r="F1196" t="n">
        <v>5428.7</v>
      </c>
      <c r="G1196" t="n">
        <v>5491.59</v>
      </c>
      <c r="H1196" t="n">
        <v>5390.95</v>
      </c>
      <c r="I1196" t="n">
        <v>5399.22</v>
      </c>
      <c r="J1196" t="inlineStr">
        <is>
          <t>MarketWatch</t>
        </is>
      </c>
    </row>
    <row r="1197">
      <c r="A1197" t="inlineStr">
        <is>
          <t>S&amp;P 500_2024-07-24</t>
        </is>
      </c>
      <c r="B1197" t="inlineStr">
        <is>
          <t>미국</t>
        </is>
      </c>
      <c r="C1197" t="inlineStr">
        <is>
          <t>주가</t>
        </is>
      </c>
      <c r="D1197" t="inlineStr">
        <is>
          <t>S&amp;P 500</t>
        </is>
      </c>
      <c r="E1197" s="150" t="inlineStr">
        <is>
          <t>2024-07-24</t>
        </is>
      </c>
      <c r="F1197" t="n">
        <v>5505.84</v>
      </c>
      <c r="G1197" t="n">
        <v>5508.04</v>
      </c>
      <c r="H1197" t="n">
        <v>5419.98</v>
      </c>
      <c r="I1197" t="n">
        <v>5427.13</v>
      </c>
      <c r="J1197" t="inlineStr">
        <is>
          <t>MarketWatch</t>
        </is>
      </c>
    </row>
    <row r="1198">
      <c r="A1198" t="inlineStr">
        <is>
          <t>S&amp;P 500_2024-07-23</t>
        </is>
      </c>
      <c r="B1198" t="inlineStr">
        <is>
          <t>미국</t>
        </is>
      </c>
      <c r="C1198" t="inlineStr">
        <is>
          <t>주가</t>
        </is>
      </c>
      <c r="D1198" t="inlineStr">
        <is>
          <t>S&amp;P 500</t>
        </is>
      </c>
      <c r="E1198" s="150" t="inlineStr">
        <is>
          <t>2024-07-23</t>
        </is>
      </c>
      <c r="F1198" t="n">
        <v>5565.3</v>
      </c>
      <c r="G1198" t="n">
        <v>5585.34</v>
      </c>
      <c r="H1198" t="n">
        <v>5550.9</v>
      </c>
      <c r="I1198" t="n">
        <v>5555.74</v>
      </c>
      <c r="J1198" t="inlineStr">
        <is>
          <t>MarketWatch</t>
        </is>
      </c>
    </row>
    <row r="1199">
      <c r="A1199" t="inlineStr">
        <is>
          <t>S&amp;P 500_2024-07-22</t>
        </is>
      </c>
      <c r="B1199" t="inlineStr">
        <is>
          <t>미국</t>
        </is>
      </c>
      <c r="C1199" t="inlineStr">
        <is>
          <t>주가</t>
        </is>
      </c>
      <c r="D1199" t="inlineStr">
        <is>
          <t>S&amp;P 500</t>
        </is>
      </c>
      <c r="E1199" s="150" t="inlineStr">
        <is>
          <t>2024-07-22</t>
        </is>
      </c>
      <c r="F1199" t="n">
        <v>5544.54</v>
      </c>
      <c r="G1199" t="n">
        <v>5570.36</v>
      </c>
      <c r="H1199" t="n">
        <v>5529.04</v>
      </c>
      <c r="I1199" t="n">
        <v>5564.41</v>
      </c>
      <c r="J1199" t="inlineStr">
        <is>
          <t>MarketWatch</t>
        </is>
      </c>
    </row>
    <row r="1200">
      <c r="A1200" t="inlineStr">
        <is>
          <t>S&amp;P 500_2024-07-19</t>
        </is>
      </c>
      <c r="B1200" t="inlineStr">
        <is>
          <t>미국</t>
        </is>
      </c>
      <c r="C1200" t="inlineStr">
        <is>
          <t>주가</t>
        </is>
      </c>
      <c r="D1200" t="inlineStr">
        <is>
          <t>S&amp;P 500</t>
        </is>
      </c>
      <c r="E1200" s="150" t="inlineStr">
        <is>
          <t>2024-07-19</t>
        </is>
      </c>
      <c r="F1200" t="n">
        <v>5543.37</v>
      </c>
      <c r="G1200" t="n">
        <v>5557.5</v>
      </c>
      <c r="H1200" t="n">
        <v>5497.04</v>
      </c>
      <c r="I1200" t="n">
        <v>5505</v>
      </c>
      <c r="J1200" t="inlineStr">
        <is>
          <t>MarketWatch</t>
        </is>
      </c>
    </row>
    <row r="1201">
      <c r="A1201" t="inlineStr">
        <is>
          <t>S&amp;P 500_2024-07-18</t>
        </is>
      </c>
      <c r="B1201" t="inlineStr">
        <is>
          <t>미국</t>
        </is>
      </c>
      <c r="C1201" t="inlineStr">
        <is>
          <t>주가</t>
        </is>
      </c>
      <c r="D1201" t="inlineStr">
        <is>
          <t>S&amp;P 500</t>
        </is>
      </c>
      <c r="E1201" s="150" t="inlineStr">
        <is>
          <t>2024-07-18</t>
        </is>
      </c>
      <c r="F1201" t="n">
        <v>5608.56</v>
      </c>
      <c r="G1201" t="n">
        <v>5614.05</v>
      </c>
      <c r="H1201" t="n">
        <v>5522.81</v>
      </c>
      <c r="I1201" t="n">
        <v>5544.59</v>
      </c>
      <c r="J1201" t="inlineStr">
        <is>
          <t>MarketWatch</t>
        </is>
      </c>
    </row>
    <row r="1202">
      <c r="A1202" t="inlineStr">
        <is>
          <t>S&amp;P 500_2024-07-17</t>
        </is>
      </c>
      <c r="B1202" t="inlineStr">
        <is>
          <t>미국</t>
        </is>
      </c>
      <c r="C1202" t="inlineStr">
        <is>
          <t>주가</t>
        </is>
      </c>
      <c r="D1202" t="inlineStr">
        <is>
          <t>S&amp;P 500</t>
        </is>
      </c>
      <c r="E1202" s="150" t="inlineStr">
        <is>
          <t>2024-07-17</t>
        </is>
      </c>
      <c r="F1202" t="n">
        <v>5610.07</v>
      </c>
      <c r="G1202" t="n">
        <v>5622.49</v>
      </c>
      <c r="H1202" t="n">
        <v>5584.81</v>
      </c>
      <c r="I1202" t="n">
        <v>5588.27</v>
      </c>
      <c r="J1202" t="inlineStr">
        <is>
          <t>MarketWatch</t>
        </is>
      </c>
    </row>
    <row r="1203">
      <c r="A1203" t="inlineStr">
        <is>
          <t>S&amp;P 500_2024-07-16</t>
        </is>
      </c>
      <c r="B1203" t="inlineStr">
        <is>
          <t>미국</t>
        </is>
      </c>
      <c r="C1203" t="inlineStr">
        <is>
          <t>주가</t>
        </is>
      </c>
      <c r="D1203" t="inlineStr">
        <is>
          <t>S&amp;P 500</t>
        </is>
      </c>
      <c r="E1203" s="150" t="inlineStr">
        <is>
          <t>2024-07-16</t>
        </is>
      </c>
      <c r="F1203" t="n">
        <v>5644.09</v>
      </c>
      <c r="G1203" t="n">
        <v>5669.67</v>
      </c>
      <c r="H1203" t="n">
        <v>5639.02</v>
      </c>
      <c r="I1203" t="n">
        <v>5667.2</v>
      </c>
      <c r="J1203" t="inlineStr">
        <is>
          <t>MarketWatch</t>
        </is>
      </c>
    </row>
    <row r="1204">
      <c r="A1204" t="inlineStr">
        <is>
          <t>S&amp;P 500_2024-07-15</t>
        </is>
      </c>
      <c r="B1204" t="inlineStr">
        <is>
          <t>미국</t>
        </is>
      </c>
      <c r="C1204" t="inlineStr">
        <is>
          <t>주가</t>
        </is>
      </c>
      <c r="D1204" t="inlineStr">
        <is>
          <t>S&amp;P 500</t>
        </is>
      </c>
      <c r="E1204" s="150" t="inlineStr">
        <is>
          <t>2024-07-15</t>
        </is>
      </c>
      <c r="F1204" t="n">
        <v>5638.16</v>
      </c>
      <c r="G1204" t="n">
        <v>5666.94</v>
      </c>
      <c r="H1204" t="n">
        <v>5614.75</v>
      </c>
      <c r="I1204" t="n">
        <v>5631.22</v>
      </c>
      <c r="J1204" t="inlineStr">
        <is>
          <t>MarketWatch</t>
        </is>
      </c>
    </row>
    <row r="1205">
      <c r="A1205" t="inlineStr">
        <is>
          <t>S&amp;P 500_2024-07-12</t>
        </is>
      </c>
      <c r="B1205" t="inlineStr">
        <is>
          <t>미국</t>
        </is>
      </c>
      <c r="C1205" t="inlineStr">
        <is>
          <t>주가</t>
        </is>
      </c>
      <c r="D1205" t="inlineStr">
        <is>
          <t>S&amp;P 500</t>
        </is>
      </c>
      <c r="E1205" s="150" t="inlineStr">
        <is>
          <t>2024-07-12</t>
        </is>
      </c>
      <c r="F1205" t="n">
        <v>5590.76</v>
      </c>
      <c r="G1205" t="n">
        <v>5655.56</v>
      </c>
      <c r="H1205" t="n">
        <v>5590.44</v>
      </c>
      <c r="I1205" t="n">
        <v>5615.35</v>
      </c>
      <c r="J1205" t="inlineStr">
        <is>
          <t>MarketWatch</t>
        </is>
      </c>
    </row>
    <row r="1206">
      <c r="A1206" t="inlineStr">
        <is>
          <t>S&amp;P 500_2024-07-11</t>
        </is>
      </c>
      <c r="B1206" t="inlineStr">
        <is>
          <t>미국</t>
        </is>
      </c>
      <c r="C1206" t="inlineStr">
        <is>
          <t>주가</t>
        </is>
      </c>
      <c r="D1206" t="inlineStr">
        <is>
          <t>S&amp;P 500</t>
        </is>
      </c>
      <c r="E1206" s="150" t="inlineStr">
        <is>
          <t>2024-07-11</t>
        </is>
      </c>
      <c r="F1206" t="n">
        <v>5635.21</v>
      </c>
      <c r="G1206" t="n">
        <v>5642.45</v>
      </c>
      <c r="H1206" t="n">
        <v>5576.53</v>
      </c>
      <c r="I1206" t="n">
        <v>5584.54</v>
      </c>
      <c r="J1206" t="inlineStr">
        <is>
          <t>MarketWatch</t>
        </is>
      </c>
    </row>
    <row r="1207">
      <c r="A1207" t="inlineStr">
        <is>
          <t>S&amp;P 500_2024-07-10</t>
        </is>
      </c>
      <c r="B1207" t="inlineStr">
        <is>
          <t>미국</t>
        </is>
      </c>
      <c r="C1207" t="inlineStr">
        <is>
          <t>주가</t>
        </is>
      </c>
      <c r="D1207" t="inlineStr">
        <is>
          <t>S&amp;P 500</t>
        </is>
      </c>
      <c r="E1207" s="150" t="inlineStr">
        <is>
          <t>2024-07-10</t>
        </is>
      </c>
      <c r="F1207" t="n">
        <v>5591.26</v>
      </c>
      <c r="G1207" t="n">
        <v>5635.39</v>
      </c>
      <c r="H1207" t="n">
        <v>5586.44</v>
      </c>
      <c r="I1207" t="n">
        <v>5633.91</v>
      </c>
      <c r="J1207" t="inlineStr">
        <is>
          <t>MarketWatch</t>
        </is>
      </c>
    </row>
    <row r="1208">
      <c r="A1208" t="inlineStr">
        <is>
          <t>S&amp;P 500_2024-07-09</t>
        </is>
      </c>
      <c r="B1208" t="inlineStr">
        <is>
          <t>미국</t>
        </is>
      </c>
      <c r="C1208" t="inlineStr">
        <is>
          <t>주가</t>
        </is>
      </c>
      <c r="D1208" t="inlineStr">
        <is>
          <t>S&amp;P 500</t>
        </is>
      </c>
      <c r="E1208" s="150" t="inlineStr">
        <is>
          <t>2024-07-09</t>
        </is>
      </c>
      <c r="F1208" t="n">
        <v>5584.24</v>
      </c>
      <c r="G1208" t="n">
        <v>5590.75</v>
      </c>
      <c r="H1208" t="n">
        <v>5574.57</v>
      </c>
      <c r="I1208" t="n">
        <v>5576.98</v>
      </c>
      <c r="J1208" t="inlineStr">
        <is>
          <t>MarketWatch</t>
        </is>
      </c>
    </row>
    <row r="1209">
      <c r="A1209" t="inlineStr">
        <is>
          <t>S&amp;P 500_2024-07-08</t>
        </is>
      </c>
      <c r="B1209" t="inlineStr">
        <is>
          <t>미국</t>
        </is>
      </c>
      <c r="C1209" t="inlineStr">
        <is>
          <t>주가</t>
        </is>
      </c>
      <c r="D1209" t="inlineStr">
        <is>
          <t>S&amp;P 500</t>
        </is>
      </c>
      <c r="E1209" s="150" t="inlineStr">
        <is>
          <t>2024-07-08</t>
        </is>
      </c>
      <c r="F1209" t="n">
        <v>5572.75</v>
      </c>
      <c r="G1209" t="n">
        <v>5583.11</v>
      </c>
      <c r="H1209" t="n">
        <v>5562.51</v>
      </c>
      <c r="I1209" t="n">
        <v>5572.85</v>
      </c>
      <c r="J1209" t="inlineStr">
        <is>
          <t>MarketWatch</t>
        </is>
      </c>
    </row>
    <row r="1210">
      <c r="A1210" t="inlineStr">
        <is>
          <t>S&amp;P 500_2024-07-05</t>
        </is>
      </c>
      <c r="B1210" t="inlineStr">
        <is>
          <t>미국</t>
        </is>
      </c>
      <c r="C1210" t="inlineStr">
        <is>
          <t>주가</t>
        </is>
      </c>
      <c r="D1210" t="inlineStr">
        <is>
          <t>S&amp;P 500</t>
        </is>
      </c>
      <c r="E1210" s="150" t="inlineStr">
        <is>
          <t>2024-07-05</t>
        </is>
      </c>
      <c r="F1210" t="n">
        <v>5537.91</v>
      </c>
      <c r="G1210" t="n">
        <v>5570.33</v>
      </c>
      <c r="H1210" t="n">
        <v>5531.63</v>
      </c>
      <c r="I1210" t="n">
        <v>5567.19</v>
      </c>
      <c r="J1210" t="inlineStr">
        <is>
          <t>MarketWatch</t>
        </is>
      </c>
    </row>
    <row r="1211">
      <c r="A1211" t="inlineStr">
        <is>
          <t>S&amp;P 500_2024-07-03</t>
        </is>
      </c>
      <c r="B1211" t="inlineStr">
        <is>
          <t>미국</t>
        </is>
      </c>
      <c r="C1211" t="inlineStr">
        <is>
          <t>주가</t>
        </is>
      </c>
      <c r="D1211" t="inlineStr">
        <is>
          <t>S&amp;P 500</t>
        </is>
      </c>
      <c r="E1211" s="150" t="inlineStr">
        <is>
          <t>2024-07-03</t>
        </is>
      </c>
      <c r="F1211" t="n">
        <v>5507.44</v>
      </c>
      <c r="G1211" t="n">
        <v>5539.27</v>
      </c>
      <c r="H1211" t="n">
        <v>5507.42</v>
      </c>
      <c r="I1211" t="n">
        <v>5537.02</v>
      </c>
      <c r="J1211" t="inlineStr">
        <is>
          <t>MarketWatch</t>
        </is>
      </c>
    </row>
    <row r="1212">
      <c r="A1212" t="inlineStr">
        <is>
          <t>S&amp;P 500_2024-07-02</t>
        </is>
      </c>
      <c r="B1212" t="inlineStr">
        <is>
          <t>미국</t>
        </is>
      </c>
      <c r="C1212" t="inlineStr">
        <is>
          <t>주가</t>
        </is>
      </c>
      <c r="D1212" t="inlineStr">
        <is>
          <t>S&amp;P 500</t>
        </is>
      </c>
      <c r="E1212" s="150" t="inlineStr">
        <is>
          <t>2024-07-02</t>
        </is>
      </c>
      <c r="F1212" t="n">
        <v>5461.84</v>
      </c>
      <c r="G1212" t="n">
        <v>5509.69</v>
      </c>
      <c r="H1212" t="n">
        <v>5458.43</v>
      </c>
      <c r="I1212" t="n">
        <v>5509.01</v>
      </c>
      <c r="J1212" t="inlineStr">
        <is>
          <t>MarketWatch</t>
        </is>
      </c>
    </row>
    <row r="1213">
      <c r="A1213" t="inlineStr">
        <is>
          <t>S&amp;P 500_2024-07-01</t>
        </is>
      </c>
      <c r="B1213" t="inlineStr">
        <is>
          <t>미국</t>
        </is>
      </c>
      <c r="C1213" t="inlineStr">
        <is>
          <t>주가</t>
        </is>
      </c>
      <c r="D1213" t="inlineStr">
        <is>
          <t>S&amp;P 500</t>
        </is>
      </c>
      <c r="E1213" s="150" t="inlineStr">
        <is>
          <t>2024-07-01</t>
        </is>
      </c>
      <c r="F1213" t="n">
        <v>5471.08</v>
      </c>
      <c r="G1213" t="n">
        <v>5479.55</v>
      </c>
      <c r="H1213" t="n">
        <v>5446.53</v>
      </c>
      <c r="I1213" t="n">
        <v>5475.09</v>
      </c>
      <c r="J1213" t="inlineStr">
        <is>
          <t>MarketWatch</t>
        </is>
      </c>
    </row>
    <row r="1214">
      <c r="A1214" t="inlineStr">
        <is>
          <t>S&amp;P 500_2024-06-28</t>
        </is>
      </c>
      <c r="B1214" t="inlineStr">
        <is>
          <t>미국</t>
        </is>
      </c>
      <c r="C1214" t="inlineStr">
        <is>
          <t>주가</t>
        </is>
      </c>
      <c r="D1214" t="inlineStr">
        <is>
          <t>S&amp;P 500</t>
        </is>
      </c>
      <c r="E1214" s="150" t="inlineStr">
        <is>
          <t>2024-06-28</t>
        </is>
      </c>
      <c r="F1214" t="n">
        <v>5488.48</v>
      </c>
      <c r="G1214" t="n">
        <v>5523.64</v>
      </c>
      <c r="H1214" t="n">
        <v>5451.12</v>
      </c>
      <c r="I1214" t="n">
        <v>5460.48</v>
      </c>
      <c r="J1214" t="inlineStr">
        <is>
          <t>MarketWatch</t>
        </is>
      </c>
    </row>
    <row r="1215">
      <c r="A1215" t="inlineStr">
        <is>
          <t>S&amp;P 500_2024-06-27</t>
        </is>
      </c>
      <c r="B1215" t="inlineStr">
        <is>
          <t>미국</t>
        </is>
      </c>
      <c r="C1215" t="inlineStr">
        <is>
          <t>주가</t>
        </is>
      </c>
      <c r="D1215" t="inlineStr">
        <is>
          <t>S&amp;P 500</t>
        </is>
      </c>
      <c r="E1215" s="150" t="inlineStr">
        <is>
          <t>2024-06-27</t>
        </is>
      </c>
      <c r="F1215" t="n">
        <v>5473.59</v>
      </c>
      <c r="G1215" t="n">
        <v>5490.81</v>
      </c>
      <c r="H1215" t="n">
        <v>5467.54</v>
      </c>
      <c r="I1215" t="n">
        <v>5482.87</v>
      </c>
      <c r="J1215" t="inlineStr">
        <is>
          <t>MarketWatch</t>
        </is>
      </c>
    </row>
    <row r="1216">
      <c r="A1216" t="inlineStr">
        <is>
          <t>S&amp;P 500_2024-06-26</t>
        </is>
      </c>
      <c r="B1216" t="inlineStr">
        <is>
          <t>미국</t>
        </is>
      </c>
      <c r="C1216" t="inlineStr">
        <is>
          <t>주가</t>
        </is>
      </c>
      <c r="D1216" t="inlineStr">
        <is>
          <t>S&amp;P 500</t>
        </is>
      </c>
      <c r="E1216" s="150" t="inlineStr">
        <is>
          <t>2024-06-26</t>
        </is>
      </c>
      <c r="F1216" t="n">
        <v>5460.71</v>
      </c>
      <c r="G1216" t="n">
        <v>5483.14</v>
      </c>
      <c r="H1216" t="n">
        <v>5451.87</v>
      </c>
      <c r="I1216" t="n">
        <v>5477.9</v>
      </c>
      <c r="J1216" t="inlineStr">
        <is>
          <t>MarketWatch</t>
        </is>
      </c>
    </row>
    <row r="1217">
      <c r="A1217" t="inlineStr">
        <is>
          <t>S&amp;P 500_2024-06-25</t>
        </is>
      </c>
      <c r="B1217" t="inlineStr">
        <is>
          <t>미국</t>
        </is>
      </c>
      <c r="C1217" t="inlineStr">
        <is>
          <t>주가</t>
        </is>
      </c>
      <c r="D1217" t="inlineStr">
        <is>
          <t>S&amp;P 500</t>
        </is>
      </c>
      <c r="E1217" s="150" t="inlineStr">
        <is>
          <t>2024-06-25</t>
        </is>
      </c>
      <c r="F1217" t="n">
        <v>5460.73</v>
      </c>
      <c r="G1217" t="n">
        <v>5472.88</v>
      </c>
      <c r="H1217" t="n">
        <v>5446.56</v>
      </c>
      <c r="I1217" t="n">
        <v>5469.3</v>
      </c>
      <c r="J1217" t="inlineStr">
        <is>
          <t>MarketWatch</t>
        </is>
      </c>
    </row>
    <row r="1218">
      <c r="A1218" t="inlineStr">
        <is>
          <t>S&amp;P 500_2024-06-24</t>
        </is>
      </c>
      <c r="B1218" t="inlineStr">
        <is>
          <t>미국</t>
        </is>
      </c>
      <c r="C1218" t="inlineStr">
        <is>
          <t>주가</t>
        </is>
      </c>
      <c r="D1218" t="inlineStr">
        <is>
          <t>S&amp;P 500</t>
        </is>
      </c>
      <c r="E1218" s="150" t="inlineStr">
        <is>
          <t>2024-06-24</t>
        </is>
      </c>
      <c r="F1218" t="n">
        <v>5459.58</v>
      </c>
      <c r="G1218" t="n">
        <v>5490.66</v>
      </c>
      <c r="H1218" t="n">
        <v>5447.59</v>
      </c>
      <c r="I1218" t="n">
        <v>5447.87</v>
      </c>
      <c r="J1218" t="inlineStr">
        <is>
          <t>MarketWatch</t>
        </is>
      </c>
    </row>
    <row r="1219">
      <c r="A1219" t="inlineStr">
        <is>
          <t>S&amp;P 500_2024-06-21</t>
        </is>
      </c>
      <c r="B1219" t="inlineStr">
        <is>
          <t>미국</t>
        </is>
      </c>
      <c r="C1219" t="inlineStr">
        <is>
          <t>주가</t>
        </is>
      </c>
      <c r="D1219" t="inlineStr">
        <is>
          <t>S&amp;P 500</t>
        </is>
      </c>
      <c r="E1219" s="150" t="inlineStr">
        <is>
          <t>2024-06-21</t>
        </is>
      </c>
      <c r="F1219" t="n">
        <v>5466.77</v>
      </c>
      <c r="G1219" t="n">
        <v>5478.31</v>
      </c>
      <c r="H1219" t="n">
        <v>5452.03</v>
      </c>
      <c r="I1219" t="n">
        <v>5464.62</v>
      </c>
      <c r="J1219" t="inlineStr">
        <is>
          <t>MarketWatch</t>
        </is>
      </c>
    </row>
    <row r="1220">
      <c r="A1220" t="inlineStr">
        <is>
          <t>S&amp;P 500_2024-06-20</t>
        </is>
      </c>
      <c r="B1220" t="inlineStr">
        <is>
          <t>미국</t>
        </is>
      </c>
      <c r="C1220" t="inlineStr">
        <is>
          <t>주가</t>
        </is>
      </c>
      <c r="D1220" t="inlineStr">
        <is>
          <t>S&amp;P 500</t>
        </is>
      </c>
      <c r="E1220" s="150" t="inlineStr">
        <is>
          <t>2024-06-20</t>
        </is>
      </c>
      <c r="F1220" t="n">
        <v>5499.99</v>
      </c>
      <c r="G1220" t="n">
        <v>5505.53</v>
      </c>
      <c r="H1220" t="n">
        <v>5455.56</v>
      </c>
      <c r="I1220" t="n">
        <v>5473.17</v>
      </c>
      <c r="J1220" t="inlineStr">
        <is>
          <t>MarketWatch</t>
        </is>
      </c>
    </row>
    <row r="1221">
      <c r="A1221" t="inlineStr">
        <is>
          <t>S&amp;P 500_2024-06-18</t>
        </is>
      </c>
      <c r="B1221" t="inlineStr">
        <is>
          <t>미국</t>
        </is>
      </c>
      <c r="C1221" t="inlineStr">
        <is>
          <t>주가</t>
        </is>
      </c>
      <c r="D1221" t="inlineStr">
        <is>
          <t>S&amp;P 500</t>
        </is>
      </c>
      <c r="E1221" s="150" t="inlineStr">
        <is>
          <t>2024-06-18</t>
        </is>
      </c>
      <c r="F1221" t="n">
        <v>5476.15</v>
      </c>
      <c r="G1221" t="n">
        <v>5490.38</v>
      </c>
      <c r="H1221" t="n">
        <v>5471.32</v>
      </c>
      <c r="I1221" t="n">
        <v>5487.03</v>
      </c>
      <c r="J1221" t="inlineStr">
        <is>
          <t>MarketWatch</t>
        </is>
      </c>
    </row>
    <row r="1222">
      <c r="A1222" t="inlineStr">
        <is>
          <t>S&amp;P 500_2024-06-17</t>
        </is>
      </c>
      <c r="B1222" t="inlineStr">
        <is>
          <t>미국</t>
        </is>
      </c>
      <c r="C1222" t="inlineStr">
        <is>
          <t>주가</t>
        </is>
      </c>
      <c r="D1222" t="inlineStr">
        <is>
          <t>S&amp;P 500</t>
        </is>
      </c>
      <c r="E1222" s="150" t="inlineStr">
        <is>
          <t>2024-06-17</t>
        </is>
      </c>
      <c r="F1222" t="n">
        <v>5431.11</v>
      </c>
      <c r="G1222" t="n">
        <v>5488.5</v>
      </c>
      <c r="H1222" t="n">
        <v>5420.4</v>
      </c>
      <c r="I1222" t="n">
        <v>5473.23</v>
      </c>
      <c r="J1222" t="inlineStr">
        <is>
          <t>MarketWatch</t>
        </is>
      </c>
    </row>
    <row r="1223">
      <c r="A1223" t="inlineStr">
        <is>
          <t>S&amp;P 500_2024-06-14</t>
        </is>
      </c>
      <c r="B1223" t="inlineStr">
        <is>
          <t>미국</t>
        </is>
      </c>
      <c r="C1223" t="inlineStr">
        <is>
          <t>주가</t>
        </is>
      </c>
      <c r="D1223" t="inlineStr">
        <is>
          <t>S&amp;P 500</t>
        </is>
      </c>
      <c r="E1223" s="150" t="inlineStr">
        <is>
          <t>2024-06-14</t>
        </is>
      </c>
      <c r="F1223" t="n">
        <v>5424.08</v>
      </c>
      <c r="G1223" t="n">
        <v>5432.39</v>
      </c>
      <c r="H1223" t="n">
        <v>5403.75</v>
      </c>
      <c r="I1223" t="n">
        <v>5431.6</v>
      </c>
      <c r="J1223" t="inlineStr">
        <is>
          <t>MarketWatch</t>
        </is>
      </c>
    </row>
    <row r="1224">
      <c r="A1224" t="inlineStr">
        <is>
          <t>S&amp;P 500_2024-06-13</t>
        </is>
      </c>
      <c r="B1224" t="inlineStr">
        <is>
          <t>미국</t>
        </is>
      </c>
      <c r="C1224" t="inlineStr">
        <is>
          <t>주가</t>
        </is>
      </c>
      <c r="D1224" t="inlineStr">
        <is>
          <t>S&amp;P 500</t>
        </is>
      </c>
      <c r="E1224" s="150" t="inlineStr">
        <is>
          <t>2024-06-13</t>
        </is>
      </c>
      <c r="F1224" t="n">
        <v>5441.93</v>
      </c>
      <c r="G1224" t="n">
        <v>5441.93</v>
      </c>
      <c r="H1224" t="n">
        <v>5402.51</v>
      </c>
      <c r="I1224" t="n">
        <v>5433.74</v>
      </c>
      <c r="J1224" t="inlineStr">
        <is>
          <t>MarketWatch</t>
        </is>
      </c>
    </row>
    <row r="1225">
      <c r="A1225" t="inlineStr">
        <is>
          <t>S&amp;P 500_2024-06-12</t>
        </is>
      </c>
      <c r="B1225" t="inlineStr">
        <is>
          <t>미국</t>
        </is>
      </c>
      <c r="C1225" t="inlineStr">
        <is>
          <t>주가</t>
        </is>
      </c>
      <c r="D1225" t="inlineStr">
        <is>
          <t>S&amp;P 500</t>
        </is>
      </c>
      <c r="E1225" s="150" t="inlineStr">
        <is>
          <t>2024-06-12</t>
        </is>
      </c>
      <c r="F1225" t="n">
        <v>5409.13</v>
      </c>
      <c r="G1225" t="n">
        <v>5447.25</v>
      </c>
      <c r="H1225" t="n">
        <v>5409.13</v>
      </c>
      <c r="I1225" t="n">
        <v>5421.03</v>
      </c>
      <c r="J1225" t="inlineStr">
        <is>
          <t>MarketWatch</t>
        </is>
      </c>
    </row>
    <row r="1226">
      <c r="A1226" t="inlineStr">
        <is>
          <t>S&amp;P 500_2024-06-11</t>
        </is>
      </c>
      <c r="B1226" t="inlineStr">
        <is>
          <t>미국</t>
        </is>
      </c>
      <c r="C1226" t="inlineStr">
        <is>
          <t>주가</t>
        </is>
      </c>
      <c r="D1226" t="inlineStr">
        <is>
          <t>S&amp;P 500</t>
        </is>
      </c>
      <c r="E1226" s="150" t="inlineStr">
        <is>
          <t>2024-06-11</t>
        </is>
      </c>
      <c r="F1226" t="n">
        <v>5353</v>
      </c>
      <c r="G1226" t="n">
        <v>5375.95</v>
      </c>
      <c r="H1226" t="n">
        <v>5327.25</v>
      </c>
      <c r="I1226" t="n">
        <v>5375.32</v>
      </c>
      <c r="J1226" t="inlineStr">
        <is>
          <t>MarketWatch</t>
        </is>
      </c>
    </row>
    <row r="1227">
      <c r="A1227" t="inlineStr">
        <is>
          <t>S&amp;P 500_2024-06-10</t>
        </is>
      </c>
      <c r="B1227" t="inlineStr">
        <is>
          <t>미국</t>
        </is>
      </c>
      <c r="C1227" t="inlineStr">
        <is>
          <t>주가</t>
        </is>
      </c>
      <c r="D1227" t="inlineStr">
        <is>
          <t>S&amp;P 500</t>
        </is>
      </c>
      <c r="E1227" s="150" t="inlineStr">
        <is>
          <t>2024-06-10</t>
        </is>
      </c>
      <c r="F1227" t="n">
        <v>5341.22</v>
      </c>
      <c r="G1227" t="n">
        <v>5365.79</v>
      </c>
      <c r="H1227" t="n">
        <v>5331.52</v>
      </c>
      <c r="I1227" t="n">
        <v>5360.79</v>
      </c>
      <c r="J1227" t="inlineStr">
        <is>
          <t>MarketWatch</t>
        </is>
      </c>
    </row>
    <row r="1228">
      <c r="A1228" t="inlineStr">
        <is>
          <t>S&amp;P 500_2024-06-07</t>
        </is>
      </c>
      <c r="B1228" t="inlineStr">
        <is>
          <t>미국</t>
        </is>
      </c>
      <c r="C1228" t="inlineStr">
        <is>
          <t>주가</t>
        </is>
      </c>
      <c r="D1228" t="inlineStr">
        <is>
          <t>S&amp;P 500</t>
        </is>
      </c>
      <c r="E1228" s="150" t="inlineStr">
        <is>
          <t>2024-06-07</t>
        </is>
      </c>
      <c r="F1228" t="n">
        <v>5343.81</v>
      </c>
      <c r="G1228" t="n">
        <v>5375.08</v>
      </c>
      <c r="H1228" t="n">
        <v>5331.33</v>
      </c>
      <c r="I1228" t="n">
        <v>5346.99</v>
      </c>
      <c r="J1228" t="inlineStr">
        <is>
          <t>MarketWatch</t>
        </is>
      </c>
    </row>
    <row r="1229">
      <c r="A1229" t="inlineStr">
        <is>
          <t>S&amp;P 500_2024-06-06</t>
        </is>
      </c>
      <c r="B1229" t="inlineStr">
        <is>
          <t>미국</t>
        </is>
      </c>
      <c r="C1229" t="inlineStr">
        <is>
          <t>주가</t>
        </is>
      </c>
      <c r="D1229" t="inlineStr">
        <is>
          <t>S&amp;P 500</t>
        </is>
      </c>
      <c r="E1229" s="150" t="inlineStr">
        <is>
          <t>2024-06-06</t>
        </is>
      </c>
      <c r="F1229" t="n">
        <v>5357.8</v>
      </c>
      <c r="G1229" t="n">
        <v>5362.35</v>
      </c>
      <c r="H1229" t="n">
        <v>5335.36</v>
      </c>
      <c r="I1229" t="n">
        <v>5352.96</v>
      </c>
      <c r="J1229" t="inlineStr">
        <is>
          <t>MarketWatch</t>
        </is>
      </c>
    </row>
    <row r="1230">
      <c r="A1230" t="inlineStr">
        <is>
          <t>S&amp;P 500_2024-06-05</t>
        </is>
      </c>
      <c r="B1230" t="inlineStr">
        <is>
          <t>미국</t>
        </is>
      </c>
      <c r="C1230" t="inlineStr">
        <is>
          <t>주가</t>
        </is>
      </c>
      <c r="D1230" t="inlineStr">
        <is>
          <t>S&amp;P 500</t>
        </is>
      </c>
      <c r="E1230" s="150" t="inlineStr">
        <is>
          <t>2024-06-05</t>
        </is>
      </c>
      <c r="F1230" t="n">
        <v>5314.48</v>
      </c>
      <c r="G1230" t="n">
        <v>5354.16</v>
      </c>
      <c r="H1230" t="n">
        <v>5297.64</v>
      </c>
      <c r="I1230" t="n">
        <v>5354.03</v>
      </c>
      <c r="J1230" t="inlineStr">
        <is>
          <t>MarketWatch</t>
        </is>
      </c>
    </row>
    <row r="1231">
      <c r="A1231" t="inlineStr">
        <is>
          <t>S&amp;P 500_2024-06-04</t>
        </is>
      </c>
      <c r="B1231" t="inlineStr">
        <is>
          <t>미국</t>
        </is>
      </c>
      <c r="C1231" t="inlineStr">
        <is>
          <t>주가</t>
        </is>
      </c>
      <c r="D1231" t="inlineStr">
        <is>
          <t>S&amp;P 500</t>
        </is>
      </c>
      <c r="E1231" s="150" t="inlineStr">
        <is>
          <t>2024-06-04</t>
        </is>
      </c>
      <c r="F1231" t="n">
        <v>5278.24</v>
      </c>
      <c r="G1231" t="n">
        <v>5298.8</v>
      </c>
      <c r="H1231" t="n">
        <v>5257.63</v>
      </c>
      <c r="I1231" t="n">
        <v>5291.34</v>
      </c>
      <c r="J1231" t="inlineStr">
        <is>
          <t>MarketWatch</t>
        </is>
      </c>
    </row>
    <row r="1232">
      <c r="A1232" t="inlineStr">
        <is>
          <t>S&amp;P 500_2024-06-03</t>
        </is>
      </c>
      <c r="B1232" t="inlineStr">
        <is>
          <t>미국</t>
        </is>
      </c>
      <c r="C1232" t="inlineStr">
        <is>
          <t>주가</t>
        </is>
      </c>
      <c r="D1232" t="inlineStr">
        <is>
          <t>S&amp;P 500</t>
        </is>
      </c>
      <c r="E1232" s="150" t="inlineStr">
        <is>
          <t>2024-06-03</t>
        </is>
      </c>
      <c r="F1232" t="n">
        <v>5297.15</v>
      </c>
      <c r="G1232" t="n">
        <v>5302.11</v>
      </c>
      <c r="H1232" t="n">
        <v>5234.32</v>
      </c>
      <c r="I1232" t="n">
        <v>5283.4</v>
      </c>
      <c r="J1232" t="inlineStr">
        <is>
          <t>MarketWatch</t>
        </is>
      </c>
    </row>
    <row r="1233">
      <c r="A1233" t="inlineStr">
        <is>
          <t>S&amp;P 500_2024-05-31</t>
        </is>
      </c>
      <c r="B1233" t="inlineStr">
        <is>
          <t>미국</t>
        </is>
      </c>
      <c r="C1233" t="inlineStr">
        <is>
          <t>주가</t>
        </is>
      </c>
      <c r="D1233" t="inlineStr">
        <is>
          <t>S&amp;P 500</t>
        </is>
      </c>
      <c r="E1233" s="150" t="inlineStr">
        <is>
          <t>2024-05-31</t>
        </is>
      </c>
      <c r="F1233" t="n">
        <v>5243.21</v>
      </c>
      <c r="G1233" t="n">
        <v>5280.33</v>
      </c>
      <c r="H1233" t="n">
        <v>5191.68</v>
      </c>
      <c r="I1233" t="n">
        <v>5277.51</v>
      </c>
      <c r="J1233" t="inlineStr">
        <is>
          <t>MarketWatch</t>
        </is>
      </c>
    </row>
    <row r="1234">
      <c r="A1234" t="inlineStr">
        <is>
          <t>S&amp;P 500_2024-05-30</t>
        </is>
      </c>
      <c r="B1234" t="inlineStr">
        <is>
          <t>미국</t>
        </is>
      </c>
      <c r="C1234" t="inlineStr">
        <is>
          <t>주가</t>
        </is>
      </c>
      <c r="D1234" t="inlineStr">
        <is>
          <t>S&amp;P 500</t>
        </is>
      </c>
      <c r="E1234" s="150" t="inlineStr">
        <is>
          <t>2024-05-30</t>
        </is>
      </c>
      <c r="F1234" t="n">
        <v>5259.77</v>
      </c>
      <c r="G1234" t="n">
        <v>5260.21</v>
      </c>
      <c r="H1234" t="n">
        <v>5222.1</v>
      </c>
      <c r="I1234" t="n">
        <v>5235.48</v>
      </c>
      <c r="J1234" t="inlineStr">
        <is>
          <t>MarketWatch</t>
        </is>
      </c>
    </row>
    <row r="1235">
      <c r="A1235" t="inlineStr">
        <is>
          <t>S&amp;P 500_2024-05-29</t>
        </is>
      </c>
      <c r="B1235" t="inlineStr">
        <is>
          <t>미국</t>
        </is>
      </c>
      <c r="C1235" t="inlineStr">
        <is>
          <t>주가</t>
        </is>
      </c>
      <c r="D1235" t="inlineStr">
        <is>
          <t>S&amp;P 500</t>
        </is>
      </c>
      <c r="E1235" s="150" t="inlineStr">
        <is>
          <t>2024-05-29</t>
        </is>
      </c>
      <c r="F1235" t="n">
        <v>5278.73</v>
      </c>
      <c r="G1235" t="n">
        <v>5282.27</v>
      </c>
      <c r="H1235" t="n">
        <v>5262.7</v>
      </c>
      <c r="I1235" t="n">
        <v>5266.95</v>
      </c>
      <c r="J1235" t="inlineStr">
        <is>
          <t>MarketWatch</t>
        </is>
      </c>
    </row>
    <row r="1236">
      <c r="A1236" t="inlineStr">
        <is>
          <t>S&amp;P 500_2024-05-28</t>
        </is>
      </c>
      <c r="B1236" t="inlineStr">
        <is>
          <t>미국</t>
        </is>
      </c>
      <c r="C1236" t="inlineStr">
        <is>
          <t>주가</t>
        </is>
      </c>
      <c r="D1236" t="inlineStr">
        <is>
          <t>S&amp;P 500</t>
        </is>
      </c>
      <c r="E1236" s="150" t="inlineStr">
        <is>
          <t>2024-05-28</t>
        </is>
      </c>
      <c r="F1236" t="n">
        <v>5315.91</v>
      </c>
      <c r="G1236" t="n">
        <v>5315.91</v>
      </c>
      <c r="H1236" t="n">
        <v>5280.89</v>
      </c>
      <c r="I1236" t="n">
        <v>5306.04</v>
      </c>
      <c r="J1236" t="inlineStr">
        <is>
          <t>MarketWatch</t>
        </is>
      </c>
    </row>
    <row r="1237">
      <c r="A1237" t="inlineStr">
        <is>
          <t>S&amp;P 500_2024-05-24</t>
        </is>
      </c>
      <c r="B1237" t="inlineStr">
        <is>
          <t>미국</t>
        </is>
      </c>
      <c r="C1237" t="inlineStr">
        <is>
          <t>주가</t>
        </is>
      </c>
      <c r="D1237" t="inlineStr">
        <is>
          <t>S&amp;P 500</t>
        </is>
      </c>
      <c r="E1237" s="150" t="inlineStr">
        <is>
          <t>2024-05-24</t>
        </is>
      </c>
      <c r="F1237" t="n">
        <v>5281.45</v>
      </c>
      <c r="G1237" t="n">
        <v>5311.65</v>
      </c>
      <c r="H1237" t="n">
        <v>5278.39</v>
      </c>
      <c r="I1237" t="n">
        <v>5304.72</v>
      </c>
      <c r="J1237" t="inlineStr">
        <is>
          <t>MarketWatch</t>
        </is>
      </c>
    </row>
    <row r="1238">
      <c r="A1238" t="inlineStr">
        <is>
          <t>S&amp;P 500_2024-05-23</t>
        </is>
      </c>
      <c r="B1238" t="inlineStr">
        <is>
          <t>미국</t>
        </is>
      </c>
      <c r="C1238" t="inlineStr">
        <is>
          <t>주가</t>
        </is>
      </c>
      <c r="D1238" t="inlineStr">
        <is>
          <t>S&amp;P 500</t>
        </is>
      </c>
      <c r="E1238" s="150" t="inlineStr">
        <is>
          <t>2024-05-23</t>
        </is>
      </c>
      <c r="F1238" t="n">
        <v>5340.26</v>
      </c>
      <c r="G1238" t="n">
        <v>5341.88</v>
      </c>
      <c r="H1238" t="n">
        <v>5256.93</v>
      </c>
      <c r="I1238" t="n">
        <v>5267.84</v>
      </c>
      <c r="J1238" t="inlineStr">
        <is>
          <t>MarketWatch</t>
        </is>
      </c>
    </row>
    <row r="1239">
      <c r="A1239" t="inlineStr">
        <is>
          <t>S&amp;P 500_2024-05-22</t>
        </is>
      </c>
      <c r="B1239" t="inlineStr">
        <is>
          <t>미국</t>
        </is>
      </c>
      <c r="C1239" t="inlineStr">
        <is>
          <t>주가</t>
        </is>
      </c>
      <c r="D1239" t="inlineStr">
        <is>
          <t>S&amp;P 500</t>
        </is>
      </c>
      <c r="E1239" s="150" t="inlineStr">
        <is>
          <t>2024-05-22</t>
        </is>
      </c>
      <c r="F1239" t="n">
        <v>5319.28</v>
      </c>
      <c r="G1239" t="n">
        <v>5323.18</v>
      </c>
      <c r="H1239" t="n">
        <v>5286.01</v>
      </c>
      <c r="I1239" t="n">
        <v>5307.01</v>
      </c>
      <c r="J1239" t="inlineStr">
        <is>
          <t>MarketWatch</t>
        </is>
      </c>
    </row>
    <row r="1240">
      <c r="A1240" t="inlineStr">
        <is>
          <t>S&amp;P 500_2024-05-21</t>
        </is>
      </c>
      <c r="B1240" t="inlineStr">
        <is>
          <t>미국</t>
        </is>
      </c>
      <c r="C1240" t="inlineStr">
        <is>
          <t>주가</t>
        </is>
      </c>
      <c r="D1240" t="inlineStr">
        <is>
          <t>S&amp;P 500</t>
        </is>
      </c>
      <c r="E1240" s="150" t="inlineStr">
        <is>
          <t>2024-05-21</t>
        </is>
      </c>
      <c r="F1240" t="n">
        <v>5298.69</v>
      </c>
      <c r="G1240" t="n">
        <v>5324.32</v>
      </c>
      <c r="H1240" t="n">
        <v>5297.87</v>
      </c>
      <c r="I1240" t="n">
        <v>5321.41</v>
      </c>
      <c r="J1240" t="inlineStr">
        <is>
          <t>MarketWatch</t>
        </is>
      </c>
    </row>
    <row r="1241">
      <c r="A1241" t="inlineStr">
        <is>
          <t>S&amp;P 500_2024-05-20</t>
        </is>
      </c>
      <c r="B1241" t="inlineStr">
        <is>
          <t>미국</t>
        </is>
      </c>
      <c r="C1241" t="inlineStr">
        <is>
          <t>주가</t>
        </is>
      </c>
      <c r="D1241" t="inlineStr">
        <is>
          <t>S&amp;P 500</t>
        </is>
      </c>
      <c r="E1241" s="150" t="inlineStr">
        <is>
          <t>2024-05-20</t>
        </is>
      </c>
      <c r="F1241" t="n">
        <v>5305.35</v>
      </c>
      <c r="G1241" t="n">
        <v>5325.32</v>
      </c>
      <c r="H1241" t="n">
        <v>5302.4</v>
      </c>
      <c r="I1241" t="n">
        <v>5308.13</v>
      </c>
      <c r="J1241" t="inlineStr">
        <is>
          <t>MarketWatch</t>
        </is>
      </c>
    </row>
    <row r="1242">
      <c r="A1242" t="inlineStr">
        <is>
          <t>S&amp;P 500_2024-05-17</t>
        </is>
      </c>
      <c r="B1242" t="inlineStr">
        <is>
          <t>미국</t>
        </is>
      </c>
      <c r="C1242" t="inlineStr">
        <is>
          <t>주가</t>
        </is>
      </c>
      <c r="D1242" t="inlineStr">
        <is>
          <t>S&amp;P 500</t>
        </is>
      </c>
      <c r="E1242" s="150" t="inlineStr">
        <is>
          <t>2024-05-17</t>
        </is>
      </c>
      <c r="F1242" t="n">
        <v>5303.1</v>
      </c>
      <c r="G1242" t="n">
        <v>5305.45</v>
      </c>
      <c r="H1242" t="n">
        <v>5283.59</v>
      </c>
      <c r="I1242" t="n">
        <v>5303.27</v>
      </c>
      <c r="J1242" t="inlineStr">
        <is>
          <t>MarketWatch</t>
        </is>
      </c>
    </row>
    <row r="1243">
      <c r="A1243" t="inlineStr">
        <is>
          <t>S&amp;P 500_2024-05-16</t>
        </is>
      </c>
      <c r="B1243" t="inlineStr">
        <is>
          <t>미국</t>
        </is>
      </c>
      <c r="C1243" t="inlineStr">
        <is>
          <t>주가</t>
        </is>
      </c>
      <c r="D1243" t="inlineStr">
        <is>
          <t>S&amp;P 500</t>
        </is>
      </c>
      <c r="E1243" s="150" t="inlineStr">
        <is>
          <t>2024-05-16</t>
        </is>
      </c>
      <c r="F1243" t="n">
        <v>5310.07</v>
      </c>
      <c r="G1243" t="n">
        <v>5325.49</v>
      </c>
      <c r="H1243" t="n">
        <v>5296.19</v>
      </c>
      <c r="I1243" t="n">
        <v>5297.1</v>
      </c>
      <c r="J1243" t="inlineStr">
        <is>
          <t>MarketWatch</t>
        </is>
      </c>
    </row>
    <row r="1244">
      <c r="A1244" t="inlineStr">
        <is>
          <t>S&amp;P 500_2024-05-15</t>
        </is>
      </c>
      <c r="B1244" t="inlineStr">
        <is>
          <t>미국</t>
        </is>
      </c>
      <c r="C1244" t="inlineStr">
        <is>
          <t>주가</t>
        </is>
      </c>
      <c r="D1244" t="inlineStr">
        <is>
          <t>S&amp;P 500</t>
        </is>
      </c>
      <c r="E1244" s="150" t="inlineStr">
        <is>
          <t>2024-05-15</t>
        </is>
      </c>
      <c r="F1244" t="n">
        <v>5263.26</v>
      </c>
      <c r="G1244" t="n">
        <v>5311.76</v>
      </c>
      <c r="H1244" t="n">
        <v>5263.26</v>
      </c>
      <c r="I1244" t="n">
        <v>5308.15</v>
      </c>
      <c r="J1244" t="inlineStr">
        <is>
          <t>MarketWatch</t>
        </is>
      </c>
    </row>
    <row r="1245">
      <c r="A1245" t="inlineStr">
        <is>
          <t>S&amp;P 500_2024-05-14</t>
        </is>
      </c>
      <c r="B1245" t="inlineStr">
        <is>
          <t>미국</t>
        </is>
      </c>
      <c r="C1245" t="inlineStr">
        <is>
          <t>주가</t>
        </is>
      </c>
      <c r="D1245" t="inlineStr">
        <is>
          <t>S&amp;P 500</t>
        </is>
      </c>
      <c r="E1245" s="150" t="inlineStr">
        <is>
          <t>2024-05-14</t>
        </is>
      </c>
      <c r="F1245" t="n">
        <v>5221.1</v>
      </c>
      <c r="G1245" t="n">
        <v>5250.37</v>
      </c>
      <c r="H1245" t="n">
        <v>5217.98</v>
      </c>
      <c r="I1245" t="n">
        <v>5246.68</v>
      </c>
      <c r="J1245" t="inlineStr">
        <is>
          <t>MarketWatch</t>
        </is>
      </c>
    </row>
    <row r="1246">
      <c r="A1246" t="inlineStr">
        <is>
          <t>S&amp;P 500_2024-05-13</t>
        </is>
      </c>
      <c r="B1246" t="inlineStr">
        <is>
          <t>미국</t>
        </is>
      </c>
      <c r="C1246" t="inlineStr">
        <is>
          <t>주가</t>
        </is>
      </c>
      <c r="D1246" t="inlineStr">
        <is>
          <t>S&amp;P 500</t>
        </is>
      </c>
      <c r="E1246" s="150" t="inlineStr">
        <is>
          <t>2024-05-13</t>
        </is>
      </c>
      <c r="F1246" t="n">
        <v>5233.08</v>
      </c>
      <c r="G1246" t="n">
        <v>5237.26</v>
      </c>
      <c r="H1246" t="n">
        <v>5211.16</v>
      </c>
      <c r="I1246" t="n">
        <v>5221.42</v>
      </c>
      <c r="J1246" t="inlineStr">
        <is>
          <t>MarketWatch</t>
        </is>
      </c>
    </row>
    <row r="1247">
      <c r="A1247" t="inlineStr">
        <is>
          <t>S&amp;P 500_2024-05-10</t>
        </is>
      </c>
      <c r="B1247" t="inlineStr">
        <is>
          <t>미국</t>
        </is>
      </c>
      <c r="C1247" t="inlineStr">
        <is>
          <t>주가</t>
        </is>
      </c>
      <c r="D1247" t="inlineStr">
        <is>
          <t>S&amp;P 500</t>
        </is>
      </c>
      <c r="E1247" s="150" t="inlineStr">
        <is>
          <t>2024-05-10</t>
        </is>
      </c>
      <c r="F1247" t="n">
        <v>5225.49</v>
      </c>
      <c r="G1247" t="n">
        <v>5239.66</v>
      </c>
      <c r="H1247" t="n">
        <v>5209.68</v>
      </c>
      <c r="I1247" t="n">
        <v>5222.68</v>
      </c>
      <c r="J1247" t="inlineStr">
        <is>
          <t>MarketWatch</t>
        </is>
      </c>
    </row>
    <row r="1248">
      <c r="A1248" t="inlineStr">
        <is>
          <t>S&amp;P 500_2024-05-09</t>
        </is>
      </c>
      <c r="B1248" t="inlineStr">
        <is>
          <t>미국</t>
        </is>
      </c>
      <c r="C1248" t="inlineStr">
        <is>
          <t>주가</t>
        </is>
      </c>
      <c r="D1248" t="inlineStr">
        <is>
          <t>S&amp;P 500</t>
        </is>
      </c>
      <c r="E1248" s="150" t="inlineStr">
        <is>
          <t>2024-05-09</t>
        </is>
      </c>
      <c r="F1248" t="n">
        <v>5189.03</v>
      </c>
      <c r="G1248" t="n">
        <v>5215.3</v>
      </c>
      <c r="H1248" t="n">
        <v>5180.41</v>
      </c>
      <c r="I1248" t="n">
        <v>5214.08</v>
      </c>
      <c r="J1248" t="inlineStr">
        <is>
          <t>MarketWatch</t>
        </is>
      </c>
    </row>
    <row r="1249">
      <c r="A1249" t="inlineStr">
        <is>
          <t>NASDAQ_2025-05-08</t>
        </is>
      </c>
      <c r="B1249" t="inlineStr">
        <is>
          <t>미국</t>
        </is>
      </c>
      <c r="C1249" t="inlineStr">
        <is>
          <t>주가</t>
        </is>
      </c>
      <c r="D1249" t="inlineStr">
        <is>
          <t>NASDAQ</t>
        </is>
      </c>
      <c r="E1249" s="150" t="inlineStr">
        <is>
          <t>2025-05-08</t>
        </is>
      </c>
      <c r="F1249" t="n">
        <v>17920.15</v>
      </c>
      <c r="G1249" t="n">
        <v>18096</v>
      </c>
      <c r="H1249" t="n">
        <v>17776</v>
      </c>
      <c r="I1249" t="n">
        <v>17928.14</v>
      </c>
      <c r="J1249" t="inlineStr">
        <is>
          <t>MarketWatch</t>
        </is>
      </c>
    </row>
    <row r="1250">
      <c r="A1250" t="inlineStr">
        <is>
          <t>NASDAQ_2025-05-07</t>
        </is>
      </c>
      <c r="B1250" t="inlineStr">
        <is>
          <t>미국</t>
        </is>
      </c>
      <c r="C1250" t="inlineStr">
        <is>
          <t>주가</t>
        </is>
      </c>
      <c r="D1250" t="inlineStr">
        <is>
          <t>NASDAQ</t>
        </is>
      </c>
      <c r="E1250" s="150" t="inlineStr">
        <is>
          <t>2025-05-07</t>
        </is>
      </c>
      <c r="F1250" t="n">
        <v>17706.83</v>
      </c>
      <c r="G1250" t="n">
        <v>17820.3</v>
      </c>
      <c r="H1250" t="n">
        <v>17503.01</v>
      </c>
      <c r="I1250" t="n">
        <v>17738.16</v>
      </c>
      <c r="J1250" t="inlineStr">
        <is>
          <t>MarketWatch</t>
        </is>
      </c>
    </row>
    <row r="1251">
      <c r="A1251" t="inlineStr">
        <is>
          <t>NASDAQ_2025-05-06</t>
        </is>
      </c>
      <c r="B1251" t="inlineStr">
        <is>
          <t>미국</t>
        </is>
      </c>
      <c r="C1251" t="inlineStr">
        <is>
          <t>주가</t>
        </is>
      </c>
      <c r="D1251" t="inlineStr">
        <is>
          <t>NASDAQ</t>
        </is>
      </c>
      <c r="E1251" s="150" t="inlineStr">
        <is>
          <t>2025-05-06</t>
        </is>
      </c>
      <c r="F1251" t="n">
        <v>17623.21</v>
      </c>
      <c r="G1251" t="n">
        <v>17830.35</v>
      </c>
      <c r="H1251" t="n">
        <v>17592.88</v>
      </c>
      <c r="I1251" t="n">
        <v>17689.66</v>
      </c>
      <c r="J1251" t="inlineStr">
        <is>
          <t>MarketWatch</t>
        </is>
      </c>
    </row>
    <row r="1252">
      <c r="A1252" t="inlineStr">
        <is>
          <t>NASDAQ_2025-05-05</t>
        </is>
      </c>
      <c r="B1252" t="inlineStr">
        <is>
          <t>미국</t>
        </is>
      </c>
      <c r="C1252" t="inlineStr">
        <is>
          <t>주가</t>
        </is>
      </c>
      <c r="D1252" t="inlineStr">
        <is>
          <t>NASDAQ</t>
        </is>
      </c>
      <c r="E1252" s="150" t="inlineStr">
        <is>
          <t>2025-05-05</t>
        </is>
      </c>
      <c r="F1252" t="n">
        <v>17817.01</v>
      </c>
      <c r="G1252" t="n">
        <v>17965.64</v>
      </c>
      <c r="H1252" t="n">
        <v>17792.08</v>
      </c>
      <c r="I1252" t="n">
        <v>17844.24</v>
      </c>
      <c r="J1252" t="inlineStr">
        <is>
          <t>MarketWatch</t>
        </is>
      </c>
    </row>
    <row r="1253">
      <c r="A1253" t="inlineStr">
        <is>
          <t>NASDAQ_2025-05-02</t>
        </is>
      </c>
      <c r="B1253" t="inlineStr">
        <is>
          <t>미국</t>
        </is>
      </c>
      <c r="C1253" t="inlineStr">
        <is>
          <t>주가</t>
        </is>
      </c>
      <c r="D1253" t="inlineStr">
        <is>
          <t>NASDAQ</t>
        </is>
      </c>
      <c r="E1253" s="150" t="inlineStr">
        <is>
          <t>2025-05-02</t>
        </is>
      </c>
      <c r="F1253" t="n">
        <v>17868.76</v>
      </c>
      <c r="G1253" t="n">
        <v>18048.83</v>
      </c>
      <c r="H1253" t="n">
        <v>17812.05</v>
      </c>
      <c r="I1253" t="n">
        <v>17977.73</v>
      </c>
      <c r="J1253" t="inlineStr">
        <is>
          <t>MarketWatch</t>
        </is>
      </c>
    </row>
    <row r="1254">
      <c r="A1254" t="inlineStr">
        <is>
          <t>NASDAQ_2025-05-01</t>
        </is>
      </c>
      <c r="B1254" t="inlineStr">
        <is>
          <t>미국</t>
        </is>
      </c>
      <c r="C1254" t="inlineStr">
        <is>
          <t>주가</t>
        </is>
      </c>
      <c r="D1254" t="inlineStr">
        <is>
          <t>NASDAQ</t>
        </is>
      </c>
      <c r="E1254" s="150" t="inlineStr">
        <is>
          <t>2025-05-01</t>
        </is>
      </c>
      <c r="F1254" t="n">
        <v>17793.14</v>
      </c>
      <c r="G1254" t="n">
        <v>17922.83</v>
      </c>
      <c r="H1254" t="n">
        <v>17688.11</v>
      </c>
      <c r="I1254" t="n">
        <v>17710.74</v>
      </c>
      <c r="J1254" t="inlineStr">
        <is>
          <t>MarketWatch</t>
        </is>
      </c>
    </row>
    <row r="1255">
      <c r="A1255" t="inlineStr">
        <is>
          <t>NASDAQ_2025-04-30</t>
        </is>
      </c>
      <c r="B1255" t="inlineStr">
        <is>
          <t>미국</t>
        </is>
      </c>
      <c r="C1255" t="inlineStr">
        <is>
          <t>주가</t>
        </is>
      </c>
      <c r="D1255" t="inlineStr">
        <is>
          <t>NASDAQ</t>
        </is>
      </c>
      <c r="E1255" s="150" t="inlineStr">
        <is>
          <t>2025-04-30</t>
        </is>
      </c>
      <c r="F1255" t="n">
        <v>17099.98</v>
      </c>
      <c r="G1255" t="n">
        <v>17483.82</v>
      </c>
      <c r="H1255" t="n">
        <v>16959.53</v>
      </c>
      <c r="I1255" t="n">
        <v>17446.34</v>
      </c>
      <c r="J1255" t="inlineStr">
        <is>
          <t>MarketWatch</t>
        </is>
      </c>
    </row>
    <row r="1256">
      <c r="A1256" t="inlineStr">
        <is>
          <t>NASDAQ_2025-04-29</t>
        </is>
      </c>
      <c r="B1256" t="inlineStr">
        <is>
          <t>미국</t>
        </is>
      </c>
      <c r="C1256" t="inlineStr">
        <is>
          <t>주가</t>
        </is>
      </c>
      <c r="D1256" t="inlineStr">
        <is>
          <t>NASDAQ</t>
        </is>
      </c>
      <c r="E1256" s="150" t="inlineStr">
        <is>
          <t>2025-04-29</t>
        </is>
      </c>
      <c r="F1256" t="n">
        <v>17270.76</v>
      </c>
      <c r="G1256" t="n">
        <v>17500.41</v>
      </c>
      <c r="H1256" t="n">
        <v>17256.2</v>
      </c>
      <c r="I1256" t="n">
        <v>17461.32</v>
      </c>
      <c r="J1256" t="inlineStr">
        <is>
          <t>MarketWatch</t>
        </is>
      </c>
    </row>
    <row r="1257">
      <c r="A1257" t="inlineStr">
        <is>
          <t>NASDAQ_2025-04-28</t>
        </is>
      </c>
      <c r="B1257" t="inlineStr">
        <is>
          <t>미국</t>
        </is>
      </c>
      <c r="C1257" t="inlineStr">
        <is>
          <t>주가</t>
        </is>
      </c>
      <c r="D1257" t="inlineStr">
        <is>
          <t>NASDAQ</t>
        </is>
      </c>
      <c r="E1257" s="150" t="inlineStr">
        <is>
          <t>2025-04-28</t>
        </is>
      </c>
      <c r="F1257" t="n">
        <v>17390.93</v>
      </c>
      <c r="G1257" t="n">
        <v>17467.35</v>
      </c>
      <c r="H1257" t="n">
        <v>17128.71</v>
      </c>
      <c r="I1257" t="n">
        <v>17366.13</v>
      </c>
      <c r="J1257" t="inlineStr">
        <is>
          <t>MarketWatch</t>
        </is>
      </c>
    </row>
    <row r="1258">
      <c r="A1258" t="inlineStr">
        <is>
          <t>NASDAQ_2025-04-25</t>
        </is>
      </c>
      <c r="B1258" t="inlineStr">
        <is>
          <t>미국</t>
        </is>
      </c>
      <c r="C1258" t="inlineStr">
        <is>
          <t>주가</t>
        </is>
      </c>
      <c r="D1258" t="inlineStr">
        <is>
          <t>NASDAQ</t>
        </is>
      </c>
      <c r="E1258" s="150" t="inlineStr">
        <is>
          <t>2025-04-25</t>
        </is>
      </c>
      <c r="F1258" t="n">
        <v>17182.11</v>
      </c>
      <c r="G1258" t="n">
        <v>17404.49</v>
      </c>
      <c r="H1258" t="n">
        <v>17110.72</v>
      </c>
      <c r="I1258" t="n">
        <v>17382.94</v>
      </c>
      <c r="J1258" t="inlineStr">
        <is>
          <t>MarketWatch</t>
        </is>
      </c>
    </row>
    <row r="1259">
      <c r="A1259" t="inlineStr">
        <is>
          <t>NASDAQ_2025-04-24</t>
        </is>
      </c>
      <c r="B1259" t="inlineStr">
        <is>
          <t>미국</t>
        </is>
      </c>
      <c r="C1259" t="inlineStr">
        <is>
          <t>주가</t>
        </is>
      </c>
      <c r="D1259" t="inlineStr">
        <is>
          <t>NASDAQ</t>
        </is>
      </c>
      <c r="E1259" s="150" t="inlineStr">
        <is>
          <t>2025-04-24</t>
        </is>
      </c>
      <c r="F1259" t="n">
        <v>16754.76</v>
      </c>
      <c r="G1259" t="n">
        <v>17174.35</v>
      </c>
      <c r="H1259" t="n">
        <v>16744.97</v>
      </c>
      <c r="I1259" t="n">
        <v>17166.04</v>
      </c>
      <c r="J1259" t="inlineStr">
        <is>
          <t>MarketWatch</t>
        </is>
      </c>
    </row>
    <row r="1260">
      <c r="A1260" t="inlineStr">
        <is>
          <t>NASDAQ_2025-04-23</t>
        </is>
      </c>
      <c r="B1260" t="inlineStr">
        <is>
          <t>미국</t>
        </is>
      </c>
      <c r="C1260" t="inlineStr">
        <is>
          <t>주가</t>
        </is>
      </c>
      <c r="D1260" t="inlineStr">
        <is>
          <t>NASDAQ</t>
        </is>
      </c>
      <c r="E1260" s="150" t="inlineStr">
        <is>
          <t>2025-04-23</t>
        </is>
      </c>
      <c r="F1260" t="n">
        <v>16880.29</v>
      </c>
      <c r="G1260" t="n">
        <v>17029.86</v>
      </c>
      <c r="H1260" t="n">
        <v>16642.66</v>
      </c>
      <c r="I1260" t="n">
        <v>16708.05</v>
      </c>
      <c r="J1260" t="inlineStr">
        <is>
          <t>MarketWatch</t>
        </is>
      </c>
    </row>
    <row r="1261">
      <c r="A1261" t="inlineStr">
        <is>
          <t>NASDAQ_2025-04-22</t>
        </is>
      </c>
      <c r="B1261" t="inlineStr">
        <is>
          <t>미국</t>
        </is>
      </c>
      <c r="C1261" t="inlineStr">
        <is>
          <t>주가</t>
        </is>
      </c>
      <c r="D1261" t="inlineStr">
        <is>
          <t>NASDAQ</t>
        </is>
      </c>
      <c r="E1261" s="150" t="inlineStr">
        <is>
          <t>2025-04-22</t>
        </is>
      </c>
      <c r="F1261" t="n">
        <v>16079.94</v>
      </c>
      <c r="G1261" t="n">
        <v>16410.56</v>
      </c>
      <c r="H1261" t="n">
        <v>16038.73</v>
      </c>
      <c r="I1261" t="n">
        <v>16300.42</v>
      </c>
      <c r="J1261" t="inlineStr">
        <is>
          <t>MarketWatch</t>
        </is>
      </c>
    </row>
    <row r="1262">
      <c r="A1262" t="inlineStr">
        <is>
          <t>NASDAQ_2025-04-21</t>
        </is>
      </c>
      <c r="B1262" t="inlineStr">
        <is>
          <t>미국</t>
        </is>
      </c>
      <c r="C1262" t="inlineStr">
        <is>
          <t>주가</t>
        </is>
      </c>
      <c r="D1262" t="inlineStr">
        <is>
          <t>NASDAQ</t>
        </is>
      </c>
      <c r="E1262" s="150" t="inlineStr">
        <is>
          <t>2025-04-21</t>
        </is>
      </c>
      <c r="F1262" t="n">
        <v>16052.76</v>
      </c>
      <c r="G1262" t="n">
        <v>16066.79</v>
      </c>
      <c r="H1262" t="n">
        <v>15685.34</v>
      </c>
      <c r="I1262" t="n">
        <v>15870.9</v>
      </c>
      <c r="J1262" t="inlineStr">
        <is>
          <t>MarketWatch</t>
        </is>
      </c>
    </row>
    <row r="1263">
      <c r="A1263" t="inlineStr">
        <is>
          <t>NASDAQ_2025-04-17</t>
        </is>
      </c>
      <c r="B1263" t="inlineStr">
        <is>
          <t>미국</t>
        </is>
      </c>
      <c r="C1263" t="inlineStr">
        <is>
          <t>주가</t>
        </is>
      </c>
      <c r="D1263" t="inlineStr">
        <is>
          <t>NASDAQ</t>
        </is>
      </c>
      <c r="E1263" s="150" t="inlineStr">
        <is>
          <t>2025-04-17</t>
        </is>
      </c>
      <c r="F1263" t="n">
        <v>16399.97</v>
      </c>
      <c r="G1263" t="n">
        <v>16408.51</v>
      </c>
      <c r="H1263" t="n">
        <v>16181.17</v>
      </c>
      <c r="I1263" t="n">
        <v>16286.45</v>
      </c>
      <c r="J1263" t="inlineStr">
        <is>
          <t>MarketWatch</t>
        </is>
      </c>
    </row>
    <row r="1264">
      <c r="A1264" t="inlineStr">
        <is>
          <t>NASDAQ_2025-04-16</t>
        </is>
      </c>
      <c r="B1264" t="inlineStr">
        <is>
          <t>미국</t>
        </is>
      </c>
      <c r="C1264" t="inlineStr">
        <is>
          <t>주가</t>
        </is>
      </c>
      <c r="D1264" t="inlineStr">
        <is>
          <t>NASDAQ</t>
        </is>
      </c>
      <c r="E1264" s="150" t="inlineStr">
        <is>
          <t>2025-04-16</t>
        </is>
      </c>
      <c r="F1264" t="n">
        <v>16499.69</v>
      </c>
      <c r="G1264" t="n">
        <v>16600.37</v>
      </c>
      <c r="H1264" t="n">
        <v>16066.46</v>
      </c>
      <c r="I1264" t="n">
        <v>16307.16</v>
      </c>
      <c r="J1264" t="inlineStr">
        <is>
          <t>MarketWatch</t>
        </is>
      </c>
    </row>
    <row r="1265">
      <c r="A1265" t="inlineStr">
        <is>
          <t>NASDAQ_2025-04-15</t>
        </is>
      </c>
      <c r="B1265" t="inlineStr">
        <is>
          <t>미국</t>
        </is>
      </c>
      <c r="C1265" t="inlineStr">
        <is>
          <t>주가</t>
        </is>
      </c>
      <c r="D1265" t="inlineStr">
        <is>
          <t>NASDAQ</t>
        </is>
      </c>
      <c r="E1265" s="150" t="inlineStr">
        <is>
          <t>2025-04-15</t>
        </is>
      </c>
      <c r="F1265" t="n">
        <v>16842.39</v>
      </c>
      <c r="G1265" t="n">
        <v>16979.96</v>
      </c>
      <c r="H1265" t="n">
        <v>16753.22</v>
      </c>
      <c r="I1265" t="n">
        <v>16823.17</v>
      </c>
      <c r="J1265" t="inlineStr">
        <is>
          <t>MarketWatch</t>
        </is>
      </c>
    </row>
    <row r="1266">
      <c r="A1266" t="inlineStr">
        <is>
          <t>NASDAQ_2025-04-14</t>
        </is>
      </c>
      <c r="B1266" t="inlineStr">
        <is>
          <t>미국</t>
        </is>
      </c>
      <c r="C1266" t="inlineStr">
        <is>
          <t>주가</t>
        </is>
      </c>
      <c r="D1266" t="inlineStr">
        <is>
          <t>NASDAQ</t>
        </is>
      </c>
      <c r="E1266" s="150" t="inlineStr">
        <is>
          <t>2025-04-14</t>
        </is>
      </c>
      <c r="F1266" t="n">
        <v>17120.44</v>
      </c>
      <c r="G1266" t="n">
        <v>17136.56</v>
      </c>
      <c r="H1266" t="n">
        <v>16661.26</v>
      </c>
      <c r="I1266" t="n">
        <v>16831.48</v>
      </c>
      <c r="J1266" t="inlineStr">
        <is>
          <t>MarketWatch</t>
        </is>
      </c>
    </row>
    <row r="1267">
      <c r="A1267" t="inlineStr">
        <is>
          <t>NASDAQ_2025-04-11</t>
        </is>
      </c>
      <c r="B1267" t="inlineStr">
        <is>
          <t>미국</t>
        </is>
      </c>
      <c r="C1267" t="inlineStr">
        <is>
          <t>주가</t>
        </is>
      </c>
      <c r="D1267" t="inlineStr">
        <is>
          <t>NASDAQ</t>
        </is>
      </c>
      <c r="E1267" s="150" t="inlineStr">
        <is>
          <t>2025-04-11</t>
        </is>
      </c>
      <c r="F1267" t="n">
        <v>16358.53</v>
      </c>
      <c r="G1267" t="n">
        <v>16753.41</v>
      </c>
      <c r="H1267" t="n">
        <v>16228.04</v>
      </c>
      <c r="I1267" t="n">
        <v>16724.46</v>
      </c>
      <c r="J1267" t="inlineStr">
        <is>
          <t>MarketWatch</t>
        </is>
      </c>
    </row>
    <row r="1268">
      <c r="A1268" t="inlineStr">
        <is>
          <t>NASDAQ_2025-04-10</t>
        </is>
      </c>
      <c r="B1268" t="inlineStr">
        <is>
          <t>미국</t>
        </is>
      </c>
      <c r="C1268" t="inlineStr">
        <is>
          <t>주가</t>
        </is>
      </c>
      <c r="D1268" t="inlineStr">
        <is>
          <t>NASDAQ</t>
        </is>
      </c>
      <c r="E1268" s="150" t="inlineStr">
        <is>
          <t>2025-04-10</t>
        </is>
      </c>
      <c r="F1268" t="n">
        <v>16635.45</v>
      </c>
      <c r="G1268" t="n">
        <v>16712.37</v>
      </c>
      <c r="H1268" t="n">
        <v>15894.27</v>
      </c>
      <c r="I1268" t="n">
        <v>16387.31</v>
      </c>
      <c r="J1268" t="inlineStr">
        <is>
          <t>MarketWatch</t>
        </is>
      </c>
    </row>
    <row r="1269">
      <c r="A1269" t="inlineStr">
        <is>
          <t>NASDAQ_2025-04-09</t>
        </is>
      </c>
      <c r="B1269" t="inlineStr">
        <is>
          <t>미국</t>
        </is>
      </c>
      <c r="C1269" t="inlineStr">
        <is>
          <t>주가</t>
        </is>
      </c>
      <c r="D1269" t="inlineStr">
        <is>
          <t>NASDAQ</t>
        </is>
      </c>
      <c r="E1269" s="150" t="inlineStr">
        <is>
          <t>2025-04-09</t>
        </is>
      </c>
      <c r="F1269" t="n">
        <v>15295.44</v>
      </c>
      <c r="G1269" t="n">
        <v>17202.94</v>
      </c>
      <c r="H1269" t="n">
        <v>15270.28</v>
      </c>
      <c r="I1269" t="n">
        <v>17124.97</v>
      </c>
      <c r="J1269" t="inlineStr">
        <is>
          <t>MarketWatch</t>
        </is>
      </c>
    </row>
    <row r="1270">
      <c r="A1270" t="inlineStr">
        <is>
          <t>NASDAQ_2025-04-08</t>
        </is>
      </c>
      <c r="B1270" t="inlineStr">
        <is>
          <t>미국</t>
        </is>
      </c>
      <c r="C1270" t="inlineStr">
        <is>
          <t>주가</t>
        </is>
      </c>
      <c r="D1270" t="inlineStr">
        <is>
          <t>NASDAQ</t>
        </is>
      </c>
      <c r="E1270" s="150" t="inlineStr">
        <is>
          <t>2025-04-08</t>
        </is>
      </c>
      <c r="F1270" t="n">
        <v>16181.04</v>
      </c>
      <c r="G1270" t="n">
        <v>16316.51</v>
      </c>
      <c r="H1270" t="n">
        <v>15053.39</v>
      </c>
      <c r="I1270" t="n">
        <v>15267.91</v>
      </c>
      <c r="J1270" t="inlineStr">
        <is>
          <t>MarketWatch</t>
        </is>
      </c>
    </row>
    <row r="1271">
      <c r="A1271" t="inlineStr">
        <is>
          <t>NASDAQ_2025-04-07</t>
        </is>
      </c>
      <c r="B1271" t="inlineStr">
        <is>
          <t>미국</t>
        </is>
      </c>
      <c r="C1271" t="inlineStr">
        <is>
          <t>주가</t>
        </is>
      </c>
      <c r="D1271" t="inlineStr">
        <is>
          <t>NASDAQ</t>
        </is>
      </c>
      <c r="E1271" s="150" t="inlineStr">
        <is>
          <t>2025-04-07</t>
        </is>
      </c>
      <c r="F1271" t="n">
        <v>14978.03</v>
      </c>
      <c r="G1271" t="n">
        <v>16292.28</v>
      </c>
      <c r="H1271" t="n">
        <v>14784.03</v>
      </c>
      <c r="I1271" t="n">
        <v>15603.26</v>
      </c>
      <c r="J1271" t="inlineStr">
        <is>
          <t>MarketWatch</t>
        </is>
      </c>
    </row>
    <row r="1272">
      <c r="A1272" t="inlineStr">
        <is>
          <t>NASDAQ_2025-04-04</t>
        </is>
      </c>
      <c r="B1272" t="inlineStr">
        <is>
          <t>미국</t>
        </is>
      </c>
      <c r="C1272" t="inlineStr">
        <is>
          <t>주가</t>
        </is>
      </c>
      <c r="D1272" t="inlineStr">
        <is>
          <t>NASDAQ</t>
        </is>
      </c>
      <c r="E1272" s="150" t="inlineStr">
        <is>
          <t>2025-04-04</t>
        </is>
      </c>
      <c r="F1272" t="n">
        <v>16045.6</v>
      </c>
      <c r="G1272" t="n">
        <v>16128.16</v>
      </c>
      <c r="H1272" t="n">
        <v>15575.68</v>
      </c>
      <c r="I1272" t="n">
        <v>15587.79</v>
      </c>
      <c r="J1272" t="inlineStr">
        <is>
          <t>MarketWatch</t>
        </is>
      </c>
    </row>
    <row r="1273">
      <c r="A1273" t="inlineStr">
        <is>
          <t>NASDAQ_2025-04-03</t>
        </is>
      </c>
      <c r="B1273" t="inlineStr">
        <is>
          <t>미국</t>
        </is>
      </c>
      <c r="C1273" t="inlineStr">
        <is>
          <t>주가</t>
        </is>
      </c>
      <c r="D1273" t="inlineStr">
        <is>
          <t>NASDAQ</t>
        </is>
      </c>
      <c r="E1273" s="150" t="inlineStr">
        <is>
          <t>2025-04-03</t>
        </is>
      </c>
      <c r="F1273" t="n">
        <v>16790.53</v>
      </c>
      <c r="G1273" t="n">
        <v>16889.34</v>
      </c>
      <c r="H1273" t="n">
        <v>16533.05</v>
      </c>
      <c r="I1273" t="n">
        <v>16550.61</v>
      </c>
      <c r="J1273" t="inlineStr">
        <is>
          <t>MarketWatch</t>
        </is>
      </c>
    </row>
    <row r="1274">
      <c r="A1274" t="inlineStr">
        <is>
          <t>NASDAQ_2025-04-02</t>
        </is>
      </c>
      <c r="B1274" t="inlineStr">
        <is>
          <t>미국</t>
        </is>
      </c>
      <c r="C1274" t="inlineStr">
        <is>
          <t>주가</t>
        </is>
      </c>
      <c r="D1274" t="inlineStr">
        <is>
          <t>NASDAQ</t>
        </is>
      </c>
      <c r="E1274" s="150" t="inlineStr">
        <is>
          <t>2025-04-02</t>
        </is>
      </c>
      <c r="F1274" t="n">
        <v>17207.01</v>
      </c>
      <c r="G1274" t="n">
        <v>17716.52</v>
      </c>
      <c r="H1274" t="n">
        <v>17181.27</v>
      </c>
      <c r="I1274" t="n">
        <v>17601.05</v>
      </c>
      <c r="J1274" t="inlineStr">
        <is>
          <t>MarketWatch</t>
        </is>
      </c>
    </row>
    <row r="1275">
      <c r="A1275" t="inlineStr">
        <is>
          <t>NASDAQ_2025-04-01</t>
        </is>
      </c>
      <c r="B1275" t="inlineStr">
        <is>
          <t>미국</t>
        </is>
      </c>
      <c r="C1275" t="inlineStr">
        <is>
          <t>주가</t>
        </is>
      </c>
      <c r="D1275" t="inlineStr">
        <is>
          <t>NASDAQ</t>
        </is>
      </c>
      <c r="E1275" s="150" t="inlineStr">
        <is>
          <t>2025-04-01</t>
        </is>
      </c>
      <c r="F1275" t="n">
        <v>17221.55</v>
      </c>
      <c r="G1275" t="n">
        <v>17506.59</v>
      </c>
      <c r="H1275" t="n">
        <v>17149.36</v>
      </c>
      <c r="I1275" t="n">
        <v>17449.89</v>
      </c>
      <c r="J1275" t="inlineStr">
        <is>
          <t>MarketWatch</t>
        </is>
      </c>
    </row>
    <row r="1276">
      <c r="A1276" t="inlineStr">
        <is>
          <t>NASDAQ_2025-03-31</t>
        </is>
      </c>
      <c r="B1276" t="inlineStr">
        <is>
          <t>미국</t>
        </is>
      </c>
      <c r="C1276" t="inlineStr">
        <is>
          <t>주가</t>
        </is>
      </c>
      <c r="D1276" t="inlineStr">
        <is>
          <t>NASDAQ</t>
        </is>
      </c>
      <c r="E1276" s="150" t="inlineStr">
        <is>
          <t>2025-03-31</t>
        </is>
      </c>
      <c r="F1276" t="n">
        <v>17045.44</v>
      </c>
      <c r="G1276" t="n">
        <v>17334.98</v>
      </c>
      <c r="H1276" t="n">
        <v>16854.37</v>
      </c>
      <c r="I1276" t="n">
        <v>17299.29</v>
      </c>
      <c r="J1276" t="inlineStr">
        <is>
          <t>MarketWatch</t>
        </is>
      </c>
    </row>
    <row r="1277">
      <c r="A1277" t="inlineStr">
        <is>
          <t>NASDAQ_2025-03-28</t>
        </is>
      </c>
      <c r="B1277" t="inlineStr">
        <is>
          <t>미국</t>
        </is>
      </c>
      <c r="C1277" t="inlineStr">
        <is>
          <t>주가</t>
        </is>
      </c>
      <c r="D1277" t="inlineStr">
        <is>
          <t>NASDAQ</t>
        </is>
      </c>
      <c r="E1277" s="150" t="inlineStr">
        <is>
          <t>2025-03-28</t>
        </is>
      </c>
      <c r="F1277" t="n">
        <v>17722.09</v>
      </c>
      <c r="G1277" t="n">
        <v>17763.28</v>
      </c>
      <c r="H1277" t="n">
        <v>17283.06</v>
      </c>
      <c r="I1277" t="n">
        <v>17322.99</v>
      </c>
      <c r="J1277" t="inlineStr">
        <is>
          <t>MarketWatch</t>
        </is>
      </c>
    </row>
    <row r="1278">
      <c r="A1278" t="inlineStr">
        <is>
          <t>NASDAQ_2025-03-27</t>
        </is>
      </c>
      <c r="B1278" t="inlineStr">
        <is>
          <t>미국</t>
        </is>
      </c>
      <c r="C1278" t="inlineStr">
        <is>
          <t>주가</t>
        </is>
      </c>
      <c r="D1278" t="inlineStr">
        <is>
          <t>NASDAQ</t>
        </is>
      </c>
      <c r="E1278" s="150" t="inlineStr">
        <is>
          <t>2025-03-27</t>
        </is>
      </c>
      <c r="F1278" t="n">
        <v>17811.24</v>
      </c>
      <c r="G1278" t="n">
        <v>17988.02</v>
      </c>
      <c r="H1278" t="n">
        <v>17743.8</v>
      </c>
      <c r="I1278" t="n">
        <v>17804.03</v>
      </c>
      <c r="J1278" t="inlineStr">
        <is>
          <t>MarketWatch</t>
        </is>
      </c>
    </row>
    <row r="1279">
      <c r="A1279" t="inlineStr">
        <is>
          <t>NASDAQ_2025-03-26</t>
        </is>
      </c>
      <c r="B1279" t="inlineStr">
        <is>
          <t>미국</t>
        </is>
      </c>
      <c r="C1279" t="inlineStr">
        <is>
          <t>주가</t>
        </is>
      </c>
      <c r="D1279" t="inlineStr">
        <is>
          <t>NASDAQ</t>
        </is>
      </c>
      <c r="E1279" s="150" t="inlineStr">
        <is>
          <t>2025-03-26</t>
        </is>
      </c>
      <c r="F1279" t="n">
        <v>18217.33</v>
      </c>
      <c r="G1279" t="n">
        <v>18236.56</v>
      </c>
      <c r="H1279" t="n">
        <v>17837.26</v>
      </c>
      <c r="I1279" t="n">
        <v>17899.01</v>
      </c>
      <c r="J1279" t="inlineStr">
        <is>
          <t>MarketWatch</t>
        </is>
      </c>
    </row>
    <row r="1280">
      <c r="A1280" t="inlineStr">
        <is>
          <t>NASDAQ_2025-03-25</t>
        </is>
      </c>
      <c r="B1280" t="inlineStr">
        <is>
          <t>미국</t>
        </is>
      </c>
      <c r="C1280" t="inlineStr">
        <is>
          <t>주가</t>
        </is>
      </c>
      <c r="D1280" t="inlineStr">
        <is>
          <t>NASDAQ</t>
        </is>
      </c>
      <c r="E1280" s="150" t="inlineStr">
        <is>
          <t>2025-03-25</t>
        </is>
      </c>
      <c r="F1280" t="n">
        <v>18207.97</v>
      </c>
      <c r="G1280" t="n">
        <v>18281.14</v>
      </c>
      <c r="H1280" t="n">
        <v>18170.42</v>
      </c>
      <c r="I1280" t="n">
        <v>18271.86</v>
      </c>
      <c r="J1280" t="inlineStr">
        <is>
          <t>MarketWatch</t>
        </is>
      </c>
    </row>
    <row r="1281">
      <c r="A1281" t="inlineStr">
        <is>
          <t>NASDAQ_2025-03-24</t>
        </is>
      </c>
      <c r="B1281" t="inlineStr">
        <is>
          <t>미국</t>
        </is>
      </c>
      <c r="C1281" t="inlineStr">
        <is>
          <t>주가</t>
        </is>
      </c>
      <c r="D1281" t="inlineStr">
        <is>
          <t>NASDAQ</t>
        </is>
      </c>
      <c r="E1281" s="150" t="inlineStr">
        <is>
          <t>2025-03-24</t>
        </is>
      </c>
      <c r="F1281" t="n">
        <v>18046.19</v>
      </c>
      <c r="G1281" t="n">
        <v>18210.05</v>
      </c>
      <c r="H1281" t="n">
        <v>18030.68</v>
      </c>
      <c r="I1281" t="n">
        <v>18188.59</v>
      </c>
      <c r="J1281" t="inlineStr">
        <is>
          <t>MarketWatch</t>
        </is>
      </c>
    </row>
    <row r="1282">
      <c r="A1282" t="inlineStr">
        <is>
          <t>NASDAQ_2025-03-21</t>
        </is>
      </c>
      <c r="B1282" t="inlineStr">
        <is>
          <t>미국</t>
        </is>
      </c>
      <c r="C1282" t="inlineStr">
        <is>
          <t>주가</t>
        </is>
      </c>
      <c r="D1282" t="inlineStr">
        <is>
          <t>NASDAQ</t>
        </is>
      </c>
      <c r="E1282" s="150" t="inlineStr">
        <is>
          <t>2025-03-21</t>
        </is>
      </c>
      <c r="F1282" t="n">
        <v>17519.84</v>
      </c>
      <c r="G1282" t="n">
        <v>17798.06</v>
      </c>
      <c r="H1282" t="n">
        <v>17474.81</v>
      </c>
      <c r="I1282" t="n">
        <v>17784.05</v>
      </c>
      <c r="J1282" t="inlineStr">
        <is>
          <t>MarketWatch</t>
        </is>
      </c>
    </row>
    <row r="1283">
      <c r="A1283" t="inlineStr">
        <is>
          <t>NASDAQ_2025-03-20</t>
        </is>
      </c>
      <c r="B1283" t="inlineStr">
        <is>
          <t>미국</t>
        </is>
      </c>
      <c r="C1283" t="inlineStr">
        <is>
          <t>주가</t>
        </is>
      </c>
      <c r="D1283" t="inlineStr">
        <is>
          <t>NASDAQ</t>
        </is>
      </c>
      <c r="E1283" s="150" t="inlineStr">
        <is>
          <t>2025-03-20</t>
        </is>
      </c>
      <c r="F1283" t="n">
        <v>17586.06</v>
      </c>
      <c r="G1283" t="n">
        <v>17903.2</v>
      </c>
      <c r="H1283" t="n">
        <v>17576.82</v>
      </c>
      <c r="I1283" t="n">
        <v>17691.63</v>
      </c>
      <c r="J1283" t="inlineStr">
        <is>
          <t>MarketWatch</t>
        </is>
      </c>
    </row>
    <row r="1284">
      <c r="A1284" t="inlineStr">
        <is>
          <t>NASDAQ_2025-03-19</t>
        </is>
      </c>
      <c r="B1284" t="inlineStr">
        <is>
          <t>미국</t>
        </is>
      </c>
      <c r="C1284" t="inlineStr">
        <is>
          <t>주가</t>
        </is>
      </c>
      <c r="D1284" t="inlineStr">
        <is>
          <t>NASDAQ</t>
        </is>
      </c>
      <c r="E1284" s="150" t="inlineStr">
        <is>
          <t>2025-03-19</t>
        </is>
      </c>
      <c r="F1284" t="n">
        <v>17590.12</v>
      </c>
      <c r="G1284" t="n">
        <v>17917.55</v>
      </c>
      <c r="H1284" t="n">
        <v>17533.94</v>
      </c>
      <c r="I1284" t="n">
        <v>17750.79</v>
      </c>
      <c r="J1284" t="inlineStr">
        <is>
          <t>MarketWatch</t>
        </is>
      </c>
    </row>
    <row r="1285">
      <c r="A1285" t="inlineStr">
        <is>
          <t>NASDAQ_2025-03-18</t>
        </is>
      </c>
      <c r="B1285" t="inlineStr">
        <is>
          <t>미국</t>
        </is>
      </c>
      <c r="C1285" t="inlineStr">
        <is>
          <t>주가</t>
        </is>
      </c>
      <c r="D1285" t="inlineStr">
        <is>
          <t>NASDAQ</t>
        </is>
      </c>
      <c r="E1285" s="150" t="inlineStr">
        <is>
          <t>2025-03-18</t>
        </is>
      </c>
      <c r="F1285" t="n">
        <v>17662.57</v>
      </c>
      <c r="G1285" t="n">
        <v>17682.92</v>
      </c>
      <c r="H1285" t="n">
        <v>17431.67</v>
      </c>
      <c r="I1285" t="n">
        <v>17504.12</v>
      </c>
      <c r="J1285" t="inlineStr">
        <is>
          <t>MarketWatch</t>
        </is>
      </c>
    </row>
    <row r="1286">
      <c r="A1286" t="inlineStr">
        <is>
          <t>NASDAQ_2025-03-17</t>
        </is>
      </c>
      <c r="B1286" t="inlineStr">
        <is>
          <t>미국</t>
        </is>
      </c>
      <c r="C1286" t="inlineStr">
        <is>
          <t>주가</t>
        </is>
      </c>
      <c r="D1286" t="inlineStr">
        <is>
          <t>NASDAQ</t>
        </is>
      </c>
      <c r="E1286" s="150" t="inlineStr">
        <is>
          <t>2025-03-17</t>
        </is>
      </c>
      <c r="F1286" t="n">
        <v>17722.55</v>
      </c>
      <c r="G1286" t="n">
        <v>17925.94</v>
      </c>
      <c r="H1286" t="n">
        <v>17645.87</v>
      </c>
      <c r="I1286" t="n">
        <v>17808.66</v>
      </c>
      <c r="J1286" t="inlineStr">
        <is>
          <t>MarketWatch</t>
        </is>
      </c>
    </row>
    <row r="1287">
      <c r="A1287" t="inlineStr">
        <is>
          <t>NASDAQ_2025-03-14</t>
        </is>
      </c>
      <c r="B1287" t="inlineStr">
        <is>
          <t>미국</t>
        </is>
      </c>
      <c r="C1287" t="inlineStr">
        <is>
          <t>주가</t>
        </is>
      </c>
      <c r="D1287" t="inlineStr">
        <is>
          <t>NASDAQ</t>
        </is>
      </c>
      <c r="E1287" s="150" t="inlineStr">
        <is>
          <t>2025-03-14</t>
        </is>
      </c>
      <c r="F1287" t="n">
        <v>17523.3</v>
      </c>
      <c r="G1287" t="n">
        <v>17773.48</v>
      </c>
      <c r="H1287" t="n">
        <v>17491.08</v>
      </c>
      <c r="I1287" t="n">
        <v>17754.09</v>
      </c>
      <c r="J1287" t="inlineStr">
        <is>
          <t>MarketWatch</t>
        </is>
      </c>
    </row>
    <row r="1288">
      <c r="A1288" t="inlineStr">
        <is>
          <t>NASDAQ_2025-03-13</t>
        </is>
      </c>
      <c r="B1288" t="inlineStr">
        <is>
          <t>미국</t>
        </is>
      </c>
      <c r="C1288" t="inlineStr">
        <is>
          <t>주가</t>
        </is>
      </c>
      <c r="D1288" t="inlineStr">
        <is>
          <t>NASDAQ</t>
        </is>
      </c>
      <c r="E1288" s="150" t="inlineStr">
        <is>
          <t>2025-03-13</t>
        </is>
      </c>
      <c r="F1288" t="n">
        <v>17598.56</v>
      </c>
      <c r="G1288" t="n">
        <v>17621.91</v>
      </c>
      <c r="H1288" t="n">
        <v>17239.44</v>
      </c>
      <c r="I1288" t="n">
        <v>17303.01</v>
      </c>
      <c r="J1288" t="inlineStr">
        <is>
          <t>MarketWatch</t>
        </is>
      </c>
    </row>
    <row r="1289">
      <c r="A1289" t="inlineStr">
        <is>
          <t>NASDAQ_2025-03-12</t>
        </is>
      </c>
      <c r="B1289" t="inlineStr">
        <is>
          <t>미국</t>
        </is>
      </c>
      <c r="C1289" t="inlineStr">
        <is>
          <t>주가</t>
        </is>
      </c>
      <c r="D1289" t="inlineStr">
        <is>
          <t>NASDAQ</t>
        </is>
      </c>
      <c r="E1289" s="150" t="inlineStr">
        <is>
          <t>2025-03-12</t>
        </is>
      </c>
      <c r="F1289" t="n">
        <v>17711.41</v>
      </c>
      <c r="G1289" t="n">
        <v>17800.1</v>
      </c>
      <c r="H1289" t="n">
        <v>17436.27</v>
      </c>
      <c r="I1289" t="n">
        <v>17648.45</v>
      </c>
      <c r="J1289" t="inlineStr">
        <is>
          <t>MarketWatch</t>
        </is>
      </c>
    </row>
    <row r="1290">
      <c r="A1290" t="inlineStr">
        <is>
          <t>NASDAQ_2025-03-11</t>
        </is>
      </c>
      <c r="B1290" t="inlineStr">
        <is>
          <t>미국</t>
        </is>
      </c>
      <c r="C1290" t="inlineStr">
        <is>
          <t>주가</t>
        </is>
      </c>
      <c r="D1290" t="inlineStr">
        <is>
          <t>NASDAQ</t>
        </is>
      </c>
      <c r="E1290" s="150" t="inlineStr">
        <is>
          <t>2025-03-11</t>
        </is>
      </c>
      <c r="F1290" t="n">
        <v>17443.09</v>
      </c>
      <c r="G1290" t="n">
        <v>17687.4</v>
      </c>
      <c r="H1290" t="n">
        <v>17238.24</v>
      </c>
      <c r="I1290" t="n">
        <v>17436.1</v>
      </c>
      <c r="J1290" t="inlineStr">
        <is>
          <t>MarketWatch</t>
        </is>
      </c>
    </row>
    <row r="1291">
      <c r="A1291" t="inlineStr">
        <is>
          <t>NASDAQ_2025-03-10</t>
        </is>
      </c>
      <c r="B1291" t="inlineStr">
        <is>
          <t>미국</t>
        </is>
      </c>
      <c r="C1291" t="inlineStr">
        <is>
          <t>주가</t>
        </is>
      </c>
      <c r="D1291" t="inlineStr">
        <is>
          <t>NASDAQ</t>
        </is>
      </c>
      <c r="E1291" s="150" t="inlineStr">
        <is>
          <t>2025-03-10</t>
        </is>
      </c>
      <c r="F1291" t="n">
        <v>17840.32</v>
      </c>
      <c r="G1291" t="n">
        <v>17868.07</v>
      </c>
      <c r="H1291" t="n">
        <v>17291.82</v>
      </c>
      <c r="I1291" t="n">
        <v>17468.32</v>
      </c>
      <c r="J1291" t="inlineStr">
        <is>
          <t>MarketWatch</t>
        </is>
      </c>
    </row>
    <row r="1292">
      <c r="A1292" t="inlineStr">
        <is>
          <t>NASDAQ_2025-03-07</t>
        </is>
      </c>
      <c r="B1292" t="inlineStr">
        <is>
          <t>미국</t>
        </is>
      </c>
      <c r="C1292" t="inlineStr">
        <is>
          <t>주가</t>
        </is>
      </c>
      <c r="D1292" t="inlineStr">
        <is>
          <t>NASDAQ</t>
        </is>
      </c>
      <c r="E1292" s="150" t="inlineStr">
        <is>
          <t>2025-03-07</t>
        </is>
      </c>
      <c r="F1292" t="n">
        <v>18029.85</v>
      </c>
      <c r="G1292" t="n">
        <v>18243.58</v>
      </c>
      <c r="H1292" t="n">
        <v>17768.59</v>
      </c>
      <c r="I1292" t="n">
        <v>18196.22</v>
      </c>
      <c r="J1292" t="inlineStr">
        <is>
          <t>MarketWatch</t>
        </is>
      </c>
    </row>
    <row r="1293">
      <c r="A1293" t="inlineStr">
        <is>
          <t>NASDAQ_2025-03-06</t>
        </is>
      </c>
      <c r="B1293" t="inlineStr">
        <is>
          <t>미국</t>
        </is>
      </c>
      <c r="C1293" t="inlineStr">
        <is>
          <t>주가</t>
        </is>
      </c>
      <c r="D1293" t="inlineStr">
        <is>
          <t>NASDAQ</t>
        </is>
      </c>
      <c r="E1293" s="150" t="inlineStr">
        <is>
          <t>2025-03-06</t>
        </is>
      </c>
      <c r="F1293" t="n">
        <v>18204.53</v>
      </c>
      <c r="G1293" t="n">
        <v>18439.24</v>
      </c>
      <c r="H1293" t="n">
        <v>17980.39</v>
      </c>
      <c r="I1293" t="n">
        <v>18069.26</v>
      </c>
      <c r="J1293" t="inlineStr">
        <is>
          <t>MarketWatch</t>
        </is>
      </c>
    </row>
    <row r="1294">
      <c r="A1294" t="inlineStr">
        <is>
          <t>NASDAQ_2025-03-05</t>
        </is>
      </c>
      <c r="B1294" t="inlineStr">
        <is>
          <t>미국</t>
        </is>
      </c>
      <c r="C1294" t="inlineStr">
        <is>
          <t>주가</t>
        </is>
      </c>
      <c r="D1294" t="inlineStr">
        <is>
          <t>NASDAQ</t>
        </is>
      </c>
      <c r="E1294" s="150" t="inlineStr">
        <is>
          <t>2025-03-05</t>
        </is>
      </c>
      <c r="F1294" t="n">
        <v>18312.97</v>
      </c>
      <c r="G1294" t="n">
        <v>18604.47</v>
      </c>
      <c r="H1294" t="n">
        <v>18144.73</v>
      </c>
      <c r="I1294" t="n">
        <v>18552.73</v>
      </c>
      <c r="J1294" t="inlineStr">
        <is>
          <t>MarketWatch</t>
        </is>
      </c>
    </row>
    <row r="1295">
      <c r="A1295" t="inlineStr">
        <is>
          <t>NASDAQ_2025-03-04</t>
        </is>
      </c>
      <c r="B1295" t="inlineStr">
        <is>
          <t>미국</t>
        </is>
      </c>
      <c r="C1295" t="inlineStr">
        <is>
          <t>주가</t>
        </is>
      </c>
      <c r="D1295" t="inlineStr">
        <is>
          <t>NASDAQ</t>
        </is>
      </c>
      <c r="E1295" s="150" t="inlineStr">
        <is>
          <t>2025-03-04</t>
        </is>
      </c>
      <c r="F1295" t="n">
        <v>18176.43</v>
      </c>
      <c r="G1295" t="n">
        <v>18589.49</v>
      </c>
      <c r="H1295" t="n">
        <v>17956.6</v>
      </c>
      <c r="I1295" t="n">
        <v>18285.16</v>
      </c>
      <c r="J1295" t="inlineStr">
        <is>
          <t>MarketWatch</t>
        </is>
      </c>
    </row>
    <row r="1296">
      <c r="A1296" t="inlineStr">
        <is>
          <t>NASDAQ_2025-03-03</t>
        </is>
      </c>
      <c r="B1296" t="inlineStr">
        <is>
          <t>미국</t>
        </is>
      </c>
      <c r="C1296" t="inlineStr">
        <is>
          <t>주가</t>
        </is>
      </c>
      <c r="D1296" t="inlineStr">
        <is>
          <t>NASDAQ</t>
        </is>
      </c>
      <c r="E1296" s="150" t="inlineStr">
        <is>
          <t>2025-03-03</t>
        </is>
      </c>
      <c r="F1296" t="n">
        <v>18923.36</v>
      </c>
      <c r="G1296" t="n">
        <v>18992.3</v>
      </c>
      <c r="H1296" t="n">
        <v>18216.63</v>
      </c>
      <c r="I1296" t="n">
        <v>18350.19</v>
      </c>
      <c r="J1296" t="inlineStr">
        <is>
          <t>MarketWatch</t>
        </is>
      </c>
    </row>
    <row r="1297">
      <c r="A1297" t="inlineStr">
        <is>
          <t>NASDAQ_2025-02-28</t>
        </is>
      </c>
      <c r="B1297" t="inlineStr">
        <is>
          <t>미국</t>
        </is>
      </c>
      <c r="C1297" t="inlineStr">
        <is>
          <t>주가</t>
        </is>
      </c>
      <c r="D1297" t="inlineStr">
        <is>
          <t>NASDAQ</t>
        </is>
      </c>
      <c r="E1297" s="150" t="inlineStr">
        <is>
          <t>2025-02-28</t>
        </is>
      </c>
      <c r="F1297" t="n">
        <v>18477.17</v>
      </c>
      <c r="G1297" t="n">
        <v>18861.33</v>
      </c>
      <c r="H1297" t="n">
        <v>18372.99</v>
      </c>
      <c r="I1297" t="n">
        <v>18847.28</v>
      </c>
      <c r="J1297" t="inlineStr">
        <is>
          <t>MarketWatch</t>
        </is>
      </c>
    </row>
    <row r="1298">
      <c r="A1298" t="inlineStr">
        <is>
          <t>NASDAQ_2025-02-27</t>
        </is>
      </c>
      <c r="B1298" t="inlineStr">
        <is>
          <t>미국</t>
        </is>
      </c>
      <c r="C1298" t="inlineStr">
        <is>
          <t>주가</t>
        </is>
      </c>
      <c r="D1298" t="inlineStr">
        <is>
          <t>NASDAQ</t>
        </is>
      </c>
      <c r="E1298" s="150" t="inlineStr">
        <is>
          <t>2025-02-27</t>
        </is>
      </c>
      <c r="F1298" t="n">
        <v>19212.36</v>
      </c>
      <c r="G1298" t="n">
        <v>19242.69</v>
      </c>
      <c r="H1298" t="n">
        <v>18535.23</v>
      </c>
      <c r="I1298" t="n">
        <v>18544.42</v>
      </c>
      <c r="J1298" t="inlineStr">
        <is>
          <t>MarketWatch</t>
        </is>
      </c>
    </row>
    <row r="1299">
      <c r="A1299" t="inlineStr">
        <is>
          <t>NASDAQ_2025-02-26</t>
        </is>
      </c>
      <c r="B1299" t="inlineStr">
        <is>
          <t>미국</t>
        </is>
      </c>
      <c r="C1299" t="inlineStr">
        <is>
          <t>주가</t>
        </is>
      </c>
      <c r="D1299" t="inlineStr">
        <is>
          <t>NASDAQ</t>
        </is>
      </c>
      <c r="E1299" s="150" t="inlineStr">
        <is>
          <t>2025-02-26</t>
        </is>
      </c>
      <c r="F1299" t="n">
        <v>19109.32</v>
      </c>
      <c r="G1299" t="n">
        <v>19286.02</v>
      </c>
      <c r="H1299" t="n">
        <v>18966.46</v>
      </c>
      <c r="I1299" t="n">
        <v>19075.26</v>
      </c>
      <c r="J1299" t="inlineStr">
        <is>
          <t>MarketWatch</t>
        </is>
      </c>
    </row>
    <row r="1300">
      <c r="A1300" t="inlineStr">
        <is>
          <t>NASDAQ_2025-02-25</t>
        </is>
      </c>
      <c r="B1300" t="inlineStr">
        <is>
          <t>미국</t>
        </is>
      </c>
      <c r="C1300" t="inlineStr">
        <is>
          <t>주가</t>
        </is>
      </c>
      <c r="D1300" t="inlineStr">
        <is>
          <t>NASDAQ</t>
        </is>
      </c>
      <c r="E1300" s="150" t="inlineStr">
        <is>
          <t>2025-02-25</t>
        </is>
      </c>
      <c r="F1300" t="n">
        <v>19242.61</v>
      </c>
      <c r="G1300" t="n">
        <v>19256.35</v>
      </c>
      <c r="H1300" t="n">
        <v>18871.52</v>
      </c>
      <c r="I1300" t="n">
        <v>19026.39</v>
      </c>
      <c r="J1300" t="inlineStr">
        <is>
          <t>MarketWatch</t>
        </is>
      </c>
    </row>
    <row r="1301">
      <c r="A1301" t="inlineStr">
        <is>
          <t>NASDAQ_2025-02-24</t>
        </is>
      </c>
      <c r="B1301" t="inlineStr">
        <is>
          <t>미국</t>
        </is>
      </c>
      <c r="C1301" t="inlineStr">
        <is>
          <t>주가</t>
        </is>
      </c>
      <c r="D1301" t="inlineStr">
        <is>
          <t>NASDAQ</t>
        </is>
      </c>
      <c r="E1301" s="150" t="inlineStr">
        <is>
          <t>2025-02-24</t>
        </is>
      </c>
      <c r="F1301" t="n">
        <v>19590.85</v>
      </c>
      <c r="G1301" t="n">
        <v>19644.23</v>
      </c>
      <c r="H1301" t="n">
        <v>19275.46</v>
      </c>
      <c r="I1301" t="n">
        <v>19286.92</v>
      </c>
      <c r="J1301" t="inlineStr">
        <is>
          <t>MarketWatch</t>
        </is>
      </c>
    </row>
    <row r="1302">
      <c r="A1302" t="inlineStr">
        <is>
          <t>NASDAQ_2025-02-21</t>
        </is>
      </c>
      <c r="B1302" t="inlineStr">
        <is>
          <t>미국</t>
        </is>
      </c>
      <c r="C1302" t="inlineStr">
        <is>
          <t>주가</t>
        </is>
      </c>
      <c r="D1302" t="inlineStr">
        <is>
          <t>NASDAQ</t>
        </is>
      </c>
      <c r="E1302" s="150" t="inlineStr">
        <is>
          <t>2025-02-21</t>
        </is>
      </c>
      <c r="F1302" t="n">
        <v>20006.69</v>
      </c>
      <c r="G1302" t="n">
        <v>20016.66</v>
      </c>
      <c r="H1302" t="n">
        <v>19510.91</v>
      </c>
      <c r="I1302" t="n">
        <v>19524.01</v>
      </c>
      <c r="J1302" t="inlineStr">
        <is>
          <t>MarketWatch</t>
        </is>
      </c>
    </row>
    <row r="1303">
      <c r="A1303" t="inlineStr">
        <is>
          <t>NASDAQ_2025-02-20</t>
        </is>
      </c>
      <c r="B1303" t="inlineStr">
        <is>
          <t>미국</t>
        </is>
      </c>
      <c r="C1303" t="inlineStr">
        <is>
          <t>주가</t>
        </is>
      </c>
      <c r="D1303" t="inlineStr">
        <is>
          <t>NASDAQ</t>
        </is>
      </c>
      <c r="E1303" s="150" t="inlineStr">
        <is>
          <t>2025-02-20</t>
        </is>
      </c>
      <c r="F1303" t="n">
        <v>20029.19</v>
      </c>
      <c r="G1303" t="n">
        <v>20041.15</v>
      </c>
      <c r="H1303" t="n">
        <v>19795.02</v>
      </c>
      <c r="I1303" t="n">
        <v>19962.36</v>
      </c>
      <c r="J1303" t="inlineStr">
        <is>
          <t>MarketWatch</t>
        </is>
      </c>
    </row>
    <row r="1304">
      <c r="A1304" t="inlineStr">
        <is>
          <t>NASDAQ_2025-02-19</t>
        </is>
      </c>
      <c r="B1304" t="inlineStr">
        <is>
          <t>미국</t>
        </is>
      </c>
      <c r="C1304" t="inlineStr">
        <is>
          <t>주가</t>
        </is>
      </c>
      <c r="D1304" t="inlineStr">
        <is>
          <t>NASDAQ</t>
        </is>
      </c>
      <c r="E1304" s="150" t="inlineStr">
        <is>
          <t>2025-02-19</t>
        </is>
      </c>
      <c r="F1304" t="n">
        <v>19994.5</v>
      </c>
      <c r="G1304" t="n">
        <v>20099.39</v>
      </c>
      <c r="H1304" t="n">
        <v>19928.9</v>
      </c>
      <c r="I1304" t="n">
        <v>20056.25</v>
      </c>
      <c r="J1304" t="inlineStr">
        <is>
          <t>MarketWatch</t>
        </is>
      </c>
    </row>
    <row r="1305">
      <c r="A1305" t="inlineStr">
        <is>
          <t>NASDAQ_2025-02-18</t>
        </is>
      </c>
      <c r="B1305" t="inlineStr">
        <is>
          <t>미국</t>
        </is>
      </c>
      <c r="C1305" t="inlineStr">
        <is>
          <t>주가</t>
        </is>
      </c>
      <c r="D1305" t="inlineStr">
        <is>
          <t>NASDAQ</t>
        </is>
      </c>
      <c r="E1305" s="150" t="inlineStr">
        <is>
          <t>2025-02-18</t>
        </is>
      </c>
      <c r="F1305" t="n">
        <v>20090.56</v>
      </c>
      <c r="G1305" t="n">
        <v>20110.12</v>
      </c>
      <c r="H1305" t="n">
        <v>19909.74</v>
      </c>
      <c r="I1305" t="n">
        <v>20041.26</v>
      </c>
      <c r="J1305" t="inlineStr">
        <is>
          <t>MarketWatch</t>
        </is>
      </c>
    </row>
    <row r="1306">
      <c r="A1306" t="inlineStr">
        <is>
          <t>NASDAQ_2025-02-14</t>
        </is>
      </c>
      <c r="B1306" t="inlineStr">
        <is>
          <t>미국</t>
        </is>
      </c>
      <c r="C1306" t="inlineStr">
        <is>
          <t>주가</t>
        </is>
      </c>
      <c r="D1306" t="inlineStr">
        <is>
          <t>NASDAQ</t>
        </is>
      </c>
      <c r="E1306" s="150" t="inlineStr">
        <is>
          <t>2025-02-14</t>
        </is>
      </c>
      <c r="F1306" t="n">
        <v>19956.82</v>
      </c>
      <c r="G1306" t="n">
        <v>20045.76</v>
      </c>
      <c r="H1306" t="n">
        <v>19932.15</v>
      </c>
      <c r="I1306" t="n">
        <v>20026.77</v>
      </c>
      <c r="J1306" t="inlineStr">
        <is>
          <t>MarketWatch</t>
        </is>
      </c>
    </row>
    <row r="1307">
      <c r="A1307" t="inlineStr">
        <is>
          <t>NASDAQ_2025-02-13</t>
        </is>
      </c>
      <c r="B1307" t="inlineStr">
        <is>
          <t>미국</t>
        </is>
      </c>
      <c r="C1307" t="inlineStr">
        <is>
          <t>주가</t>
        </is>
      </c>
      <c r="D1307" t="inlineStr">
        <is>
          <t>NASDAQ</t>
        </is>
      </c>
      <c r="E1307" s="150" t="inlineStr">
        <is>
          <t>2025-02-13</t>
        </is>
      </c>
      <c r="F1307" t="n">
        <v>19696.92</v>
      </c>
      <c r="G1307" t="n">
        <v>19952.17</v>
      </c>
      <c r="H1307" t="n">
        <v>19675.87</v>
      </c>
      <c r="I1307" t="n">
        <v>19945.64</v>
      </c>
      <c r="J1307" t="inlineStr">
        <is>
          <t>MarketWatch</t>
        </is>
      </c>
    </row>
    <row r="1308">
      <c r="A1308" t="inlineStr">
        <is>
          <t>NASDAQ_2025-02-12</t>
        </is>
      </c>
      <c r="B1308" t="inlineStr">
        <is>
          <t>미국</t>
        </is>
      </c>
      <c r="C1308" t="inlineStr">
        <is>
          <t>주가</t>
        </is>
      </c>
      <c r="D1308" t="inlineStr">
        <is>
          <t>NASDAQ</t>
        </is>
      </c>
      <c r="E1308" s="150" t="inlineStr">
        <is>
          <t>2025-02-12</t>
        </is>
      </c>
      <c r="F1308" t="n">
        <v>19436.51</v>
      </c>
      <c r="G1308" t="n">
        <v>19682.51</v>
      </c>
      <c r="H1308" t="n">
        <v>19415.48</v>
      </c>
      <c r="I1308" t="n">
        <v>19649.95</v>
      </c>
      <c r="J1308" t="inlineStr">
        <is>
          <t>MarketWatch</t>
        </is>
      </c>
    </row>
    <row r="1309">
      <c r="A1309" t="inlineStr">
        <is>
          <t>NASDAQ_2025-02-11</t>
        </is>
      </c>
      <c r="B1309" t="inlineStr">
        <is>
          <t>미국</t>
        </is>
      </c>
      <c r="C1309" t="inlineStr">
        <is>
          <t>주가</t>
        </is>
      </c>
      <c r="D1309" t="inlineStr">
        <is>
          <t>NASDAQ</t>
        </is>
      </c>
      <c r="E1309" s="150" t="inlineStr">
        <is>
          <t>2025-02-11</t>
        </is>
      </c>
      <c r="F1309" t="n">
        <v>19602.11</v>
      </c>
      <c r="G1309" t="n">
        <v>19731.93</v>
      </c>
      <c r="H1309" t="n">
        <v>19579.77</v>
      </c>
      <c r="I1309" t="n">
        <v>19643.86</v>
      </c>
      <c r="J1309" t="inlineStr">
        <is>
          <t>MarketWatch</t>
        </is>
      </c>
    </row>
    <row r="1310">
      <c r="A1310" t="inlineStr">
        <is>
          <t>NASDAQ_2025-02-10</t>
        </is>
      </c>
      <c r="B1310" t="inlineStr">
        <is>
          <t>미국</t>
        </is>
      </c>
      <c r="C1310" t="inlineStr">
        <is>
          <t>주가</t>
        </is>
      </c>
      <c r="D1310" t="inlineStr">
        <is>
          <t>NASDAQ</t>
        </is>
      </c>
      <c r="E1310" s="150" t="inlineStr">
        <is>
          <t>2025-02-10</t>
        </is>
      </c>
      <c r="F1310" t="n">
        <v>19668.18</v>
      </c>
      <c r="G1310" t="n">
        <v>19772.04</v>
      </c>
      <c r="H1310" t="n">
        <v>19650.79</v>
      </c>
      <c r="I1310" t="n">
        <v>19714.27</v>
      </c>
      <c r="J1310" t="inlineStr">
        <is>
          <t>MarketWatch</t>
        </is>
      </c>
    </row>
    <row r="1311">
      <c r="A1311" t="inlineStr">
        <is>
          <t>NASDAQ_2025-02-07</t>
        </is>
      </c>
      <c r="B1311" t="inlineStr">
        <is>
          <t>미국</t>
        </is>
      </c>
      <c r="C1311" t="inlineStr">
        <is>
          <t>주가</t>
        </is>
      </c>
      <c r="D1311" t="inlineStr">
        <is>
          <t>NASDAQ</t>
        </is>
      </c>
      <c r="E1311" s="150" t="inlineStr">
        <is>
          <t>2025-02-07</t>
        </is>
      </c>
      <c r="F1311" t="n">
        <v>19774.87</v>
      </c>
      <c r="G1311" t="n">
        <v>19862.55</v>
      </c>
      <c r="H1311" t="n">
        <v>19489.36</v>
      </c>
      <c r="I1311" t="n">
        <v>19523.4</v>
      </c>
      <c r="J1311" t="inlineStr">
        <is>
          <t>MarketWatch</t>
        </is>
      </c>
    </row>
    <row r="1312">
      <c r="A1312" t="inlineStr">
        <is>
          <t>NASDAQ_2025-02-06</t>
        </is>
      </c>
      <c r="B1312" t="inlineStr">
        <is>
          <t>미국</t>
        </is>
      </c>
      <c r="C1312" t="inlineStr">
        <is>
          <t>주가</t>
        </is>
      </c>
      <c r="D1312" t="inlineStr">
        <is>
          <t>NASDAQ</t>
        </is>
      </c>
      <c r="E1312" s="150" t="inlineStr">
        <is>
          <t>2025-02-06</t>
        </is>
      </c>
      <c r="F1312" t="n">
        <v>19725.83</v>
      </c>
      <c r="G1312" t="n">
        <v>19793.36</v>
      </c>
      <c r="H1312" t="n">
        <v>19654.11</v>
      </c>
      <c r="I1312" t="n">
        <v>19791.99</v>
      </c>
      <c r="J1312" t="inlineStr">
        <is>
          <t>MarketWatch</t>
        </is>
      </c>
    </row>
    <row r="1313">
      <c r="A1313" t="inlineStr">
        <is>
          <t>NASDAQ_2025-02-05</t>
        </is>
      </c>
      <c r="B1313" t="inlineStr">
        <is>
          <t>미국</t>
        </is>
      </c>
      <c r="C1313" t="inlineStr">
        <is>
          <t>주가</t>
        </is>
      </c>
      <c r="D1313" t="inlineStr">
        <is>
          <t>NASDAQ</t>
        </is>
      </c>
      <c r="E1313" s="150" t="inlineStr">
        <is>
          <t>2025-02-05</t>
        </is>
      </c>
      <c r="F1313" t="n">
        <v>19533.05</v>
      </c>
      <c r="G1313" t="n">
        <v>19696.94</v>
      </c>
      <c r="H1313" t="n">
        <v>19498.9</v>
      </c>
      <c r="I1313" t="n">
        <v>19692.33</v>
      </c>
      <c r="J1313" t="inlineStr">
        <is>
          <t>MarketWatch</t>
        </is>
      </c>
    </row>
    <row r="1314">
      <c r="A1314" t="inlineStr">
        <is>
          <t>NASDAQ_2025-02-04</t>
        </is>
      </c>
      <c r="B1314" t="inlineStr">
        <is>
          <t>미국</t>
        </is>
      </c>
      <c r="C1314" t="inlineStr">
        <is>
          <t>주가</t>
        </is>
      </c>
      <c r="D1314" t="inlineStr">
        <is>
          <t>NASDAQ</t>
        </is>
      </c>
      <c r="E1314" s="150" t="inlineStr">
        <is>
          <t>2025-02-04</t>
        </is>
      </c>
      <c r="F1314" t="n">
        <v>19422.17</v>
      </c>
      <c r="G1314" t="n">
        <v>19666.44</v>
      </c>
      <c r="H1314" t="n">
        <v>19408.18</v>
      </c>
      <c r="I1314" t="n">
        <v>19654.02</v>
      </c>
      <c r="J1314" t="inlineStr">
        <is>
          <t>MarketWatch</t>
        </is>
      </c>
    </row>
    <row r="1315">
      <c r="A1315" t="inlineStr">
        <is>
          <t>NASDAQ_2025-02-03</t>
        </is>
      </c>
      <c r="B1315" t="inlineStr">
        <is>
          <t>미국</t>
        </is>
      </c>
      <c r="C1315" t="inlineStr">
        <is>
          <t>주가</t>
        </is>
      </c>
      <c r="D1315" t="inlineStr">
        <is>
          <t>NASDAQ</t>
        </is>
      </c>
      <c r="E1315" s="150" t="inlineStr">
        <is>
          <t>2025-02-03</t>
        </is>
      </c>
      <c r="F1315" t="n">
        <v>19215.38</v>
      </c>
      <c r="G1315" t="n">
        <v>19502.13</v>
      </c>
      <c r="H1315" t="n">
        <v>19141.15</v>
      </c>
      <c r="I1315" t="n">
        <v>19391.96</v>
      </c>
      <c r="J1315" t="inlineStr">
        <is>
          <t>MarketWatch</t>
        </is>
      </c>
    </row>
    <row r="1316">
      <c r="A1316" t="inlineStr">
        <is>
          <t>NASDAQ_2025-01-31</t>
        </is>
      </c>
      <c r="B1316" t="inlineStr">
        <is>
          <t>미국</t>
        </is>
      </c>
      <c r="C1316" t="inlineStr">
        <is>
          <t>주가</t>
        </is>
      </c>
      <c r="D1316" t="inlineStr">
        <is>
          <t>NASDAQ</t>
        </is>
      </c>
      <c r="E1316" s="150" t="inlineStr">
        <is>
          <t>2025-01-31</t>
        </is>
      </c>
      <c r="F1316" t="n">
        <v>19832.33</v>
      </c>
      <c r="G1316" t="n">
        <v>19969.17</v>
      </c>
      <c r="H1316" t="n">
        <v>19575.21</v>
      </c>
      <c r="I1316" t="n">
        <v>19627.44</v>
      </c>
      <c r="J1316" t="inlineStr">
        <is>
          <t>MarketWatch</t>
        </is>
      </c>
    </row>
    <row r="1317">
      <c r="A1317" t="inlineStr">
        <is>
          <t>NASDAQ_2025-01-30</t>
        </is>
      </c>
      <c r="B1317" t="inlineStr">
        <is>
          <t>미국</t>
        </is>
      </c>
      <c r="C1317" t="inlineStr">
        <is>
          <t>주가</t>
        </is>
      </c>
      <c r="D1317" t="inlineStr">
        <is>
          <t>NASDAQ</t>
        </is>
      </c>
      <c r="E1317" s="150" t="inlineStr">
        <is>
          <t>2025-01-30</t>
        </is>
      </c>
      <c r="F1317" t="n">
        <v>19697.53</v>
      </c>
      <c r="G1317" t="n">
        <v>19785.79</v>
      </c>
      <c r="H1317" t="n">
        <v>19483.83</v>
      </c>
      <c r="I1317" t="n">
        <v>19681.75</v>
      </c>
      <c r="J1317" t="inlineStr">
        <is>
          <t>MarketWatch</t>
        </is>
      </c>
    </row>
    <row r="1318">
      <c r="A1318" t="inlineStr">
        <is>
          <t>NASDAQ_2025-01-29</t>
        </is>
      </c>
      <c r="B1318" t="inlineStr">
        <is>
          <t>미국</t>
        </is>
      </c>
      <c r="C1318" t="inlineStr">
        <is>
          <t>주가</t>
        </is>
      </c>
      <c r="D1318" t="inlineStr">
        <is>
          <t>NASDAQ</t>
        </is>
      </c>
      <c r="E1318" s="150" t="inlineStr">
        <is>
          <t>2025-01-29</t>
        </is>
      </c>
      <c r="F1318" t="n">
        <v>19695.68</v>
      </c>
      <c r="G1318" t="n">
        <v>19699.82</v>
      </c>
      <c r="H1318" t="n">
        <v>19479.51</v>
      </c>
      <c r="I1318" t="n">
        <v>19632.32</v>
      </c>
      <c r="J1318" t="inlineStr">
        <is>
          <t>MarketWatch</t>
        </is>
      </c>
    </row>
    <row r="1319">
      <c r="A1319" t="inlineStr">
        <is>
          <t>NASDAQ_2025-01-28</t>
        </is>
      </c>
      <c r="B1319" t="inlineStr">
        <is>
          <t>미국</t>
        </is>
      </c>
      <c r="C1319" t="inlineStr">
        <is>
          <t>주가</t>
        </is>
      </c>
      <c r="D1319" t="inlineStr">
        <is>
          <t>NASDAQ</t>
        </is>
      </c>
      <c r="E1319" s="150" t="inlineStr">
        <is>
          <t>2025-01-28</t>
        </is>
      </c>
      <c r="F1319" t="n">
        <v>19418.22</v>
      </c>
      <c r="G1319" t="n">
        <v>19759.43</v>
      </c>
      <c r="H1319" t="n">
        <v>19294.62</v>
      </c>
      <c r="I1319" t="n">
        <v>19733.59</v>
      </c>
      <c r="J1319" t="inlineStr">
        <is>
          <t>MarketWatch</t>
        </is>
      </c>
    </row>
    <row r="1320">
      <c r="A1320" t="inlineStr">
        <is>
          <t>NASDAQ_2025-01-27</t>
        </is>
      </c>
      <c r="B1320" t="inlineStr">
        <is>
          <t>미국</t>
        </is>
      </c>
      <c r="C1320" t="inlineStr">
        <is>
          <t>주가</t>
        </is>
      </c>
      <c r="D1320" t="inlineStr">
        <is>
          <t>NASDAQ</t>
        </is>
      </c>
      <c r="E1320" s="150" t="inlineStr">
        <is>
          <t>2025-01-27</t>
        </is>
      </c>
      <c r="F1320" t="n">
        <v>19234.04</v>
      </c>
      <c r="G1320" t="n">
        <v>19514.35</v>
      </c>
      <c r="H1320" t="n">
        <v>19204.95</v>
      </c>
      <c r="I1320" t="n">
        <v>19341.83</v>
      </c>
      <c r="J1320" t="inlineStr">
        <is>
          <t>MarketWatch</t>
        </is>
      </c>
    </row>
    <row r="1321">
      <c r="A1321" t="inlineStr">
        <is>
          <t>NASDAQ_2025-01-24</t>
        </is>
      </c>
      <c r="B1321" t="inlineStr">
        <is>
          <t>미국</t>
        </is>
      </c>
      <c r="C1321" t="inlineStr">
        <is>
          <t>주가</t>
        </is>
      </c>
      <c r="D1321" t="inlineStr">
        <is>
          <t>NASDAQ</t>
        </is>
      </c>
      <c r="E1321" s="150" t="inlineStr">
        <is>
          <t>2025-01-24</t>
        </is>
      </c>
      <c r="F1321" t="n">
        <v>20087.11</v>
      </c>
      <c r="G1321" t="n">
        <v>20118.61</v>
      </c>
      <c r="H1321" t="n">
        <v>19897.14</v>
      </c>
      <c r="I1321" t="n">
        <v>19954.3</v>
      </c>
      <c r="J1321" t="inlineStr">
        <is>
          <t>MarketWatch</t>
        </is>
      </c>
    </row>
    <row r="1322">
      <c r="A1322" t="inlineStr">
        <is>
          <t>NASDAQ_2025-01-23</t>
        </is>
      </c>
      <c r="B1322" t="inlineStr">
        <is>
          <t>미국</t>
        </is>
      </c>
      <c r="C1322" t="inlineStr">
        <is>
          <t>주가</t>
        </is>
      </c>
      <c r="D1322" t="inlineStr">
        <is>
          <t>NASDAQ</t>
        </is>
      </c>
      <c r="E1322" s="150" t="inlineStr">
        <is>
          <t>2025-01-23</t>
        </is>
      </c>
      <c r="F1322" t="n">
        <v>19906.99</v>
      </c>
      <c r="G1322" t="n">
        <v>20053.68</v>
      </c>
      <c r="H1322" t="n">
        <v>19892.55</v>
      </c>
      <c r="I1322" t="n">
        <v>20053.68</v>
      </c>
      <c r="J1322" t="inlineStr">
        <is>
          <t>MarketWatch</t>
        </is>
      </c>
    </row>
    <row r="1323">
      <c r="A1323" t="inlineStr">
        <is>
          <t>NASDAQ_2025-01-22</t>
        </is>
      </c>
      <c r="B1323" t="inlineStr">
        <is>
          <t>미국</t>
        </is>
      </c>
      <c r="C1323" t="inlineStr">
        <is>
          <t>주가</t>
        </is>
      </c>
      <c r="D1323" t="inlineStr">
        <is>
          <t>NASDAQ</t>
        </is>
      </c>
      <c r="E1323" s="150" t="inlineStr">
        <is>
          <t>2025-01-22</t>
        </is>
      </c>
      <c r="F1323" t="n">
        <v>19903.05</v>
      </c>
      <c r="G1323" t="n">
        <v>20068.52</v>
      </c>
      <c r="H1323" t="n">
        <v>19903.05</v>
      </c>
      <c r="I1323" t="n">
        <v>20009.34</v>
      </c>
      <c r="J1323" t="inlineStr">
        <is>
          <t>MarketWatch</t>
        </is>
      </c>
    </row>
    <row r="1324">
      <c r="A1324" t="inlineStr">
        <is>
          <t>NASDAQ_2025-01-21</t>
        </is>
      </c>
      <c r="B1324" t="inlineStr">
        <is>
          <t>미국</t>
        </is>
      </c>
      <c r="C1324" t="inlineStr">
        <is>
          <t>주가</t>
        </is>
      </c>
      <c r="D1324" t="inlineStr">
        <is>
          <t>NASDAQ</t>
        </is>
      </c>
      <c r="E1324" s="150" t="inlineStr">
        <is>
          <t>2025-01-21</t>
        </is>
      </c>
      <c r="F1324" t="n">
        <v>19734.39</v>
      </c>
      <c r="G1324" t="n">
        <v>19789.63</v>
      </c>
      <c r="H1324" t="n">
        <v>19551.17</v>
      </c>
      <c r="I1324" t="n">
        <v>19756.78</v>
      </c>
      <c r="J1324" t="inlineStr">
        <is>
          <t>MarketWatch</t>
        </is>
      </c>
    </row>
    <row r="1325">
      <c r="A1325" t="inlineStr">
        <is>
          <t>NASDAQ_2025-01-17</t>
        </is>
      </c>
      <c r="B1325" t="inlineStr">
        <is>
          <t>미국</t>
        </is>
      </c>
      <c r="C1325" t="inlineStr">
        <is>
          <t>주가</t>
        </is>
      </c>
      <c r="D1325" t="inlineStr">
        <is>
          <t>NASDAQ</t>
        </is>
      </c>
      <c r="E1325" s="150" t="inlineStr">
        <is>
          <t>2025-01-17</t>
        </is>
      </c>
      <c r="F1325" t="n">
        <v>19655.55</v>
      </c>
      <c r="G1325" t="n">
        <v>19709.64</v>
      </c>
      <c r="H1325" t="n">
        <v>19543.32</v>
      </c>
      <c r="I1325" t="n">
        <v>19630.2</v>
      </c>
      <c r="J1325" t="inlineStr">
        <is>
          <t>MarketWatch</t>
        </is>
      </c>
    </row>
    <row r="1326">
      <c r="A1326" t="inlineStr">
        <is>
          <t>NASDAQ_2025-01-16</t>
        </is>
      </c>
      <c r="B1326" t="inlineStr">
        <is>
          <t>미국</t>
        </is>
      </c>
      <c r="C1326" t="inlineStr">
        <is>
          <t>주가</t>
        </is>
      </c>
      <c r="D1326" t="inlineStr">
        <is>
          <t>NASDAQ</t>
        </is>
      </c>
      <c r="E1326" s="150" t="inlineStr">
        <is>
          <t>2025-01-16</t>
        </is>
      </c>
      <c r="F1326" t="n">
        <v>19573.87</v>
      </c>
      <c r="G1326" t="n">
        <v>19579.85</v>
      </c>
      <c r="H1326" t="n">
        <v>19335.68</v>
      </c>
      <c r="I1326" t="n">
        <v>19338.29</v>
      </c>
      <c r="J1326" t="inlineStr">
        <is>
          <t>MarketWatch</t>
        </is>
      </c>
    </row>
    <row r="1327">
      <c r="A1327" t="inlineStr">
        <is>
          <t>NASDAQ_2025-01-15</t>
        </is>
      </c>
      <c r="B1327" t="inlineStr">
        <is>
          <t>미국</t>
        </is>
      </c>
      <c r="C1327" t="inlineStr">
        <is>
          <t>주가</t>
        </is>
      </c>
      <c r="D1327" t="inlineStr">
        <is>
          <t>NASDAQ</t>
        </is>
      </c>
      <c r="E1327" s="150" t="inlineStr">
        <is>
          <t>2025-01-15</t>
        </is>
      </c>
      <c r="F1327" t="n">
        <v>19350.31</v>
      </c>
      <c r="G1327" t="n">
        <v>19548.9</v>
      </c>
      <c r="H1327" t="n">
        <v>19299.32</v>
      </c>
      <c r="I1327" t="n">
        <v>19511.23</v>
      </c>
      <c r="J1327" t="inlineStr">
        <is>
          <t>MarketWatch</t>
        </is>
      </c>
    </row>
    <row r="1328">
      <c r="A1328" t="inlineStr">
        <is>
          <t>NASDAQ_2025-01-14</t>
        </is>
      </c>
      <c r="B1328" t="inlineStr">
        <is>
          <t>미국</t>
        </is>
      </c>
      <c r="C1328" t="inlineStr">
        <is>
          <t>주가</t>
        </is>
      </c>
      <c r="D1328" t="inlineStr">
        <is>
          <t>NASDAQ</t>
        </is>
      </c>
      <c r="E1328" s="150" t="inlineStr">
        <is>
          <t>2025-01-14</t>
        </is>
      </c>
      <c r="F1328" t="n">
        <v>19207.75</v>
      </c>
      <c r="G1328" t="n">
        <v>19273.14</v>
      </c>
      <c r="H1328" t="n">
        <v>18926.6</v>
      </c>
      <c r="I1328" t="n">
        <v>19044.39</v>
      </c>
      <c r="J1328" t="inlineStr">
        <is>
          <t>MarketWatch</t>
        </is>
      </c>
    </row>
    <row r="1329">
      <c r="A1329" t="inlineStr">
        <is>
          <t>NASDAQ_2025-01-13</t>
        </is>
      </c>
      <c r="B1329" t="inlineStr">
        <is>
          <t>미국</t>
        </is>
      </c>
      <c r="C1329" t="inlineStr">
        <is>
          <t>주가</t>
        </is>
      </c>
      <c r="D1329" t="inlineStr">
        <is>
          <t>NASDAQ</t>
        </is>
      </c>
      <c r="E1329" s="150" t="inlineStr">
        <is>
          <t>2025-01-13</t>
        </is>
      </c>
      <c r="F1329" t="n">
        <v>18903.66</v>
      </c>
      <c r="G1329" t="n">
        <v>19099.97</v>
      </c>
      <c r="H1329" t="n">
        <v>18831.91</v>
      </c>
      <c r="I1329" t="n">
        <v>19088.1</v>
      </c>
      <c r="J1329" t="inlineStr">
        <is>
          <t>MarketWatch</t>
        </is>
      </c>
    </row>
    <row r="1330">
      <c r="A1330" t="inlineStr">
        <is>
          <t>NASDAQ_2025-01-10</t>
        </is>
      </c>
      <c r="B1330" t="inlineStr">
        <is>
          <t>미국</t>
        </is>
      </c>
      <c r="C1330" t="inlineStr">
        <is>
          <t>주가</t>
        </is>
      </c>
      <c r="D1330" t="inlineStr">
        <is>
          <t>NASDAQ</t>
        </is>
      </c>
      <c r="E1330" s="150" t="inlineStr">
        <is>
          <t>2025-01-10</t>
        </is>
      </c>
      <c r="F1330" t="n">
        <v>19312.26</v>
      </c>
      <c r="G1330" t="n">
        <v>19315.11</v>
      </c>
      <c r="H1330" t="n">
        <v>19018.75</v>
      </c>
      <c r="I1330" t="n">
        <v>19161.63</v>
      </c>
      <c r="J1330" t="inlineStr">
        <is>
          <t>MarketWatch</t>
        </is>
      </c>
    </row>
    <row r="1331">
      <c r="A1331" t="inlineStr">
        <is>
          <t>NASDAQ_2025-01-08</t>
        </is>
      </c>
      <c r="B1331" t="inlineStr">
        <is>
          <t>미국</t>
        </is>
      </c>
      <c r="C1331" t="inlineStr">
        <is>
          <t>주가</t>
        </is>
      </c>
      <c r="D1331" t="inlineStr">
        <is>
          <t>NASDAQ</t>
        </is>
      </c>
      <c r="E1331" s="150" t="inlineStr">
        <is>
          <t>2025-01-08</t>
        </is>
      </c>
      <c r="F1331" t="n">
        <v>19469.36</v>
      </c>
      <c r="G1331" t="n">
        <v>19544.5</v>
      </c>
      <c r="H1331" t="n">
        <v>19308.54</v>
      </c>
      <c r="I1331" t="n">
        <v>19478.88</v>
      </c>
      <c r="J1331" t="inlineStr">
        <is>
          <t>MarketWatch</t>
        </is>
      </c>
    </row>
    <row r="1332">
      <c r="A1332" t="inlineStr">
        <is>
          <t>NASDAQ_2025-01-07</t>
        </is>
      </c>
      <c r="B1332" t="inlineStr">
        <is>
          <t>미국</t>
        </is>
      </c>
      <c r="C1332" t="inlineStr">
        <is>
          <t>주가</t>
        </is>
      </c>
      <c r="D1332" t="inlineStr">
        <is>
          <t>NASDAQ</t>
        </is>
      </c>
      <c r="E1332" s="150" t="inlineStr">
        <is>
          <t>2025-01-07</t>
        </is>
      </c>
      <c r="F1332" t="n">
        <v>19938.08</v>
      </c>
      <c r="G1332" t="n">
        <v>19940.21</v>
      </c>
      <c r="H1332" t="n">
        <v>19421.02</v>
      </c>
      <c r="I1332" t="n">
        <v>19489.68</v>
      </c>
      <c r="J1332" t="inlineStr">
        <is>
          <t>MarketWatch</t>
        </is>
      </c>
    </row>
    <row r="1333">
      <c r="A1333" t="inlineStr">
        <is>
          <t>NASDAQ_2025-01-06</t>
        </is>
      </c>
      <c r="B1333" t="inlineStr">
        <is>
          <t>미국</t>
        </is>
      </c>
      <c r="C1333" t="inlineStr">
        <is>
          <t>주가</t>
        </is>
      </c>
      <c r="D1333" t="inlineStr">
        <is>
          <t>NASDAQ</t>
        </is>
      </c>
      <c r="E1333" s="150" t="inlineStr">
        <is>
          <t>2025-01-06</t>
        </is>
      </c>
      <c r="F1333" t="n">
        <v>19851.99</v>
      </c>
      <c r="G1333" t="n">
        <v>20007.95</v>
      </c>
      <c r="H1333" t="n">
        <v>19784.99</v>
      </c>
      <c r="I1333" t="n">
        <v>19864.98</v>
      </c>
      <c r="J1333" t="inlineStr">
        <is>
          <t>MarketWatch</t>
        </is>
      </c>
    </row>
    <row r="1334">
      <c r="A1334" t="inlineStr">
        <is>
          <t>NASDAQ_2025-01-03</t>
        </is>
      </c>
      <c r="B1334" t="inlineStr">
        <is>
          <t>미국</t>
        </is>
      </c>
      <c r="C1334" t="inlineStr">
        <is>
          <t>주가</t>
        </is>
      </c>
      <c r="D1334" t="inlineStr">
        <is>
          <t>NASDAQ</t>
        </is>
      </c>
      <c r="E1334" s="150" t="inlineStr">
        <is>
          <t>2025-01-03</t>
        </is>
      </c>
      <c r="F1334" t="n">
        <v>19395.51</v>
      </c>
      <c r="G1334" t="n">
        <v>19638.66</v>
      </c>
      <c r="H1334" t="n">
        <v>19379.57</v>
      </c>
      <c r="I1334" t="n">
        <v>19621.68</v>
      </c>
      <c r="J1334" t="inlineStr">
        <is>
          <t>MarketWatch</t>
        </is>
      </c>
    </row>
    <row r="1335">
      <c r="A1335" t="inlineStr">
        <is>
          <t>NASDAQ_2025-01-02</t>
        </is>
      </c>
      <c r="B1335" t="inlineStr">
        <is>
          <t>미국</t>
        </is>
      </c>
      <c r="C1335" t="inlineStr">
        <is>
          <t>주가</t>
        </is>
      </c>
      <c r="D1335" t="inlineStr">
        <is>
          <t>NASDAQ</t>
        </is>
      </c>
      <c r="E1335" s="150" t="inlineStr">
        <is>
          <t>2025-01-02</t>
        </is>
      </c>
      <c r="F1335" t="n">
        <v>19403.9</v>
      </c>
      <c r="G1335" t="n">
        <v>19517.87</v>
      </c>
      <c r="H1335" t="n">
        <v>19117.59</v>
      </c>
      <c r="I1335" t="n">
        <v>19280.79</v>
      </c>
      <c r="J1335" t="inlineStr">
        <is>
          <t>MarketWatch</t>
        </is>
      </c>
    </row>
    <row r="1336">
      <c r="A1336" t="inlineStr">
        <is>
          <t>NASDAQ_2024-12-31</t>
        </is>
      </c>
      <c r="B1336" t="inlineStr">
        <is>
          <t>미국</t>
        </is>
      </c>
      <c r="C1336" t="inlineStr">
        <is>
          <t>주가</t>
        </is>
      </c>
      <c r="D1336" t="inlineStr">
        <is>
          <t>NASDAQ</t>
        </is>
      </c>
      <c r="E1336" s="150" t="inlineStr">
        <is>
          <t>2024-12-31</t>
        </is>
      </c>
      <c r="F1336" t="n">
        <v>19551.36</v>
      </c>
      <c r="G1336" t="n">
        <v>19563.72</v>
      </c>
      <c r="H1336" t="n">
        <v>19283.41</v>
      </c>
      <c r="I1336" t="n">
        <v>19310.79</v>
      </c>
      <c r="J1336" t="inlineStr">
        <is>
          <t>MarketWatch</t>
        </is>
      </c>
    </row>
    <row r="1337">
      <c r="A1337" t="inlineStr">
        <is>
          <t>NASDAQ_2024-12-30</t>
        </is>
      </c>
      <c r="B1337" t="inlineStr">
        <is>
          <t>미국</t>
        </is>
      </c>
      <c r="C1337" t="inlineStr">
        <is>
          <t>주가</t>
        </is>
      </c>
      <c r="D1337" t="inlineStr">
        <is>
          <t>NASDAQ</t>
        </is>
      </c>
      <c r="E1337" s="150" t="inlineStr">
        <is>
          <t>2024-12-30</t>
        </is>
      </c>
      <c r="F1337" t="n">
        <v>19460.41</v>
      </c>
      <c r="G1337" t="n">
        <v>19622.93</v>
      </c>
      <c r="H1337" t="n">
        <v>19342.51</v>
      </c>
      <c r="I1337" t="n">
        <v>19486.78</v>
      </c>
      <c r="J1337" t="inlineStr">
        <is>
          <t>MarketWatch</t>
        </is>
      </c>
    </row>
    <row r="1338">
      <c r="A1338" t="inlineStr">
        <is>
          <t>NASDAQ_2024-12-27</t>
        </is>
      </c>
      <c r="B1338" t="inlineStr">
        <is>
          <t>미국</t>
        </is>
      </c>
      <c r="C1338" t="inlineStr">
        <is>
          <t>주가</t>
        </is>
      </c>
      <c r="D1338" t="inlineStr">
        <is>
          <t>NASDAQ</t>
        </is>
      </c>
      <c r="E1338" s="150" t="inlineStr">
        <is>
          <t>2024-12-27</t>
        </is>
      </c>
      <c r="F1338" t="n">
        <v>19896.77</v>
      </c>
      <c r="G1338" t="n">
        <v>19904.77</v>
      </c>
      <c r="H1338" t="n">
        <v>19553.4</v>
      </c>
      <c r="I1338" t="n">
        <v>19722.03</v>
      </c>
      <c r="J1338" t="inlineStr">
        <is>
          <t>MarketWatch</t>
        </is>
      </c>
    </row>
    <row r="1339">
      <c r="A1339" t="inlineStr">
        <is>
          <t>NASDAQ_2024-12-26</t>
        </is>
      </c>
      <c r="B1339" t="inlineStr">
        <is>
          <t>미국</t>
        </is>
      </c>
      <c r="C1339" t="inlineStr">
        <is>
          <t>주가</t>
        </is>
      </c>
      <c r="D1339" t="inlineStr">
        <is>
          <t>NASDAQ</t>
        </is>
      </c>
      <c r="E1339" s="150" t="inlineStr">
        <is>
          <t>2024-12-26</t>
        </is>
      </c>
      <c r="F1339" t="n">
        <v>19979.25</v>
      </c>
      <c r="G1339" t="n">
        <v>20070.08</v>
      </c>
      <c r="H1339" t="n">
        <v>19888.11</v>
      </c>
      <c r="I1339" t="n">
        <v>20020.36</v>
      </c>
      <c r="J1339" t="inlineStr">
        <is>
          <t>MarketWatch</t>
        </is>
      </c>
    </row>
    <row r="1340">
      <c r="A1340" t="inlineStr">
        <is>
          <t>NASDAQ_2024-12-24</t>
        </is>
      </c>
      <c r="B1340" t="inlineStr">
        <is>
          <t>미국</t>
        </is>
      </c>
      <c r="C1340" t="inlineStr">
        <is>
          <t>주가</t>
        </is>
      </c>
      <c r="D1340" t="inlineStr">
        <is>
          <t>NASDAQ</t>
        </is>
      </c>
      <c r="E1340" s="150" t="inlineStr">
        <is>
          <t>2024-12-24</t>
        </is>
      </c>
      <c r="F1340" t="n">
        <v>19818.48</v>
      </c>
      <c r="G1340" t="n">
        <v>20031.13</v>
      </c>
      <c r="H1340" t="n">
        <v>19813.76</v>
      </c>
      <c r="I1340" t="n">
        <v>20031.13</v>
      </c>
      <c r="J1340" t="inlineStr">
        <is>
          <t>MarketWatch</t>
        </is>
      </c>
    </row>
    <row r="1341">
      <c r="A1341" t="inlineStr">
        <is>
          <t>NASDAQ_2024-12-23</t>
        </is>
      </c>
      <c r="B1341" t="inlineStr">
        <is>
          <t>미국</t>
        </is>
      </c>
      <c r="C1341" t="inlineStr">
        <is>
          <t>주가</t>
        </is>
      </c>
      <c r="D1341" t="inlineStr">
        <is>
          <t>NASDAQ</t>
        </is>
      </c>
      <c r="E1341" s="150" t="inlineStr">
        <is>
          <t>2024-12-23</t>
        </is>
      </c>
      <c r="F1341" t="n">
        <v>19641.05</v>
      </c>
      <c r="G1341" t="n">
        <v>19772.1</v>
      </c>
      <c r="H1341" t="n">
        <v>19504.68</v>
      </c>
      <c r="I1341" t="n">
        <v>19764.89</v>
      </c>
      <c r="J1341" t="inlineStr">
        <is>
          <t>MarketWatch</t>
        </is>
      </c>
    </row>
    <row r="1342">
      <c r="A1342" t="inlineStr">
        <is>
          <t>NASDAQ_2024-12-20</t>
        </is>
      </c>
      <c r="B1342" t="inlineStr">
        <is>
          <t>미국</t>
        </is>
      </c>
      <c r="C1342" t="inlineStr">
        <is>
          <t>주가</t>
        </is>
      </c>
      <c r="D1342" t="inlineStr">
        <is>
          <t>NASDAQ</t>
        </is>
      </c>
      <c r="E1342" s="150" t="inlineStr">
        <is>
          <t>2024-12-20</t>
        </is>
      </c>
      <c r="F1342" t="n">
        <v>19190.04</v>
      </c>
      <c r="G1342" t="n">
        <v>19758.61</v>
      </c>
      <c r="H1342" t="n">
        <v>19168.38</v>
      </c>
      <c r="I1342" t="n">
        <v>19572.6</v>
      </c>
      <c r="J1342" t="inlineStr">
        <is>
          <t>MarketWatch</t>
        </is>
      </c>
    </row>
    <row r="1343">
      <c r="A1343" t="inlineStr">
        <is>
          <t>NASDAQ_2024-12-19</t>
        </is>
      </c>
      <c r="B1343" t="inlineStr">
        <is>
          <t>미국</t>
        </is>
      </c>
      <c r="C1343" t="inlineStr">
        <is>
          <t>주가</t>
        </is>
      </c>
      <c r="D1343" t="inlineStr">
        <is>
          <t>NASDAQ</t>
        </is>
      </c>
      <c r="E1343" s="150" t="inlineStr">
        <is>
          <t>2024-12-19</t>
        </is>
      </c>
      <c r="F1343" t="n">
        <v>19565.66</v>
      </c>
      <c r="G1343" t="n">
        <v>19623.02</v>
      </c>
      <c r="H1343" t="n">
        <v>19357.76</v>
      </c>
      <c r="I1343" t="n">
        <v>19372.77</v>
      </c>
      <c r="J1343" t="inlineStr">
        <is>
          <t>MarketWatch</t>
        </is>
      </c>
    </row>
    <row r="1344">
      <c r="A1344" t="inlineStr">
        <is>
          <t>NASDAQ_2024-12-18</t>
        </is>
      </c>
      <c r="B1344" t="inlineStr">
        <is>
          <t>미국</t>
        </is>
      </c>
      <c r="C1344" t="inlineStr">
        <is>
          <t>주가</t>
        </is>
      </c>
      <c r="D1344" t="inlineStr">
        <is>
          <t>NASDAQ</t>
        </is>
      </c>
      <c r="E1344" s="150" t="inlineStr">
        <is>
          <t>2024-12-18</t>
        </is>
      </c>
      <c r="F1344" t="n">
        <v>20114.98</v>
      </c>
      <c r="G1344" t="n">
        <v>20179.77</v>
      </c>
      <c r="H1344" t="n">
        <v>19336.59</v>
      </c>
      <c r="I1344" t="n">
        <v>19392.69</v>
      </c>
      <c r="J1344" t="inlineStr">
        <is>
          <t>MarketWatch</t>
        </is>
      </c>
    </row>
    <row r="1345">
      <c r="A1345" t="inlineStr">
        <is>
          <t>NASDAQ_2024-12-17</t>
        </is>
      </c>
      <c r="B1345" t="inlineStr">
        <is>
          <t>미국</t>
        </is>
      </c>
      <c r="C1345" t="inlineStr">
        <is>
          <t>주가</t>
        </is>
      </c>
      <c r="D1345" t="inlineStr">
        <is>
          <t>NASDAQ</t>
        </is>
      </c>
      <c r="E1345" s="150" t="inlineStr">
        <is>
          <t>2024-12-17</t>
        </is>
      </c>
      <c r="F1345" t="n">
        <v>20095.62</v>
      </c>
      <c r="G1345" t="n">
        <v>20148.83</v>
      </c>
      <c r="H1345" t="n">
        <v>20004.73</v>
      </c>
      <c r="I1345" t="n">
        <v>20109.06</v>
      </c>
      <c r="J1345" t="inlineStr">
        <is>
          <t>MarketWatch</t>
        </is>
      </c>
    </row>
    <row r="1346">
      <c r="A1346" t="inlineStr">
        <is>
          <t>NASDAQ_2024-12-16</t>
        </is>
      </c>
      <c r="B1346" t="inlineStr">
        <is>
          <t>미국</t>
        </is>
      </c>
      <c r="C1346" t="inlineStr">
        <is>
          <t>주가</t>
        </is>
      </c>
      <c r="D1346" t="inlineStr">
        <is>
          <t>NASDAQ</t>
        </is>
      </c>
      <c r="E1346" s="150" t="inlineStr">
        <is>
          <t>2024-12-16</t>
        </is>
      </c>
      <c r="F1346" t="n">
        <v>20016.12</v>
      </c>
      <c r="G1346" t="n">
        <v>20204.58</v>
      </c>
      <c r="H1346" t="n">
        <v>19988.12</v>
      </c>
      <c r="I1346" t="n">
        <v>20173.89</v>
      </c>
      <c r="J1346" t="inlineStr">
        <is>
          <t>MarketWatch</t>
        </is>
      </c>
    </row>
    <row r="1347">
      <c r="A1347" t="inlineStr">
        <is>
          <t>NASDAQ_2024-12-13</t>
        </is>
      </c>
      <c r="B1347" t="inlineStr">
        <is>
          <t>미국</t>
        </is>
      </c>
      <c r="C1347" t="inlineStr">
        <is>
          <t>주가</t>
        </is>
      </c>
      <c r="D1347" t="inlineStr">
        <is>
          <t>NASDAQ</t>
        </is>
      </c>
      <c r="E1347" s="150" t="inlineStr">
        <is>
          <t>2024-12-13</t>
        </is>
      </c>
      <c r="F1347" t="n">
        <v>19995.18</v>
      </c>
      <c r="G1347" t="n">
        <v>20061.65</v>
      </c>
      <c r="H1347" t="n">
        <v>19817.47</v>
      </c>
      <c r="I1347" t="n">
        <v>19926.72</v>
      </c>
      <c r="J1347" t="inlineStr">
        <is>
          <t>MarketWatch</t>
        </is>
      </c>
    </row>
    <row r="1348">
      <c r="A1348" t="inlineStr">
        <is>
          <t>NASDAQ_2024-12-12</t>
        </is>
      </c>
      <c r="B1348" t="inlineStr">
        <is>
          <t>미국</t>
        </is>
      </c>
      <c r="C1348" t="inlineStr">
        <is>
          <t>주가</t>
        </is>
      </c>
      <c r="D1348" t="inlineStr">
        <is>
          <t>NASDAQ</t>
        </is>
      </c>
      <c r="E1348" s="150" t="inlineStr">
        <is>
          <t>2024-12-12</t>
        </is>
      </c>
      <c r="F1348" t="n">
        <v>19947.34</v>
      </c>
      <c r="G1348" t="n">
        <v>20018.24</v>
      </c>
      <c r="H1348" t="n">
        <v>19897.39</v>
      </c>
      <c r="I1348" t="n">
        <v>19902.84</v>
      </c>
      <c r="J1348" t="inlineStr">
        <is>
          <t>MarketWatch</t>
        </is>
      </c>
    </row>
    <row r="1349">
      <c r="A1349" t="inlineStr">
        <is>
          <t>NASDAQ_2024-12-11</t>
        </is>
      </c>
      <c r="B1349" t="inlineStr">
        <is>
          <t>미국</t>
        </is>
      </c>
      <c r="C1349" t="inlineStr">
        <is>
          <t>주가</t>
        </is>
      </c>
      <c r="D1349" t="inlineStr">
        <is>
          <t>NASDAQ</t>
        </is>
      </c>
      <c r="E1349" s="150" t="inlineStr">
        <is>
          <t>2024-12-11</t>
        </is>
      </c>
      <c r="F1349" t="n">
        <v>19832.96</v>
      </c>
      <c r="G1349" t="n">
        <v>20055.93</v>
      </c>
      <c r="H1349" t="n">
        <v>19830.64</v>
      </c>
      <c r="I1349" t="n">
        <v>20034.89</v>
      </c>
      <c r="J1349" t="inlineStr">
        <is>
          <t>MarketWatch</t>
        </is>
      </c>
    </row>
    <row r="1350">
      <c r="A1350" t="inlineStr">
        <is>
          <t>NASDAQ_2024-12-10</t>
        </is>
      </c>
      <c r="B1350" t="inlineStr">
        <is>
          <t>미국</t>
        </is>
      </c>
      <c r="C1350" t="inlineStr">
        <is>
          <t>주가</t>
        </is>
      </c>
      <c r="D1350" t="inlineStr">
        <is>
          <t>NASDAQ</t>
        </is>
      </c>
      <c r="E1350" s="150" t="inlineStr">
        <is>
          <t>2024-12-10</t>
        </is>
      </c>
      <c r="F1350" t="n">
        <v>19796.39</v>
      </c>
      <c r="G1350" t="n">
        <v>19887.08</v>
      </c>
      <c r="H1350" t="n">
        <v>19641.34</v>
      </c>
      <c r="I1350" t="n">
        <v>19687.24</v>
      </c>
      <c r="J1350" t="inlineStr">
        <is>
          <t>MarketWatch</t>
        </is>
      </c>
    </row>
    <row r="1351">
      <c r="A1351" t="inlineStr">
        <is>
          <t>NASDAQ_2024-12-09</t>
        </is>
      </c>
      <c r="B1351" t="inlineStr">
        <is>
          <t>미국</t>
        </is>
      </c>
      <c r="C1351" t="inlineStr">
        <is>
          <t>주가</t>
        </is>
      </c>
      <c r="D1351" t="inlineStr">
        <is>
          <t>NASDAQ</t>
        </is>
      </c>
      <c r="E1351" s="150" t="inlineStr">
        <is>
          <t>2024-12-09</t>
        </is>
      </c>
      <c r="F1351" t="n">
        <v>19824.09</v>
      </c>
      <c r="G1351" t="n">
        <v>19872.79</v>
      </c>
      <c r="H1351" t="n">
        <v>19698.05</v>
      </c>
      <c r="I1351" t="n">
        <v>19736.69</v>
      </c>
      <c r="J1351" t="inlineStr">
        <is>
          <t>MarketWatch</t>
        </is>
      </c>
    </row>
    <row r="1352">
      <c r="A1352" t="inlineStr">
        <is>
          <t>NASDAQ_2024-12-06</t>
        </is>
      </c>
      <c r="B1352" t="inlineStr">
        <is>
          <t>미국</t>
        </is>
      </c>
      <c r="C1352" t="inlineStr">
        <is>
          <t>주가</t>
        </is>
      </c>
      <c r="D1352" t="inlineStr">
        <is>
          <t>NASDAQ</t>
        </is>
      </c>
      <c r="E1352" s="150" t="inlineStr">
        <is>
          <t>2024-12-06</t>
        </is>
      </c>
      <c r="F1352" t="n">
        <v>19743.96</v>
      </c>
      <c r="G1352" t="n">
        <v>19863.15</v>
      </c>
      <c r="H1352" t="n">
        <v>19734.42</v>
      </c>
      <c r="I1352" t="n">
        <v>19859.77</v>
      </c>
      <c r="J1352" t="inlineStr">
        <is>
          <t>MarketWatch</t>
        </is>
      </c>
    </row>
    <row r="1353">
      <c r="A1353" t="inlineStr">
        <is>
          <t>NASDAQ_2024-12-05</t>
        </is>
      </c>
      <c r="B1353" t="inlineStr">
        <is>
          <t>미국</t>
        </is>
      </c>
      <c r="C1353" t="inlineStr">
        <is>
          <t>주가</t>
        </is>
      </c>
      <c r="D1353" t="inlineStr">
        <is>
          <t>NASDAQ</t>
        </is>
      </c>
      <c r="E1353" s="150" t="inlineStr">
        <is>
          <t>2024-12-05</t>
        </is>
      </c>
      <c r="F1353" t="n">
        <v>19756.4</v>
      </c>
      <c r="G1353" t="n">
        <v>19790.03</v>
      </c>
      <c r="H1353" t="n">
        <v>19688.59</v>
      </c>
      <c r="I1353" t="n">
        <v>19700.72</v>
      </c>
      <c r="J1353" t="inlineStr">
        <is>
          <t>MarketWatch</t>
        </is>
      </c>
    </row>
    <row r="1354">
      <c r="A1354" t="inlineStr">
        <is>
          <t>NASDAQ_2024-12-04</t>
        </is>
      </c>
      <c r="B1354" t="inlineStr">
        <is>
          <t>미국</t>
        </is>
      </c>
      <c r="C1354" t="inlineStr">
        <is>
          <t>주가</t>
        </is>
      </c>
      <c r="D1354" t="inlineStr">
        <is>
          <t>NASDAQ</t>
        </is>
      </c>
      <c r="E1354" s="150" t="inlineStr">
        <is>
          <t>2024-12-04</t>
        </is>
      </c>
      <c r="F1354" t="n">
        <v>19587.48</v>
      </c>
      <c r="G1354" t="n">
        <v>19741.76</v>
      </c>
      <c r="H1354" t="n">
        <v>19575.4</v>
      </c>
      <c r="I1354" t="n">
        <v>19735.12</v>
      </c>
      <c r="J1354" t="inlineStr">
        <is>
          <t>MarketWatch</t>
        </is>
      </c>
    </row>
    <row r="1355">
      <c r="A1355" t="inlineStr">
        <is>
          <t>NASDAQ_2024-12-03</t>
        </is>
      </c>
      <c r="B1355" t="inlineStr">
        <is>
          <t>미국</t>
        </is>
      </c>
      <c r="C1355" t="inlineStr">
        <is>
          <t>주가</t>
        </is>
      </c>
      <c r="D1355" t="inlineStr">
        <is>
          <t>NASDAQ</t>
        </is>
      </c>
      <c r="E1355" s="150" t="inlineStr">
        <is>
          <t>2024-12-03</t>
        </is>
      </c>
      <c r="F1355" t="n">
        <v>19364.34</v>
      </c>
      <c r="G1355" t="n">
        <v>19486.15</v>
      </c>
      <c r="H1355" t="n">
        <v>19340.41</v>
      </c>
      <c r="I1355" t="n">
        <v>19480.91</v>
      </c>
      <c r="J1355" t="inlineStr">
        <is>
          <t>MarketWatch</t>
        </is>
      </c>
    </row>
    <row r="1356">
      <c r="A1356" t="inlineStr">
        <is>
          <t>NASDAQ_2024-12-02</t>
        </is>
      </c>
      <c r="B1356" t="inlineStr">
        <is>
          <t>미국</t>
        </is>
      </c>
      <c r="C1356" t="inlineStr">
        <is>
          <t>주가</t>
        </is>
      </c>
      <c r="D1356" t="inlineStr">
        <is>
          <t>NASDAQ</t>
        </is>
      </c>
      <c r="E1356" s="150" t="inlineStr">
        <is>
          <t>2024-12-02</t>
        </is>
      </c>
      <c r="F1356" t="n">
        <v>19255.43</v>
      </c>
      <c r="G1356" t="n">
        <v>19436.92</v>
      </c>
      <c r="H1356" t="n">
        <v>19255.43</v>
      </c>
      <c r="I1356" t="n">
        <v>19403.95</v>
      </c>
      <c r="J1356" t="inlineStr">
        <is>
          <t>MarketWatch</t>
        </is>
      </c>
    </row>
    <row r="1357">
      <c r="A1357" t="inlineStr">
        <is>
          <t>NASDAQ_2024-11-29</t>
        </is>
      </c>
      <c r="B1357" t="inlineStr">
        <is>
          <t>미국</t>
        </is>
      </c>
      <c r="C1357" t="inlineStr">
        <is>
          <t>주가</t>
        </is>
      </c>
      <c r="D1357" t="inlineStr">
        <is>
          <t>NASDAQ</t>
        </is>
      </c>
      <c r="E1357" s="150" t="inlineStr">
        <is>
          <t>2024-11-29</t>
        </is>
      </c>
      <c r="F1357" t="n">
        <v>19087.47</v>
      </c>
      <c r="G1357" t="n">
        <v>19245.49</v>
      </c>
      <c r="H1357" t="n">
        <v>19066.52</v>
      </c>
      <c r="I1357" t="n">
        <v>19218.17</v>
      </c>
      <c r="J1357" t="inlineStr">
        <is>
          <t>MarketWatch</t>
        </is>
      </c>
    </row>
    <row r="1358">
      <c r="A1358" t="inlineStr">
        <is>
          <t>NASDAQ_2024-11-27</t>
        </is>
      </c>
      <c r="B1358" t="inlineStr">
        <is>
          <t>미국</t>
        </is>
      </c>
      <c r="C1358" t="inlineStr">
        <is>
          <t>주가</t>
        </is>
      </c>
      <c r="D1358" t="inlineStr">
        <is>
          <t>NASDAQ</t>
        </is>
      </c>
      <c r="E1358" s="150" t="inlineStr">
        <is>
          <t>2024-11-27</t>
        </is>
      </c>
      <c r="F1358" t="n">
        <v>19132.99</v>
      </c>
      <c r="G1358" t="n">
        <v>19133.11</v>
      </c>
      <c r="H1358" t="n">
        <v>18937.2</v>
      </c>
      <c r="I1358" t="n">
        <v>19060.48</v>
      </c>
      <c r="J1358" t="inlineStr">
        <is>
          <t>MarketWatch</t>
        </is>
      </c>
    </row>
    <row r="1359">
      <c r="A1359" t="inlineStr">
        <is>
          <t>NASDAQ_2024-11-26</t>
        </is>
      </c>
      <c r="B1359" t="inlineStr">
        <is>
          <t>미국</t>
        </is>
      </c>
      <c r="C1359" t="inlineStr">
        <is>
          <t>주가</t>
        </is>
      </c>
      <c r="D1359" t="inlineStr">
        <is>
          <t>NASDAQ</t>
        </is>
      </c>
      <c r="E1359" s="150" t="inlineStr">
        <is>
          <t>2024-11-26</t>
        </is>
      </c>
      <c r="F1359" t="n">
        <v>19109.08</v>
      </c>
      <c r="G1359" t="n">
        <v>19184.4</v>
      </c>
      <c r="H1359" t="n">
        <v>19100.73</v>
      </c>
      <c r="I1359" t="n">
        <v>19174.3</v>
      </c>
      <c r="J1359" t="inlineStr">
        <is>
          <t>MarketWatch</t>
        </is>
      </c>
    </row>
    <row r="1360">
      <c r="A1360" t="inlineStr">
        <is>
          <t>NASDAQ_2024-11-25</t>
        </is>
      </c>
      <c r="B1360" t="inlineStr">
        <is>
          <t>미국</t>
        </is>
      </c>
      <c r="C1360" t="inlineStr">
        <is>
          <t>주가</t>
        </is>
      </c>
      <c r="D1360" t="inlineStr">
        <is>
          <t>NASDAQ</t>
        </is>
      </c>
      <c r="E1360" s="150" t="inlineStr">
        <is>
          <t>2024-11-25</t>
        </is>
      </c>
      <c r="F1360" t="n">
        <v>19140.59</v>
      </c>
      <c r="G1360" t="n">
        <v>19208.68</v>
      </c>
      <c r="H1360" t="n">
        <v>18969.35</v>
      </c>
      <c r="I1360" t="n">
        <v>19054.84</v>
      </c>
      <c r="J1360" t="inlineStr">
        <is>
          <t>MarketWatch</t>
        </is>
      </c>
    </row>
    <row r="1361">
      <c r="A1361" t="inlineStr">
        <is>
          <t>NASDAQ_2024-11-22</t>
        </is>
      </c>
      <c r="B1361" t="inlineStr">
        <is>
          <t>미국</t>
        </is>
      </c>
      <c r="C1361" t="inlineStr">
        <is>
          <t>주가</t>
        </is>
      </c>
      <c r="D1361" t="inlineStr">
        <is>
          <t>NASDAQ</t>
        </is>
      </c>
      <c r="E1361" s="150" t="inlineStr">
        <is>
          <t>2024-11-22</t>
        </is>
      </c>
      <c r="F1361" t="n">
        <v>18966.32</v>
      </c>
      <c r="G1361" t="n">
        <v>19025.77</v>
      </c>
      <c r="H1361" t="n">
        <v>18899.48</v>
      </c>
      <c r="I1361" t="n">
        <v>19003.65</v>
      </c>
      <c r="J1361" t="inlineStr">
        <is>
          <t>MarketWatch</t>
        </is>
      </c>
    </row>
    <row r="1362">
      <c r="A1362" t="inlineStr">
        <is>
          <t>NASDAQ_2024-11-21</t>
        </is>
      </c>
      <c r="B1362" t="inlineStr">
        <is>
          <t>미국</t>
        </is>
      </c>
      <c r="C1362" t="inlineStr">
        <is>
          <t>주가</t>
        </is>
      </c>
      <c r="D1362" t="inlineStr">
        <is>
          <t>NASDAQ</t>
        </is>
      </c>
      <c r="E1362" s="150" t="inlineStr">
        <is>
          <t>2024-11-21</t>
        </is>
      </c>
      <c r="F1362" t="n">
        <v>19072.78</v>
      </c>
      <c r="G1362" t="n">
        <v>19110.89</v>
      </c>
      <c r="H1362" t="n">
        <v>18714.06</v>
      </c>
      <c r="I1362" t="n">
        <v>18972.42</v>
      </c>
      <c r="J1362" t="inlineStr">
        <is>
          <t>MarketWatch</t>
        </is>
      </c>
    </row>
    <row r="1363">
      <c r="A1363" t="inlineStr">
        <is>
          <t>NASDAQ_2024-11-20</t>
        </is>
      </c>
      <c r="B1363" t="inlineStr">
        <is>
          <t>미국</t>
        </is>
      </c>
      <c r="C1363" t="inlineStr">
        <is>
          <t>주가</t>
        </is>
      </c>
      <c r="D1363" t="inlineStr">
        <is>
          <t>NASDAQ</t>
        </is>
      </c>
      <c r="E1363" s="150" t="inlineStr">
        <is>
          <t>2024-11-20</t>
        </is>
      </c>
      <c r="F1363" t="n">
        <v>18971.31</v>
      </c>
      <c r="G1363" t="n">
        <v>18974.91</v>
      </c>
      <c r="H1363" t="n">
        <v>18724.39</v>
      </c>
      <c r="I1363" t="n">
        <v>18966.14</v>
      </c>
      <c r="J1363" t="inlineStr">
        <is>
          <t>MarketWatch</t>
        </is>
      </c>
    </row>
    <row r="1364">
      <c r="A1364" t="inlineStr">
        <is>
          <t>NASDAQ_2024-11-19</t>
        </is>
      </c>
      <c r="B1364" t="inlineStr">
        <is>
          <t>미국</t>
        </is>
      </c>
      <c r="C1364" t="inlineStr">
        <is>
          <t>주가</t>
        </is>
      </c>
      <c r="D1364" t="inlineStr">
        <is>
          <t>NASDAQ</t>
        </is>
      </c>
      <c r="E1364" s="150" t="inlineStr">
        <is>
          <t>2024-11-19</t>
        </is>
      </c>
      <c r="F1364" t="n">
        <v>18699.71</v>
      </c>
      <c r="G1364" t="n">
        <v>18992.08</v>
      </c>
      <c r="H1364" t="n">
        <v>18689.83</v>
      </c>
      <c r="I1364" t="n">
        <v>18987.47</v>
      </c>
      <c r="J1364" t="inlineStr">
        <is>
          <t>MarketWatch</t>
        </is>
      </c>
    </row>
    <row r="1365">
      <c r="A1365" t="inlineStr">
        <is>
          <t>NASDAQ_2024-11-18</t>
        </is>
      </c>
      <c r="B1365" t="inlineStr">
        <is>
          <t>미국</t>
        </is>
      </c>
      <c r="C1365" t="inlineStr">
        <is>
          <t>주가</t>
        </is>
      </c>
      <c r="D1365" t="inlineStr">
        <is>
          <t>NASDAQ</t>
        </is>
      </c>
      <c r="E1365" s="150" t="inlineStr">
        <is>
          <t>2024-11-18</t>
        </is>
      </c>
      <c r="F1365" t="n">
        <v>18717.93</v>
      </c>
      <c r="G1365" t="n">
        <v>18865.28</v>
      </c>
      <c r="H1365" t="n">
        <v>18672.3</v>
      </c>
      <c r="I1365" t="n">
        <v>18791.81</v>
      </c>
      <c r="J1365" t="inlineStr">
        <is>
          <t>MarketWatch</t>
        </is>
      </c>
    </row>
    <row r="1366">
      <c r="A1366" t="inlineStr">
        <is>
          <t>NASDAQ_2024-11-15</t>
        </is>
      </c>
      <c r="B1366" t="inlineStr">
        <is>
          <t>미국</t>
        </is>
      </c>
      <c r="C1366" t="inlineStr">
        <is>
          <t>주가</t>
        </is>
      </c>
      <c r="D1366" t="inlineStr">
        <is>
          <t>NASDAQ</t>
        </is>
      </c>
      <c r="E1366" s="150" t="inlineStr">
        <is>
          <t>2024-11-15</t>
        </is>
      </c>
      <c r="F1366" t="n">
        <v>18929.92</v>
      </c>
      <c r="G1366" t="n">
        <v>18936.75</v>
      </c>
      <c r="H1366" t="n">
        <v>18598.87</v>
      </c>
      <c r="I1366" t="n">
        <v>18680.12</v>
      </c>
      <c r="J1366" t="inlineStr">
        <is>
          <t>MarketWatch</t>
        </is>
      </c>
    </row>
    <row r="1367">
      <c r="A1367" t="inlineStr">
        <is>
          <t>NASDAQ_2024-11-14</t>
        </is>
      </c>
      <c r="B1367" t="inlineStr">
        <is>
          <t>미국</t>
        </is>
      </c>
      <c r="C1367" t="inlineStr">
        <is>
          <t>주가</t>
        </is>
      </c>
      <c r="D1367" t="inlineStr">
        <is>
          <t>NASDAQ</t>
        </is>
      </c>
      <c r="E1367" s="150" t="inlineStr">
        <is>
          <t>2024-11-14</t>
        </is>
      </c>
      <c r="F1367" t="n">
        <v>19256.09</v>
      </c>
      <c r="G1367" t="n">
        <v>19275.81</v>
      </c>
      <c r="H1367" t="n">
        <v>19073.39</v>
      </c>
      <c r="I1367" t="n">
        <v>19107.65</v>
      </c>
      <c r="J1367" t="inlineStr">
        <is>
          <t>MarketWatch</t>
        </is>
      </c>
    </row>
    <row r="1368">
      <c r="A1368" t="inlineStr">
        <is>
          <t>NASDAQ_2024-11-13</t>
        </is>
      </c>
      <c r="B1368" t="inlineStr">
        <is>
          <t>미국</t>
        </is>
      </c>
      <c r="C1368" t="inlineStr">
        <is>
          <t>주가</t>
        </is>
      </c>
      <c r="D1368" t="inlineStr">
        <is>
          <t>NASDAQ</t>
        </is>
      </c>
      <c r="E1368" s="150" t="inlineStr">
        <is>
          <t>2024-11-13</t>
        </is>
      </c>
      <c r="F1368" t="n">
        <v>19286.46</v>
      </c>
      <c r="G1368" t="n">
        <v>19358.48</v>
      </c>
      <c r="H1368" t="n">
        <v>19191.13</v>
      </c>
      <c r="I1368" t="n">
        <v>19230.73</v>
      </c>
      <c r="J1368" t="inlineStr">
        <is>
          <t>MarketWatch</t>
        </is>
      </c>
    </row>
    <row r="1369">
      <c r="A1369" t="inlineStr">
        <is>
          <t>NASDAQ_2024-11-12</t>
        </is>
      </c>
      <c r="B1369" t="inlineStr">
        <is>
          <t>미국</t>
        </is>
      </c>
      <c r="C1369" t="inlineStr">
        <is>
          <t>주가</t>
        </is>
      </c>
      <c r="D1369" t="inlineStr">
        <is>
          <t>NASDAQ</t>
        </is>
      </c>
      <c r="E1369" s="150" t="inlineStr">
        <is>
          <t>2024-11-12</t>
        </is>
      </c>
      <c r="F1369" t="n">
        <v>19289.81</v>
      </c>
      <c r="G1369" t="n">
        <v>19343.05</v>
      </c>
      <c r="H1369" t="n">
        <v>19168.52</v>
      </c>
      <c r="I1369" t="n">
        <v>19281.4</v>
      </c>
      <c r="J1369" t="inlineStr">
        <is>
          <t>MarketWatch</t>
        </is>
      </c>
    </row>
    <row r="1370">
      <c r="A1370" t="inlineStr">
        <is>
          <t>NASDAQ_2024-11-11</t>
        </is>
      </c>
      <c r="B1370" t="inlineStr">
        <is>
          <t>미국</t>
        </is>
      </c>
      <c r="C1370" t="inlineStr">
        <is>
          <t>주가</t>
        </is>
      </c>
      <c r="D1370" t="inlineStr">
        <is>
          <t>NASDAQ</t>
        </is>
      </c>
      <c r="E1370" s="150" t="inlineStr">
        <is>
          <t>2024-11-11</t>
        </is>
      </c>
      <c r="F1370" t="n">
        <v>19355.34</v>
      </c>
      <c r="G1370" t="n">
        <v>19366.07</v>
      </c>
      <c r="H1370" t="n">
        <v>19193.29</v>
      </c>
      <c r="I1370" t="n">
        <v>19298.76</v>
      </c>
      <c r="J1370" t="inlineStr">
        <is>
          <t>MarketWatch</t>
        </is>
      </c>
    </row>
    <row r="1371">
      <c r="A1371" t="inlineStr">
        <is>
          <t>NASDAQ_2024-11-08</t>
        </is>
      </c>
      <c r="B1371" t="inlineStr">
        <is>
          <t>미국</t>
        </is>
      </c>
      <c r="C1371" t="inlineStr">
        <is>
          <t>주가</t>
        </is>
      </c>
      <c r="D1371" t="inlineStr">
        <is>
          <t>NASDAQ</t>
        </is>
      </c>
      <c r="E1371" s="150" t="inlineStr">
        <is>
          <t>2024-11-08</t>
        </is>
      </c>
      <c r="F1371" t="n">
        <v>19255.14</v>
      </c>
      <c r="G1371" t="n">
        <v>19318.56</v>
      </c>
      <c r="H1371" t="n">
        <v>19224.43</v>
      </c>
      <c r="I1371" t="n">
        <v>19286.78</v>
      </c>
      <c r="J1371" t="inlineStr">
        <is>
          <t>MarketWatch</t>
        </is>
      </c>
    </row>
    <row r="1372">
      <c r="A1372" t="inlineStr">
        <is>
          <t>NASDAQ_2024-11-07</t>
        </is>
      </c>
      <c r="B1372" t="inlineStr">
        <is>
          <t>미국</t>
        </is>
      </c>
      <c r="C1372" t="inlineStr">
        <is>
          <t>주가</t>
        </is>
      </c>
      <c r="D1372" t="inlineStr">
        <is>
          <t>NASDAQ</t>
        </is>
      </c>
      <c r="E1372" s="150" t="inlineStr">
        <is>
          <t>2024-11-07</t>
        </is>
      </c>
      <c r="F1372" t="n">
        <v>19084.43</v>
      </c>
      <c r="G1372" t="n">
        <v>19301.7</v>
      </c>
      <c r="H1372" t="n">
        <v>19084.43</v>
      </c>
      <c r="I1372" t="n">
        <v>19269.46</v>
      </c>
      <c r="J1372" t="inlineStr">
        <is>
          <t>MarketWatch</t>
        </is>
      </c>
    </row>
    <row r="1373">
      <c r="A1373" t="inlineStr">
        <is>
          <t>NASDAQ_2024-11-06</t>
        </is>
      </c>
      <c r="B1373" t="inlineStr">
        <is>
          <t>미국</t>
        </is>
      </c>
      <c r="C1373" t="inlineStr">
        <is>
          <t>주가</t>
        </is>
      </c>
      <c r="D1373" t="inlineStr">
        <is>
          <t>NASDAQ</t>
        </is>
      </c>
      <c r="E1373" s="150" t="inlineStr">
        <is>
          <t>2024-11-06</t>
        </is>
      </c>
      <c r="F1373" t="n">
        <v>18772.76</v>
      </c>
      <c r="G1373" t="n">
        <v>19000.5</v>
      </c>
      <c r="H1373" t="n">
        <v>18730.21</v>
      </c>
      <c r="I1373" t="n">
        <v>18983.47</v>
      </c>
      <c r="J1373" t="inlineStr">
        <is>
          <t>MarketWatch</t>
        </is>
      </c>
    </row>
    <row r="1374">
      <c r="A1374" t="inlineStr">
        <is>
          <t>NASDAQ_2024-11-05</t>
        </is>
      </c>
      <c r="B1374" t="inlineStr">
        <is>
          <t>미국</t>
        </is>
      </c>
      <c r="C1374" t="inlineStr">
        <is>
          <t>주가</t>
        </is>
      </c>
      <c r="D1374" t="inlineStr">
        <is>
          <t>NASDAQ</t>
        </is>
      </c>
      <c r="E1374" s="150" t="inlineStr">
        <is>
          <t>2024-11-05</t>
        </is>
      </c>
      <c r="F1374" t="n">
        <v>18250.71</v>
      </c>
      <c r="G1374" t="n">
        <v>18449.68</v>
      </c>
      <c r="H1374" t="n">
        <v>18250.71</v>
      </c>
      <c r="I1374" t="n">
        <v>18439.17</v>
      </c>
      <c r="J1374" t="inlineStr">
        <is>
          <t>MarketWatch</t>
        </is>
      </c>
    </row>
    <row r="1375">
      <c r="A1375" t="inlineStr">
        <is>
          <t>NASDAQ_2024-11-04</t>
        </is>
      </c>
      <c r="B1375" t="inlineStr">
        <is>
          <t>미국</t>
        </is>
      </c>
      <c r="C1375" t="inlineStr">
        <is>
          <t>주가</t>
        </is>
      </c>
      <c r="D1375" t="inlineStr">
        <is>
          <t>NASDAQ</t>
        </is>
      </c>
      <c r="E1375" s="150" t="inlineStr">
        <is>
          <t>2024-11-04</t>
        </is>
      </c>
      <c r="F1375" t="n">
        <v>18220.43</v>
      </c>
      <c r="G1375" t="n">
        <v>18308.3</v>
      </c>
      <c r="H1375" t="n">
        <v>18112.83</v>
      </c>
      <c r="I1375" t="n">
        <v>18179.98</v>
      </c>
      <c r="J1375" t="inlineStr">
        <is>
          <t>MarketWatch</t>
        </is>
      </c>
    </row>
    <row r="1376">
      <c r="A1376" t="inlineStr">
        <is>
          <t>NASDAQ_2024-11-01</t>
        </is>
      </c>
      <c r="B1376" t="inlineStr">
        <is>
          <t>미국</t>
        </is>
      </c>
      <c r="C1376" t="inlineStr">
        <is>
          <t>주가</t>
        </is>
      </c>
      <c r="D1376" t="inlineStr">
        <is>
          <t>NASDAQ</t>
        </is>
      </c>
      <c r="E1376" s="150" t="inlineStr">
        <is>
          <t>2024-11-01</t>
        </is>
      </c>
      <c r="F1376" t="n">
        <v>18189.67</v>
      </c>
      <c r="G1376" t="n">
        <v>18363.94</v>
      </c>
      <c r="H1376" t="n">
        <v>18181.53</v>
      </c>
      <c r="I1376" t="n">
        <v>18239.92</v>
      </c>
      <c r="J1376" t="inlineStr">
        <is>
          <t>MarketWatch</t>
        </is>
      </c>
    </row>
    <row r="1377">
      <c r="A1377" t="inlineStr">
        <is>
          <t>NASDAQ_2024-10-31</t>
        </is>
      </c>
      <c r="B1377" t="inlineStr">
        <is>
          <t>미국</t>
        </is>
      </c>
      <c r="C1377" t="inlineStr">
        <is>
          <t>주가</t>
        </is>
      </c>
      <c r="D1377" t="inlineStr">
        <is>
          <t>NASDAQ</t>
        </is>
      </c>
      <c r="E1377" s="150" t="inlineStr">
        <is>
          <t>2024-10-31</t>
        </is>
      </c>
      <c r="F1377" t="n">
        <v>18427.31</v>
      </c>
      <c r="G1377" t="n">
        <v>18427.31</v>
      </c>
      <c r="H1377" t="n">
        <v>18083.95</v>
      </c>
      <c r="I1377" t="n">
        <v>18095.15</v>
      </c>
      <c r="J1377" t="inlineStr">
        <is>
          <t>MarketWatch</t>
        </is>
      </c>
    </row>
    <row r="1378">
      <c r="A1378" t="inlineStr">
        <is>
          <t>NASDAQ_2024-10-30</t>
        </is>
      </c>
      <c r="B1378" t="inlineStr">
        <is>
          <t>미국</t>
        </is>
      </c>
      <c r="C1378" t="inlineStr">
        <is>
          <t>주가</t>
        </is>
      </c>
      <c r="D1378" t="inlineStr">
        <is>
          <t>NASDAQ</t>
        </is>
      </c>
      <c r="E1378" s="150" t="inlineStr">
        <is>
          <t>2024-10-30</t>
        </is>
      </c>
      <c r="F1378" t="n">
        <v>18731.69</v>
      </c>
      <c r="G1378" t="n">
        <v>18785.49</v>
      </c>
      <c r="H1378" t="n">
        <v>18598.24</v>
      </c>
      <c r="I1378" t="n">
        <v>18607.93</v>
      </c>
      <c r="J1378" t="inlineStr">
        <is>
          <t>MarketWatch</t>
        </is>
      </c>
    </row>
    <row r="1379">
      <c r="A1379" t="inlineStr">
        <is>
          <t>NASDAQ_2024-10-29</t>
        </is>
      </c>
      <c r="B1379" t="inlineStr">
        <is>
          <t>미국</t>
        </is>
      </c>
      <c r="C1379" t="inlineStr">
        <is>
          <t>주가</t>
        </is>
      </c>
      <c r="D1379" t="inlineStr">
        <is>
          <t>NASDAQ</t>
        </is>
      </c>
      <c r="E1379" s="150" t="inlineStr">
        <is>
          <t>2024-10-29</t>
        </is>
      </c>
      <c r="F1379" t="n">
        <v>18576.09</v>
      </c>
      <c r="G1379" t="n">
        <v>18753.19</v>
      </c>
      <c r="H1379" t="n">
        <v>18509.59</v>
      </c>
      <c r="I1379" t="n">
        <v>18712.75</v>
      </c>
      <c r="J1379" t="inlineStr">
        <is>
          <t>MarketWatch</t>
        </is>
      </c>
    </row>
    <row r="1380">
      <c r="A1380" t="inlineStr">
        <is>
          <t>NASDAQ_2024-10-28</t>
        </is>
      </c>
      <c r="B1380" t="inlineStr">
        <is>
          <t>미국</t>
        </is>
      </c>
      <c r="C1380" t="inlineStr">
        <is>
          <t>주가</t>
        </is>
      </c>
      <c r="D1380" t="inlineStr">
        <is>
          <t>NASDAQ</t>
        </is>
      </c>
      <c r="E1380" s="150" t="inlineStr">
        <is>
          <t>2024-10-28</t>
        </is>
      </c>
      <c r="F1380" t="n">
        <v>18648.25</v>
      </c>
      <c r="G1380" t="n">
        <v>18671.01</v>
      </c>
      <c r="H1380" t="n">
        <v>18563.02</v>
      </c>
      <c r="I1380" t="n">
        <v>18567.19</v>
      </c>
      <c r="J1380" t="inlineStr">
        <is>
          <t>MarketWatch</t>
        </is>
      </c>
    </row>
    <row r="1381">
      <c r="A1381" t="inlineStr">
        <is>
          <t>NASDAQ_2024-10-25</t>
        </is>
      </c>
      <c r="B1381" t="inlineStr">
        <is>
          <t>미국</t>
        </is>
      </c>
      <c r="C1381" t="inlineStr">
        <is>
          <t>주가</t>
        </is>
      </c>
      <c r="D1381" t="inlineStr">
        <is>
          <t>NASDAQ</t>
        </is>
      </c>
      <c r="E1381" s="150" t="inlineStr">
        <is>
          <t>2024-10-25</t>
        </is>
      </c>
      <c r="F1381" t="n">
        <v>18512.58</v>
      </c>
      <c r="G1381" t="n">
        <v>18690.01</v>
      </c>
      <c r="H1381" t="n">
        <v>18487.06</v>
      </c>
      <c r="I1381" t="n">
        <v>18518.61</v>
      </c>
      <c r="J1381" t="inlineStr">
        <is>
          <t>MarketWatch</t>
        </is>
      </c>
    </row>
    <row r="1382">
      <c r="A1382" t="inlineStr">
        <is>
          <t>NASDAQ_2024-10-24</t>
        </is>
      </c>
      <c r="B1382" t="inlineStr">
        <is>
          <t>미국</t>
        </is>
      </c>
      <c r="C1382" t="inlineStr">
        <is>
          <t>주가</t>
        </is>
      </c>
      <c r="D1382" t="inlineStr">
        <is>
          <t>NASDAQ</t>
        </is>
      </c>
      <c r="E1382" s="150" t="inlineStr">
        <is>
          <t>2024-10-24</t>
        </is>
      </c>
      <c r="F1382" t="n">
        <v>18384.15</v>
      </c>
      <c r="G1382" t="n">
        <v>18435.37</v>
      </c>
      <c r="H1382" t="n">
        <v>18305.42</v>
      </c>
      <c r="I1382" t="n">
        <v>18415.49</v>
      </c>
      <c r="J1382" t="inlineStr">
        <is>
          <t>MarketWatch</t>
        </is>
      </c>
    </row>
    <row r="1383">
      <c r="A1383" t="inlineStr">
        <is>
          <t>NASDAQ_2024-10-23</t>
        </is>
      </c>
      <c r="B1383" t="inlineStr">
        <is>
          <t>미국</t>
        </is>
      </c>
      <c r="C1383" t="inlineStr">
        <is>
          <t>주가</t>
        </is>
      </c>
      <c r="D1383" t="inlineStr">
        <is>
          <t>NASDAQ</t>
        </is>
      </c>
      <c r="E1383" s="150" t="inlineStr">
        <is>
          <t>2024-10-23</t>
        </is>
      </c>
      <c r="F1383" t="n">
        <v>18502.06</v>
      </c>
      <c r="G1383" t="n">
        <v>18509.19</v>
      </c>
      <c r="H1383" t="n">
        <v>18146.61</v>
      </c>
      <c r="I1383" t="n">
        <v>18276.65</v>
      </c>
      <c r="J1383" t="inlineStr">
        <is>
          <t>MarketWatch</t>
        </is>
      </c>
    </row>
    <row r="1384">
      <c r="A1384" t="inlineStr">
        <is>
          <t>NASDAQ_2024-10-22</t>
        </is>
      </c>
      <c r="B1384" t="inlineStr">
        <is>
          <t>미국</t>
        </is>
      </c>
      <c r="C1384" t="inlineStr">
        <is>
          <t>주가</t>
        </is>
      </c>
      <c r="D1384" t="inlineStr">
        <is>
          <t>NASDAQ</t>
        </is>
      </c>
      <c r="E1384" s="150" t="inlineStr">
        <is>
          <t>2024-10-22</t>
        </is>
      </c>
      <c r="F1384" t="n">
        <v>18451.86</v>
      </c>
      <c r="G1384" t="n">
        <v>18620.71</v>
      </c>
      <c r="H1384" t="n">
        <v>18413.47</v>
      </c>
      <c r="I1384" t="n">
        <v>18573.13</v>
      </c>
      <c r="J1384" t="inlineStr">
        <is>
          <t>MarketWatch</t>
        </is>
      </c>
    </row>
    <row r="1385">
      <c r="A1385" t="inlineStr">
        <is>
          <t>NASDAQ_2024-10-21</t>
        </is>
      </c>
      <c r="B1385" t="inlineStr">
        <is>
          <t>미국</t>
        </is>
      </c>
      <c r="C1385" t="inlineStr">
        <is>
          <t>주가</t>
        </is>
      </c>
      <c r="D1385" t="inlineStr">
        <is>
          <t>NASDAQ</t>
        </is>
      </c>
      <c r="E1385" s="150" t="inlineStr">
        <is>
          <t>2024-10-21</t>
        </is>
      </c>
      <c r="F1385" t="n">
        <v>18456.48</v>
      </c>
      <c r="G1385" t="n">
        <v>18543.58</v>
      </c>
      <c r="H1385" t="n">
        <v>18377.63</v>
      </c>
      <c r="I1385" t="n">
        <v>18540</v>
      </c>
      <c r="J1385" t="inlineStr">
        <is>
          <t>MarketWatch</t>
        </is>
      </c>
    </row>
    <row r="1386">
      <c r="A1386" t="inlineStr">
        <is>
          <t>NASDAQ_2024-10-18</t>
        </is>
      </c>
      <c r="B1386" t="inlineStr">
        <is>
          <t>미국</t>
        </is>
      </c>
      <c r="C1386" t="inlineStr">
        <is>
          <t>주가</t>
        </is>
      </c>
      <c r="D1386" t="inlineStr">
        <is>
          <t>NASDAQ</t>
        </is>
      </c>
      <c r="E1386" s="150" t="inlineStr">
        <is>
          <t>2024-10-18</t>
        </is>
      </c>
      <c r="F1386" t="n">
        <v>18466.01</v>
      </c>
      <c r="G1386" t="n">
        <v>18524.33</v>
      </c>
      <c r="H1386" t="n">
        <v>18452.58</v>
      </c>
      <c r="I1386" t="n">
        <v>18489.55</v>
      </c>
      <c r="J1386" t="inlineStr">
        <is>
          <t>MarketWatch</t>
        </is>
      </c>
    </row>
    <row r="1387">
      <c r="A1387" t="inlineStr">
        <is>
          <t>NASDAQ_2024-10-17</t>
        </is>
      </c>
      <c r="B1387" t="inlineStr">
        <is>
          <t>미국</t>
        </is>
      </c>
      <c r="C1387" t="inlineStr">
        <is>
          <t>주가</t>
        </is>
      </c>
      <c r="D1387" t="inlineStr">
        <is>
          <t>NASDAQ</t>
        </is>
      </c>
      <c r="E1387" s="150" t="inlineStr">
        <is>
          <t>2024-10-17</t>
        </is>
      </c>
      <c r="F1387" t="n">
        <v>18537.21</v>
      </c>
      <c r="G1387" t="n">
        <v>18541.46</v>
      </c>
      <c r="H1387" t="n">
        <v>18368.8</v>
      </c>
      <c r="I1387" t="n">
        <v>18373.61</v>
      </c>
      <c r="J1387" t="inlineStr">
        <is>
          <t>MarketWatch</t>
        </is>
      </c>
    </row>
    <row r="1388">
      <c r="A1388" t="inlineStr">
        <is>
          <t>NASDAQ_2024-10-16</t>
        </is>
      </c>
      <c r="B1388" t="inlineStr">
        <is>
          <t>미국</t>
        </is>
      </c>
      <c r="C1388" t="inlineStr">
        <is>
          <t>주가</t>
        </is>
      </c>
      <c r="D1388" t="inlineStr">
        <is>
          <t>NASDAQ</t>
        </is>
      </c>
      <c r="E1388" s="150" t="inlineStr">
        <is>
          <t>2024-10-16</t>
        </is>
      </c>
      <c r="F1388" t="n">
        <v>18333.29</v>
      </c>
      <c r="G1388" t="n">
        <v>18383.11</v>
      </c>
      <c r="H1388" t="n">
        <v>18214.96</v>
      </c>
      <c r="I1388" t="n">
        <v>18367.08</v>
      </c>
      <c r="J1388" t="inlineStr">
        <is>
          <t>MarketWatch</t>
        </is>
      </c>
    </row>
    <row r="1389">
      <c r="A1389" t="inlineStr">
        <is>
          <t>NASDAQ_2024-10-15</t>
        </is>
      </c>
      <c r="B1389" t="inlineStr">
        <is>
          <t>미국</t>
        </is>
      </c>
      <c r="C1389" t="inlineStr">
        <is>
          <t>주가</t>
        </is>
      </c>
      <c r="D1389" t="inlineStr">
        <is>
          <t>NASDAQ</t>
        </is>
      </c>
      <c r="E1389" s="150" t="inlineStr">
        <is>
          <t>2024-10-15</t>
        </is>
      </c>
      <c r="F1389" t="n">
        <v>18515.97</v>
      </c>
      <c r="G1389" t="n">
        <v>18564.25</v>
      </c>
      <c r="H1389" t="n">
        <v>18252.52</v>
      </c>
      <c r="I1389" t="n">
        <v>18315.59</v>
      </c>
      <c r="J1389" t="inlineStr">
        <is>
          <t>MarketWatch</t>
        </is>
      </c>
    </row>
    <row r="1390">
      <c r="A1390" t="inlineStr">
        <is>
          <t>NASDAQ_2024-10-14</t>
        </is>
      </c>
      <c r="B1390" t="inlineStr">
        <is>
          <t>미국</t>
        </is>
      </c>
      <c r="C1390" t="inlineStr">
        <is>
          <t>주가</t>
        </is>
      </c>
      <c r="D1390" t="inlineStr">
        <is>
          <t>NASDAQ</t>
        </is>
      </c>
      <c r="E1390" s="150" t="inlineStr">
        <is>
          <t>2024-10-14</t>
        </is>
      </c>
      <c r="F1390" t="n">
        <v>18426.66</v>
      </c>
      <c r="G1390" t="n">
        <v>18547.91</v>
      </c>
      <c r="H1390" t="n">
        <v>18423.6</v>
      </c>
      <c r="I1390" t="n">
        <v>18502.69</v>
      </c>
      <c r="J1390" t="inlineStr">
        <is>
          <t>MarketWatch</t>
        </is>
      </c>
    </row>
    <row r="1391">
      <c r="A1391" t="inlineStr">
        <is>
          <t>NASDAQ_2024-10-11</t>
        </is>
      </c>
      <c r="B1391" t="inlineStr">
        <is>
          <t>미국</t>
        </is>
      </c>
      <c r="C1391" t="inlineStr">
        <is>
          <t>주가</t>
        </is>
      </c>
      <c r="D1391" t="inlineStr">
        <is>
          <t>NASDAQ</t>
        </is>
      </c>
      <c r="E1391" s="150" t="inlineStr">
        <is>
          <t>2024-10-11</t>
        </is>
      </c>
      <c r="F1391" t="n">
        <v>18217.73</v>
      </c>
      <c r="G1391" t="n">
        <v>18375.53</v>
      </c>
      <c r="H1391" t="n">
        <v>18208.44</v>
      </c>
      <c r="I1391" t="n">
        <v>18342.94</v>
      </c>
      <c r="J1391" t="inlineStr">
        <is>
          <t>MarketWatch</t>
        </is>
      </c>
    </row>
    <row r="1392">
      <c r="A1392" t="inlineStr">
        <is>
          <t>NASDAQ_2024-10-10</t>
        </is>
      </c>
      <c r="B1392" t="inlineStr">
        <is>
          <t>미국</t>
        </is>
      </c>
      <c r="C1392" t="inlineStr">
        <is>
          <t>주가</t>
        </is>
      </c>
      <c r="D1392" t="inlineStr">
        <is>
          <t>NASDAQ</t>
        </is>
      </c>
      <c r="E1392" s="150" t="inlineStr">
        <is>
          <t>2024-10-10</t>
        </is>
      </c>
      <c r="F1392" t="n">
        <v>18200.62</v>
      </c>
      <c r="G1392" t="n">
        <v>18333.39</v>
      </c>
      <c r="H1392" t="n">
        <v>18154.18</v>
      </c>
      <c r="I1392" t="n">
        <v>18282.05</v>
      </c>
      <c r="J1392" t="inlineStr">
        <is>
          <t>MarketWatch</t>
        </is>
      </c>
    </row>
    <row r="1393">
      <c r="A1393" t="inlineStr">
        <is>
          <t>NASDAQ_2024-10-09</t>
        </is>
      </c>
      <c r="B1393" t="inlineStr">
        <is>
          <t>미국</t>
        </is>
      </c>
      <c r="C1393" t="inlineStr">
        <is>
          <t>주가</t>
        </is>
      </c>
      <c r="D1393" t="inlineStr">
        <is>
          <t>NASDAQ</t>
        </is>
      </c>
      <c r="E1393" s="150" t="inlineStr">
        <is>
          <t>2024-10-09</t>
        </is>
      </c>
      <c r="F1393" t="n">
        <v>18179.22</v>
      </c>
      <c r="G1393" t="n">
        <v>18302.05</v>
      </c>
      <c r="H1393" t="n">
        <v>18133.02</v>
      </c>
      <c r="I1393" t="n">
        <v>18291.62</v>
      </c>
      <c r="J1393" t="inlineStr">
        <is>
          <t>MarketWatch</t>
        </is>
      </c>
    </row>
    <row r="1394">
      <c r="A1394" t="inlineStr">
        <is>
          <t>NASDAQ_2024-10-08</t>
        </is>
      </c>
      <c r="B1394" t="inlineStr">
        <is>
          <t>미국</t>
        </is>
      </c>
      <c r="C1394" t="inlineStr">
        <is>
          <t>주가</t>
        </is>
      </c>
      <c r="D1394" t="inlineStr">
        <is>
          <t>NASDAQ</t>
        </is>
      </c>
      <c r="E1394" s="150" t="inlineStr">
        <is>
          <t>2024-10-08</t>
        </is>
      </c>
      <c r="F1394" t="n">
        <v>18017.93</v>
      </c>
      <c r="G1394" t="n">
        <v>18203.05</v>
      </c>
      <c r="H1394" t="n">
        <v>17989.7</v>
      </c>
      <c r="I1394" t="n">
        <v>18182.92</v>
      </c>
      <c r="J1394" t="inlineStr">
        <is>
          <t>MarketWatch</t>
        </is>
      </c>
    </row>
    <row r="1395">
      <c r="A1395" t="inlineStr">
        <is>
          <t>NASDAQ_2024-10-07</t>
        </is>
      </c>
      <c r="B1395" t="inlineStr">
        <is>
          <t>미국</t>
        </is>
      </c>
      <c r="C1395" t="inlineStr">
        <is>
          <t>주가</t>
        </is>
      </c>
      <c r="D1395" t="inlineStr">
        <is>
          <t>NASDAQ</t>
        </is>
      </c>
      <c r="E1395" s="150" t="inlineStr">
        <is>
          <t>2024-10-07</t>
        </is>
      </c>
      <c r="F1395" t="n">
        <v>18080.12</v>
      </c>
      <c r="G1395" t="n">
        <v>18096.33</v>
      </c>
      <c r="H1395" t="n">
        <v>17900.04</v>
      </c>
      <c r="I1395" t="n">
        <v>17923.9</v>
      </c>
      <c r="J1395" t="inlineStr">
        <is>
          <t>MarketWatch</t>
        </is>
      </c>
    </row>
    <row r="1396">
      <c r="A1396" t="inlineStr">
        <is>
          <t>NASDAQ_2024-10-04</t>
        </is>
      </c>
      <c r="B1396" t="inlineStr">
        <is>
          <t>미국</t>
        </is>
      </c>
      <c r="C1396" t="inlineStr">
        <is>
          <t>주가</t>
        </is>
      </c>
      <c r="D1396" t="inlineStr">
        <is>
          <t>NASDAQ</t>
        </is>
      </c>
      <c r="E1396" s="150" t="inlineStr">
        <is>
          <t>2024-10-04</t>
        </is>
      </c>
      <c r="F1396" t="n">
        <v>18130.42</v>
      </c>
      <c r="G1396" t="n">
        <v>18145.28</v>
      </c>
      <c r="H1396" t="n">
        <v>17952.3</v>
      </c>
      <c r="I1396" t="n">
        <v>18137.85</v>
      </c>
      <c r="J1396" t="inlineStr">
        <is>
          <t>MarketWatch</t>
        </is>
      </c>
    </row>
    <row r="1397">
      <c r="A1397" t="inlineStr">
        <is>
          <t>NASDAQ_2024-10-03</t>
        </is>
      </c>
      <c r="B1397" t="inlineStr">
        <is>
          <t>미국</t>
        </is>
      </c>
      <c r="C1397" t="inlineStr">
        <is>
          <t>주가</t>
        </is>
      </c>
      <c r="D1397" t="inlineStr">
        <is>
          <t>NASDAQ</t>
        </is>
      </c>
      <c r="E1397" s="150" t="inlineStr">
        <is>
          <t>2024-10-03</t>
        </is>
      </c>
      <c r="F1397" t="n">
        <v>17859.49</v>
      </c>
      <c r="G1397" t="n">
        <v>18011.25</v>
      </c>
      <c r="H1397" t="n">
        <v>17826.42</v>
      </c>
      <c r="I1397" t="n">
        <v>17918.48</v>
      </c>
      <c r="J1397" t="inlineStr">
        <is>
          <t>MarketWatch</t>
        </is>
      </c>
    </row>
    <row r="1398">
      <c r="A1398" t="inlineStr">
        <is>
          <t>NASDAQ_2024-10-02</t>
        </is>
      </c>
      <c r="B1398" t="inlineStr">
        <is>
          <t>미국</t>
        </is>
      </c>
      <c r="C1398" t="inlineStr">
        <is>
          <t>주가</t>
        </is>
      </c>
      <c r="D1398" t="inlineStr">
        <is>
          <t>NASDAQ</t>
        </is>
      </c>
      <c r="E1398" s="150" t="inlineStr">
        <is>
          <t>2024-10-02</t>
        </is>
      </c>
      <c r="F1398" t="n">
        <v>17867.12</v>
      </c>
      <c r="G1398" t="n">
        <v>17978.57</v>
      </c>
      <c r="H1398" t="n">
        <v>17767.79</v>
      </c>
      <c r="I1398" t="n">
        <v>17925.12</v>
      </c>
      <c r="J1398" t="inlineStr">
        <is>
          <t>MarketWatch</t>
        </is>
      </c>
    </row>
    <row r="1399">
      <c r="A1399" t="inlineStr">
        <is>
          <t>NASDAQ_2024-10-01</t>
        </is>
      </c>
      <c r="B1399" t="inlineStr">
        <is>
          <t>미국</t>
        </is>
      </c>
      <c r="C1399" t="inlineStr">
        <is>
          <t>주가</t>
        </is>
      </c>
      <c r="D1399" t="inlineStr">
        <is>
          <t>NASDAQ</t>
        </is>
      </c>
      <c r="E1399" s="150" t="inlineStr">
        <is>
          <t>2024-10-01</t>
        </is>
      </c>
      <c r="F1399" t="n">
        <v>18154.94</v>
      </c>
      <c r="G1399" t="n">
        <v>18162.72</v>
      </c>
      <c r="H1399" t="n">
        <v>17779.77</v>
      </c>
      <c r="I1399" t="n">
        <v>17910.36</v>
      </c>
      <c r="J1399" t="inlineStr">
        <is>
          <t>MarketWatch</t>
        </is>
      </c>
    </row>
    <row r="1400">
      <c r="A1400" t="inlineStr">
        <is>
          <t>NASDAQ_2024-09-30</t>
        </is>
      </c>
      <c r="B1400" t="inlineStr">
        <is>
          <t>미국</t>
        </is>
      </c>
      <c r="C1400" t="inlineStr">
        <is>
          <t>주가</t>
        </is>
      </c>
      <c r="D1400" t="inlineStr">
        <is>
          <t>NASDAQ</t>
        </is>
      </c>
      <c r="E1400" s="150" t="inlineStr">
        <is>
          <t>2024-09-30</t>
        </is>
      </c>
      <c r="F1400" t="n">
        <v>18069.83</v>
      </c>
      <c r="G1400" t="n">
        <v>18198.16</v>
      </c>
      <c r="H1400" t="n">
        <v>17997.56</v>
      </c>
      <c r="I1400" t="n">
        <v>18189.17</v>
      </c>
      <c r="J1400" t="inlineStr">
        <is>
          <t>MarketWatch</t>
        </is>
      </c>
    </row>
    <row r="1401">
      <c r="A1401" t="inlineStr">
        <is>
          <t>NASDAQ_2024-09-27</t>
        </is>
      </c>
      <c r="B1401" t="inlineStr">
        <is>
          <t>미국</t>
        </is>
      </c>
      <c r="C1401" t="inlineStr">
        <is>
          <t>주가</t>
        </is>
      </c>
      <c r="D1401" t="inlineStr">
        <is>
          <t>NASDAQ</t>
        </is>
      </c>
      <c r="E1401" s="150" t="inlineStr">
        <is>
          <t>2024-09-27</t>
        </is>
      </c>
      <c r="F1401" t="n">
        <v>18228.78</v>
      </c>
      <c r="G1401" t="n">
        <v>18238.28</v>
      </c>
      <c r="H1401" t="n">
        <v>18069.18</v>
      </c>
      <c r="I1401" t="n">
        <v>18119.59</v>
      </c>
      <c r="J1401" t="inlineStr">
        <is>
          <t>MarketWatch</t>
        </is>
      </c>
    </row>
    <row r="1402">
      <c r="A1402" t="inlineStr">
        <is>
          <t>NASDAQ_2024-09-26</t>
        </is>
      </c>
      <c r="B1402" t="inlineStr">
        <is>
          <t>미국</t>
        </is>
      </c>
      <c r="C1402" t="inlineStr">
        <is>
          <t>주가</t>
        </is>
      </c>
      <c r="D1402" t="inlineStr">
        <is>
          <t>NASDAQ</t>
        </is>
      </c>
      <c r="E1402" s="150" t="inlineStr">
        <is>
          <t>2024-09-26</t>
        </is>
      </c>
      <c r="F1402" t="n">
        <v>18327.34</v>
      </c>
      <c r="G1402" t="n">
        <v>18327.34</v>
      </c>
      <c r="H1402" t="n">
        <v>18071.74</v>
      </c>
      <c r="I1402" t="n">
        <v>18190.29</v>
      </c>
      <c r="J1402" t="inlineStr">
        <is>
          <t>MarketWatch</t>
        </is>
      </c>
    </row>
    <row r="1403">
      <c r="A1403" t="inlineStr">
        <is>
          <t>NASDAQ_2024-09-25</t>
        </is>
      </c>
      <c r="B1403" t="inlineStr">
        <is>
          <t>미국</t>
        </is>
      </c>
      <c r="C1403" t="inlineStr">
        <is>
          <t>주가</t>
        </is>
      </c>
      <c r="D1403" t="inlineStr">
        <is>
          <t>NASDAQ</t>
        </is>
      </c>
      <c r="E1403" s="150" t="inlineStr">
        <is>
          <t>2024-09-25</t>
        </is>
      </c>
      <c r="F1403" t="n">
        <v>18050.36</v>
      </c>
      <c r="G1403" t="n">
        <v>18155.04</v>
      </c>
      <c r="H1403" t="n">
        <v>18040.62</v>
      </c>
      <c r="I1403" t="n">
        <v>18082.21</v>
      </c>
      <c r="J1403" t="inlineStr">
        <is>
          <t>MarketWatch</t>
        </is>
      </c>
    </row>
    <row r="1404">
      <c r="A1404" t="inlineStr">
        <is>
          <t>NASDAQ_2024-09-24</t>
        </is>
      </c>
      <c r="B1404" t="inlineStr">
        <is>
          <t>미국</t>
        </is>
      </c>
      <c r="C1404" t="inlineStr">
        <is>
          <t>주가</t>
        </is>
      </c>
      <c r="D1404" t="inlineStr">
        <is>
          <t>NASDAQ</t>
        </is>
      </c>
      <c r="E1404" s="150" t="inlineStr">
        <is>
          <t>2024-09-24</t>
        </is>
      </c>
      <c r="F1404" t="n">
        <v>18046.44</v>
      </c>
      <c r="G1404" t="n">
        <v>18091.96</v>
      </c>
      <c r="H1404" t="n">
        <v>17863.38</v>
      </c>
      <c r="I1404" t="n">
        <v>18074.52</v>
      </c>
      <c r="J1404" t="inlineStr">
        <is>
          <t>MarketWatch</t>
        </is>
      </c>
    </row>
    <row r="1405">
      <c r="A1405" t="inlineStr">
        <is>
          <t>NASDAQ_2024-09-23</t>
        </is>
      </c>
      <c r="B1405" t="inlineStr">
        <is>
          <t>미국</t>
        </is>
      </c>
      <c r="C1405" t="inlineStr">
        <is>
          <t>주가</t>
        </is>
      </c>
      <c r="D1405" t="inlineStr">
        <is>
          <t>NASDAQ</t>
        </is>
      </c>
      <c r="E1405" s="150" t="inlineStr">
        <is>
          <t>2024-09-23</t>
        </is>
      </c>
      <c r="F1405" t="n">
        <v>17994.9</v>
      </c>
      <c r="G1405" t="n">
        <v>18021.57</v>
      </c>
      <c r="H1405" t="n">
        <v>17936.37</v>
      </c>
      <c r="I1405" t="n">
        <v>17974.27</v>
      </c>
      <c r="J1405" t="inlineStr">
        <is>
          <t>MarketWatch</t>
        </is>
      </c>
    </row>
    <row r="1406">
      <c r="A1406" t="inlineStr">
        <is>
          <t>NASDAQ_2024-09-20</t>
        </is>
      </c>
      <c r="B1406" t="inlineStr">
        <is>
          <t>미국</t>
        </is>
      </c>
      <c r="C1406" t="inlineStr">
        <is>
          <t>주가</t>
        </is>
      </c>
      <c r="D1406" t="inlineStr">
        <is>
          <t>NASDAQ</t>
        </is>
      </c>
      <c r="E1406" s="150" t="inlineStr">
        <is>
          <t>2024-09-20</t>
        </is>
      </c>
      <c r="F1406" t="n">
        <v>17999.35</v>
      </c>
      <c r="G1406" t="n">
        <v>18024.34</v>
      </c>
      <c r="H1406" t="n">
        <v>17835.64</v>
      </c>
      <c r="I1406" t="n">
        <v>17948.32</v>
      </c>
      <c r="J1406" t="inlineStr">
        <is>
          <t>MarketWatch</t>
        </is>
      </c>
    </row>
    <row r="1407">
      <c r="A1407" t="inlineStr">
        <is>
          <t>NASDAQ_2024-09-19</t>
        </is>
      </c>
      <c r="B1407" t="inlineStr">
        <is>
          <t>미국</t>
        </is>
      </c>
      <c r="C1407" t="inlineStr">
        <is>
          <t>주가</t>
        </is>
      </c>
      <c r="D1407" t="inlineStr">
        <is>
          <t>NASDAQ</t>
        </is>
      </c>
      <c r="E1407" s="150" t="inlineStr">
        <is>
          <t>2024-09-19</t>
        </is>
      </c>
      <c r="F1407" t="n">
        <v>17980.89</v>
      </c>
      <c r="G1407" t="n">
        <v>18099.93</v>
      </c>
      <c r="H1407" t="n">
        <v>17909.75</v>
      </c>
      <c r="I1407" t="n">
        <v>18013.98</v>
      </c>
      <c r="J1407" t="inlineStr">
        <is>
          <t>MarketWatch</t>
        </is>
      </c>
    </row>
    <row r="1408">
      <c r="A1408" t="inlineStr">
        <is>
          <t>NASDAQ_2024-09-18</t>
        </is>
      </c>
      <c r="B1408" t="inlineStr">
        <is>
          <t>미국</t>
        </is>
      </c>
      <c r="C1408" t="inlineStr">
        <is>
          <t>주가</t>
        </is>
      </c>
      <c r="D1408" t="inlineStr">
        <is>
          <t>NASDAQ</t>
        </is>
      </c>
      <c r="E1408" s="150" t="inlineStr">
        <is>
          <t>2024-09-18</t>
        </is>
      </c>
      <c r="F1408" t="n">
        <v>17663.38</v>
      </c>
      <c r="G1408" t="n">
        <v>17832.7</v>
      </c>
      <c r="H1408" t="n">
        <v>17556.43</v>
      </c>
      <c r="I1408" t="n">
        <v>17573.3</v>
      </c>
      <c r="J1408" t="inlineStr">
        <is>
          <t>MarketWatch</t>
        </is>
      </c>
    </row>
    <row r="1409">
      <c r="A1409" t="inlineStr">
        <is>
          <t>NASDAQ_2024-09-17</t>
        </is>
      </c>
      <c r="B1409" t="inlineStr">
        <is>
          <t>미국</t>
        </is>
      </c>
      <c r="C1409" t="inlineStr">
        <is>
          <t>주가</t>
        </is>
      </c>
      <c r="D1409" t="inlineStr">
        <is>
          <t>NASDAQ</t>
        </is>
      </c>
      <c r="E1409" s="150" t="inlineStr">
        <is>
          <t>2024-09-17</t>
        </is>
      </c>
      <c r="F1409" t="n">
        <v>17707.02</v>
      </c>
      <c r="G1409" t="n">
        <v>17781.74</v>
      </c>
      <c r="H1409" t="n">
        <v>17544.64</v>
      </c>
      <c r="I1409" t="n">
        <v>17628.06</v>
      </c>
      <c r="J1409" t="inlineStr">
        <is>
          <t>MarketWatch</t>
        </is>
      </c>
    </row>
    <row r="1410">
      <c r="A1410" t="inlineStr">
        <is>
          <t>NASDAQ_2024-09-16</t>
        </is>
      </c>
      <c r="B1410" t="inlineStr">
        <is>
          <t>미국</t>
        </is>
      </c>
      <c r="C1410" t="inlineStr">
        <is>
          <t>주가</t>
        </is>
      </c>
      <c r="D1410" t="inlineStr">
        <is>
          <t>NASDAQ</t>
        </is>
      </c>
      <c r="E1410" s="150" t="inlineStr">
        <is>
          <t>2024-09-16</t>
        </is>
      </c>
      <c r="F1410" t="n">
        <v>17573.7</v>
      </c>
      <c r="G1410" t="n">
        <v>17618.4</v>
      </c>
      <c r="H1410" t="n">
        <v>17480.66</v>
      </c>
      <c r="I1410" t="n">
        <v>17592.13</v>
      </c>
      <c r="J1410" t="inlineStr">
        <is>
          <t>MarketWatch</t>
        </is>
      </c>
    </row>
    <row r="1411">
      <c r="A1411" t="inlineStr">
        <is>
          <t>NASDAQ_2024-09-13</t>
        </is>
      </c>
      <c r="B1411" t="inlineStr">
        <is>
          <t>미국</t>
        </is>
      </c>
      <c r="C1411" t="inlineStr">
        <is>
          <t>주가</t>
        </is>
      </c>
      <c r="D1411" t="inlineStr">
        <is>
          <t>NASDAQ</t>
        </is>
      </c>
      <c r="E1411" s="150" t="inlineStr">
        <is>
          <t>2024-09-13</t>
        </is>
      </c>
      <c r="F1411" t="n">
        <v>17575.26</v>
      </c>
      <c r="G1411" t="n">
        <v>17719.14</v>
      </c>
      <c r="H1411" t="n">
        <v>17564.61</v>
      </c>
      <c r="I1411" t="n">
        <v>17683.98</v>
      </c>
      <c r="J1411" t="inlineStr">
        <is>
          <t>MarketWatch</t>
        </is>
      </c>
    </row>
    <row r="1412">
      <c r="A1412" t="inlineStr">
        <is>
          <t>NASDAQ_2024-09-12</t>
        </is>
      </c>
      <c r="B1412" t="inlineStr">
        <is>
          <t>미국</t>
        </is>
      </c>
      <c r="C1412" t="inlineStr">
        <is>
          <t>주가</t>
        </is>
      </c>
      <c r="D1412" t="inlineStr">
        <is>
          <t>NASDAQ</t>
        </is>
      </c>
      <c r="E1412" s="150" t="inlineStr">
        <is>
          <t>2024-09-12</t>
        </is>
      </c>
      <c r="F1412" t="n">
        <v>17413.89</v>
      </c>
      <c r="G1412" t="n">
        <v>17605.72</v>
      </c>
      <c r="H1412" t="n">
        <v>17338.32</v>
      </c>
      <c r="I1412" t="n">
        <v>17569.68</v>
      </c>
      <c r="J1412" t="inlineStr">
        <is>
          <t>MarketWatch</t>
        </is>
      </c>
    </row>
    <row r="1413">
      <c r="A1413" t="inlineStr">
        <is>
          <t>NASDAQ_2024-09-11</t>
        </is>
      </c>
      <c r="B1413" t="inlineStr">
        <is>
          <t>미국</t>
        </is>
      </c>
      <c r="C1413" t="inlineStr">
        <is>
          <t>주가</t>
        </is>
      </c>
      <c r="D1413" t="inlineStr">
        <is>
          <t>NASDAQ</t>
        </is>
      </c>
      <c r="E1413" s="150" t="inlineStr">
        <is>
          <t>2024-09-11</t>
        </is>
      </c>
      <c r="F1413" t="n">
        <v>17061.41</v>
      </c>
      <c r="G1413" t="n">
        <v>17420.23</v>
      </c>
      <c r="H1413" t="n">
        <v>16787.84</v>
      </c>
      <c r="I1413" t="n">
        <v>17395.53</v>
      </c>
      <c r="J1413" t="inlineStr">
        <is>
          <t>MarketWatch</t>
        </is>
      </c>
    </row>
    <row r="1414">
      <c r="A1414" t="inlineStr">
        <is>
          <t>NASDAQ_2024-09-10</t>
        </is>
      </c>
      <c r="B1414" t="inlineStr">
        <is>
          <t>미국</t>
        </is>
      </c>
      <c r="C1414" t="inlineStr">
        <is>
          <t>주가</t>
        </is>
      </c>
      <c r="D1414" t="inlineStr">
        <is>
          <t>NASDAQ</t>
        </is>
      </c>
      <c r="E1414" s="150" t="inlineStr">
        <is>
          <t>2024-09-10</t>
        </is>
      </c>
      <c r="F1414" t="n">
        <v>16949.64</v>
      </c>
      <c r="G1414" t="n">
        <v>17036.07</v>
      </c>
      <c r="H1414" t="n">
        <v>16801.13</v>
      </c>
      <c r="I1414" t="n">
        <v>17025.88</v>
      </c>
      <c r="J1414" t="inlineStr">
        <is>
          <t>MarketWatch</t>
        </is>
      </c>
    </row>
    <row r="1415">
      <c r="A1415" t="inlineStr">
        <is>
          <t>NASDAQ_2024-09-09</t>
        </is>
      </c>
      <c r="B1415" t="inlineStr">
        <is>
          <t>미국</t>
        </is>
      </c>
      <c r="C1415" t="inlineStr">
        <is>
          <t>주가</t>
        </is>
      </c>
      <c r="D1415" t="inlineStr">
        <is>
          <t>NASDAQ</t>
        </is>
      </c>
      <c r="E1415" s="150" t="inlineStr">
        <is>
          <t>2024-09-09</t>
        </is>
      </c>
      <c r="F1415" t="n">
        <v>16835.67</v>
      </c>
      <c r="G1415" t="n">
        <v>16923.28</v>
      </c>
      <c r="H1415" t="n">
        <v>16732.84</v>
      </c>
      <c r="I1415" t="n">
        <v>16884.6</v>
      </c>
      <c r="J1415" t="inlineStr">
        <is>
          <t>MarketWatch</t>
        </is>
      </c>
    </row>
    <row r="1416">
      <c r="A1416" t="inlineStr">
        <is>
          <t>NASDAQ_2024-09-06</t>
        </is>
      </c>
      <c r="B1416" t="inlineStr">
        <is>
          <t>미국</t>
        </is>
      </c>
      <c r="C1416" t="inlineStr">
        <is>
          <t>주가</t>
        </is>
      </c>
      <c r="D1416" t="inlineStr">
        <is>
          <t>NASDAQ</t>
        </is>
      </c>
      <c r="E1416" s="150" t="inlineStr">
        <is>
          <t>2024-09-06</t>
        </is>
      </c>
      <c r="F1416" t="n">
        <v>17137.62</v>
      </c>
      <c r="G1416" t="n">
        <v>17166.55</v>
      </c>
      <c r="H1416" t="n">
        <v>16668.57</v>
      </c>
      <c r="I1416" t="n">
        <v>16690.83</v>
      </c>
      <c r="J1416" t="inlineStr">
        <is>
          <t>MarketWatch</t>
        </is>
      </c>
    </row>
    <row r="1417">
      <c r="A1417" t="inlineStr">
        <is>
          <t>NASDAQ_2024-09-05</t>
        </is>
      </c>
      <c r="B1417" t="inlineStr">
        <is>
          <t>미국</t>
        </is>
      </c>
      <c r="C1417" t="inlineStr">
        <is>
          <t>주가</t>
        </is>
      </c>
      <c r="D1417" t="inlineStr">
        <is>
          <t>NASDAQ</t>
        </is>
      </c>
      <c r="E1417" s="150" t="inlineStr">
        <is>
          <t>2024-09-05</t>
        </is>
      </c>
      <c r="F1417" t="n">
        <v>17063.24</v>
      </c>
      <c r="G1417" t="n">
        <v>17295.58</v>
      </c>
      <c r="H1417" t="n">
        <v>17035.07</v>
      </c>
      <c r="I1417" t="n">
        <v>17127.66</v>
      </c>
      <c r="J1417" t="inlineStr">
        <is>
          <t>MarketWatch</t>
        </is>
      </c>
    </row>
    <row r="1418">
      <c r="A1418" t="inlineStr">
        <is>
          <t>NASDAQ_2024-09-04</t>
        </is>
      </c>
      <c r="B1418" t="inlineStr">
        <is>
          <t>미국</t>
        </is>
      </c>
      <c r="C1418" t="inlineStr">
        <is>
          <t>주가</t>
        </is>
      </c>
      <c r="D1418" t="inlineStr">
        <is>
          <t>NASDAQ</t>
        </is>
      </c>
      <c r="E1418" s="150" t="inlineStr">
        <is>
          <t>2024-09-04</t>
        </is>
      </c>
      <c r="F1418" t="n">
        <v>17015.72</v>
      </c>
      <c r="G1418" t="n">
        <v>17232.65</v>
      </c>
      <c r="H1418" t="n">
        <v>16984.67</v>
      </c>
      <c r="I1418" t="n">
        <v>17084.3</v>
      </c>
      <c r="J1418" t="inlineStr">
        <is>
          <t>MarketWatch</t>
        </is>
      </c>
    </row>
    <row r="1419">
      <c r="A1419" t="inlineStr">
        <is>
          <t>NASDAQ_2024-09-03</t>
        </is>
      </c>
      <c r="B1419" t="inlineStr">
        <is>
          <t>미국</t>
        </is>
      </c>
      <c r="C1419" t="inlineStr">
        <is>
          <t>주가</t>
        </is>
      </c>
      <c r="D1419" t="inlineStr">
        <is>
          <t>NASDAQ</t>
        </is>
      </c>
      <c r="E1419" s="150" t="inlineStr">
        <is>
          <t>2024-09-03</t>
        </is>
      </c>
      <c r="F1419" t="n">
        <v>17585.45</v>
      </c>
      <c r="G1419" t="n">
        <v>17585.45</v>
      </c>
      <c r="H1419" t="n">
        <v>17057.79</v>
      </c>
      <c r="I1419" t="n">
        <v>17136.3</v>
      </c>
      <c r="J1419" t="inlineStr">
        <is>
          <t>MarketWatch</t>
        </is>
      </c>
    </row>
    <row r="1420">
      <c r="A1420" t="inlineStr">
        <is>
          <t>NASDAQ_2024-08-30</t>
        </is>
      </c>
      <c r="B1420" t="inlineStr">
        <is>
          <t>미국</t>
        </is>
      </c>
      <c r="C1420" t="inlineStr">
        <is>
          <t>주가</t>
        </is>
      </c>
      <c r="D1420" t="inlineStr">
        <is>
          <t>NASDAQ</t>
        </is>
      </c>
      <c r="E1420" s="150" t="inlineStr">
        <is>
          <t>2024-08-30</t>
        </is>
      </c>
      <c r="F1420" t="n">
        <v>17650.49</v>
      </c>
      <c r="G1420" t="n">
        <v>17720.38</v>
      </c>
      <c r="H1420" t="n">
        <v>17498.79</v>
      </c>
      <c r="I1420" t="n">
        <v>17713.62</v>
      </c>
      <c r="J1420" t="inlineStr">
        <is>
          <t>MarketWatch</t>
        </is>
      </c>
    </row>
    <row r="1421">
      <c r="A1421" t="inlineStr">
        <is>
          <t>NASDAQ_2024-08-29</t>
        </is>
      </c>
      <c r="B1421" t="inlineStr">
        <is>
          <t>미국</t>
        </is>
      </c>
      <c r="C1421" t="inlineStr">
        <is>
          <t>주가</t>
        </is>
      </c>
      <c r="D1421" t="inlineStr">
        <is>
          <t>NASDAQ</t>
        </is>
      </c>
      <c r="E1421" s="150" t="inlineStr">
        <is>
          <t>2024-08-29</t>
        </is>
      </c>
      <c r="F1421" t="n">
        <v>17610.57</v>
      </c>
      <c r="G1421" t="n">
        <v>17789.21</v>
      </c>
      <c r="H1421" t="n">
        <v>17482.6</v>
      </c>
      <c r="I1421" t="n">
        <v>17516.43</v>
      </c>
      <c r="J1421" t="inlineStr">
        <is>
          <t>MarketWatch</t>
        </is>
      </c>
    </row>
    <row r="1422">
      <c r="A1422" t="inlineStr">
        <is>
          <t>NASDAQ_2024-08-28</t>
        </is>
      </c>
      <c r="B1422" t="inlineStr">
        <is>
          <t>미국</t>
        </is>
      </c>
      <c r="C1422" t="inlineStr">
        <is>
          <t>주가</t>
        </is>
      </c>
      <c r="D1422" t="inlineStr">
        <is>
          <t>NASDAQ</t>
        </is>
      </c>
      <c r="E1422" s="150" t="inlineStr">
        <is>
          <t>2024-08-28</t>
        </is>
      </c>
      <c r="F1422" t="n">
        <v>17738.8</v>
      </c>
      <c r="G1422" t="n">
        <v>17759.94</v>
      </c>
      <c r="H1422" t="n">
        <v>17439.4</v>
      </c>
      <c r="I1422" t="n">
        <v>17556.03</v>
      </c>
      <c r="J1422" t="inlineStr">
        <is>
          <t>MarketWatch</t>
        </is>
      </c>
    </row>
    <row r="1423">
      <c r="A1423" t="inlineStr">
        <is>
          <t>NASDAQ_2024-08-27</t>
        </is>
      </c>
      <c r="B1423" t="inlineStr">
        <is>
          <t>미국</t>
        </is>
      </c>
      <c r="C1423" t="inlineStr">
        <is>
          <t>주가</t>
        </is>
      </c>
      <c r="D1423" t="inlineStr">
        <is>
          <t>NASDAQ</t>
        </is>
      </c>
      <c r="E1423" s="150" t="inlineStr">
        <is>
          <t>2024-08-27</t>
        </is>
      </c>
      <c r="F1423" t="n">
        <v>17655.52</v>
      </c>
      <c r="G1423" t="n">
        <v>17789.72</v>
      </c>
      <c r="H1423" t="n">
        <v>17573.37</v>
      </c>
      <c r="I1423" t="n">
        <v>17754.82</v>
      </c>
      <c r="J1423" t="inlineStr">
        <is>
          <t>MarketWatch</t>
        </is>
      </c>
    </row>
    <row r="1424">
      <c r="A1424" t="inlineStr">
        <is>
          <t>NASDAQ_2024-08-26</t>
        </is>
      </c>
      <c r="B1424" t="inlineStr">
        <is>
          <t>미국</t>
        </is>
      </c>
      <c r="C1424" t="inlineStr">
        <is>
          <t>주가</t>
        </is>
      </c>
      <c r="D1424" t="inlineStr">
        <is>
          <t>NASDAQ</t>
        </is>
      </c>
      <c r="E1424" s="150" t="inlineStr">
        <is>
          <t>2024-08-26</t>
        </is>
      </c>
      <c r="F1424" t="n">
        <v>17867.85</v>
      </c>
      <c r="G1424" t="n">
        <v>17909.09</v>
      </c>
      <c r="H1424" t="n">
        <v>17645.69</v>
      </c>
      <c r="I1424" t="n">
        <v>17725.76</v>
      </c>
      <c r="J1424" t="inlineStr">
        <is>
          <t>MarketWatch</t>
        </is>
      </c>
    </row>
    <row r="1425">
      <c r="A1425" t="inlineStr">
        <is>
          <t>NASDAQ_2024-08-23</t>
        </is>
      </c>
      <c r="B1425" t="inlineStr">
        <is>
          <t>미국</t>
        </is>
      </c>
      <c r="C1425" t="inlineStr">
        <is>
          <t>주가</t>
        </is>
      </c>
      <c r="D1425" t="inlineStr">
        <is>
          <t>NASDAQ</t>
        </is>
      </c>
      <c r="E1425" s="150" t="inlineStr">
        <is>
          <t>2024-08-23</t>
        </is>
      </c>
      <c r="F1425" t="n">
        <v>17772.73</v>
      </c>
      <c r="G1425" t="n">
        <v>17941.27</v>
      </c>
      <c r="H1425" t="n">
        <v>17700.27</v>
      </c>
      <c r="I1425" t="n">
        <v>17877.79</v>
      </c>
      <c r="J1425" t="inlineStr">
        <is>
          <t>MarketWatch</t>
        </is>
      </c>
    </row>
    <row r="1426">
      <c r="A1426" t="inlineStr">
        <is>
          <t>NASDAQ_2024-08-22</t>
        </is>
      </c>
      <c r="B1426" t="inlineStr">
        <is>
          <t>미국</t>
        </is>
      </c>
      <c r="C1426" t="inlineStr">
        <is>
          <t>주가</t>
        </is>
      </c>
      <c r="D1426" t="inlineStr">
        <is>
          <t>NASDAQ</t>
        </is>
      </c>
      <c r="E1426" s="150" t="inlineStr">
        <is>
          <t>2024-08-22</t>
        </is>
      </c>
      <c r="F1426" t="n">
        <v>17993.72</v>
      </c>
      <c r="G1426" t="n">
        <v>18017.69</v>
      </c>
      <c r="H1426" t="n">
        <v>17589.15</v>
      </c>
      <c r="I1426" t="n">
        <v>17619.35</v>
      </c>
      <c r="J1426" t="inlineStr">
        <is>
          <t>MarketWatch</t>
        </is>
      </c>
    </row>
    <row r="1427">
      <c r="A1427" t="inlineStr">
        <is>
          <t>NASDAQ_2024-08-21</t>
        </is>
      </c>
      <c r="B1427" t="inlineStr">
        <is>
          <t>미국</t>
        </is>
      </c>
      <c r="C1427" t="inlineStr">
        <is>
          <t>주가</t>
        </is>
      </c>
      <c r="D1427" t="inlineStr">
        <is>
          <t>NASDAQ</t>
        </is>
      </c>
      <c r="E1427" s="150" t="inlineStr">
        <is>
          <t>2024-08-21</t>
        </is>
      </c>
      <c r="F1427" t="n">
        <v>17840.51</v>
      </c>
      <c r="G1427" t="n">
        <v>17963.07</v>
      </c>
      <c r="H1427" t="n">
        <v>17790.98</v>
      </c>
      <c r="I1427" t="n">
        <v>17918.99</v>
      </c>
      <c r="J1427" t="inlineStr">
        <is>
          <t>MarketWatch</t>
        </is>
      </c>
    </row>
    <row r="1428">
      <c r="A1428" t="inlineStr">
        <is>
          <t>NASDAQ_2024-08-20</t>
        </is>
      </c>
      <c r="B1428" t="inlineStr">
        <is>
          <t>미국</t>
        </is>
      </c>
      <c r="C1428" t="inlineStr">
        <is>
          <t>주가</t>
        </is>
      </c>
      <c r="D1428" t="inlineStr">
        <is>
          <t>NASDAQ</t>
        </is>
      </c>
      <c r="E1428" s="150" t="inlineStr">
        <is>
          <t>2024-08-20</t>
        </is>
      </c>
      <c r="F1428" t="n">
        <v>17849.09</v>
      </c>
      <c r="G1428" t="n">
        <v>17932.53</v>
      </c>
      <c r="H1428" t="n">
        <v>17758.2</v>
      </c>
      <c r="I1428" t="n">
        <v>17816.94</v>
      </c>
      <c r="J1428" t="inlineStr">
        <is>
          <t>MarketWatch</t>
        </is>
      </c>
    </row>
    <row r="1429">
      <c r="A1429" t="inlineStr">
        <is>
          <t>NASDAQ_2024-08-19</t>
        </is>
      </c>
      <c r="B1429" t="inlineStr">
        <is>
          <t>미국</t>
        </is>
      </c>
      <c r="C1429" t="inlineStr">
        <is>
          <t>주가</t>
        </is>
      </c>
      <c r="D1429" t="inlineStr">
        <is>
          <t>NASDAQ</t>
        </is>
      </c>
      <c r="E1429" s="150" t="inlineStr">
        <is>
          <t>2024-08-19</t>
        </is>
      </c>
      <c r="F1429" t="n">
        <v>17649.74</v>
      </c>
      <c r="G1429" t="n">
        <v>17877.44</v>
      </c>
      <c r="H1429" t="n">
        <v>17585.58</v>
      </c>
      <c r="I1429" t="n">
        <v>17876.77</v>
      </c>
      <c r="J1429" t="inlineStr">
        <is>
          <t>MarketWatch</t>
        </is>
      </c>
    </row>
    <row r="1430">
      <c r="A1430" t="inlineStr">
        <is>
          <t>NASDAQ_2024-08-16</t>
        </is>
      </c>
      <c r="B1430" t="inlineStr">
        <is>
          <t>미국</t>
        </is>
      </c>
      <c r="C1430" t="inlineStr">
        <is>
          <t>주가</t>
        </is>
      </c>
      <c r="D1430" t="inlineStr">
        <is>
          <t>NASDAQ</t>
        </is>
      </c>
      <c r="E1430" s="150" t="inlineStr">
        <is>
          <t>2024-08-16</t>
        </is>
      </c>
      <c r="F1430" t="n">
        <v>17516.4</v>
      </c>
      <c r="G1430" t="n">
        <v>17674.65</v>
      </c>
      <c r="H1430" t="n">
        <v>17502.82</v>
      </c>
      <c r="I1430" t="n">
        <v>17631.72</v>
      </c>
      <c r="J1430" t="inlineStr">
        <is>
          <t>MarketWatch</t>
        </is>
      </c>
    </row>
    <row r="1431">
      <c r="A1431" t="inlineStr">
        <is>
          <t>NASDAQ_2024-08-15</t>
        </is>
      </c>
      <c r="B1431" t="inlineStr">
        <is>
          <t>미국</t>
        </is>
      </c>
      <c r="C1431" t="inlineStr">
        <is>
          <t>주가</t>
        </is>
      </c>
      <c r="D1431" t="inlineStr">
        <is>
          <t>NASDAQ</t>
        </is>
      </c>
      <c r="E1431" s="150" t="inlineStr">
        <is>
          <t>2024-08-15</t>
        </is>
      </c>
      <c r="F1431" t="n">
        <v>17394.55</v>
      </c>
      <c r="G1431" t="n">
        <v>17602.72</v>
      </c>
      <c r="H1431" t="n">
        <v>17375.41</v>
      </c>
      <c r="I1431" t="n">
        <v>17594.5</v>
      </c>
      <c r="J1431" t="inlineStr">
        <is>
          <t>MarketWatch</t>
        </is>
      </c>
    </row>
    <row r="1432">
      <c r="A1432" t="inlineStr">
        <is>
          <t>NASDAQ_2024-08-14</t>
        </is>
      </c>
      <c r="B1432" t="inlineStr">
        <is>
          <t>미국</t>
        </is>
      </c>
      <c r="C1432" t="inlineStr">
        <is>
          <t>주가</t>
        </is>
      </c>
      <c r="D1432" t="inlineStr">
        <is>
          <t>NASDAQ</t>
        </is>
      </c>
      <c r="E1432" s="150" t="inlineStr">
        <is>
          <t>2024-08-14</t>
        </is>
      </c>
      <c r="F1432" t="n">
        <v>17227.64</v>
      </c>
      <c r="G1432" t="n">
        <v>17260.73</v>
      </c>
      <c r="H1432" t="n">
        <v>17032.17</v>
      </c>
      <c r="I1432" t="n">
        <v>17192.6</v>
      </c>
      <c r="J1432" t="inlineStr">
        <is>
          <t>MarketWatch</t>
        </is>
      </c>
    </row>
    <row r="1433">
      <c r="A1433" t="inlineStr">
        <is>
          <t>NASDAQ_2024-08-13</t>
        </is>
      </c>
      <c r="B1433" t="inlineStr">
        <is>
          <t>미국</t>
        </is>
      </c>
      <c r="C1433" t="inlineStr">
        <is>
          <t>주가</t>
        </is>
      </c>
      <c r="D1433" t="inlineStr">
        <is>
          <t>NASDAQ</t>
        </is>
      </c>
      <c r="E1433" s="150" t="inlineStr">
        <is>
          <t>2024-08-13</t>
        </is>
      </c>
      <c r="F1433" t="n">
        <v>16944.74</v>
      </c>
      <c r="G1433" t="n">
        <v>17192.8</v>
      </c>
      <c r="H1433" t="n">
        <v>16943.95</v>
      </c>
      <c r="I1433" t="n">
        <v>17187.61</v>
      </c>
      <c r="J1433" t="inlineStr">
        <is>
          <t>MarketWatch</t>
        </is>
      </c>
    </row>
    <row r="1434">
      <c r="A1434" t="inlineStr">
        <is>
          <t>NASDAQ_2024-08-12</t>
        </is>
      </c>
      <c r="B1434" t="inlineStr">
        <is>
          <t>미국</t>
        </is>
      </c>
      <c r="C1434" t="inlineStr">
        <is>
          <t>주가</t>
        </is>
      </c>
      <c r="D1434" t="inlineStr">
        <is>
          <t>NASDAQ</t>
        </is>
      </c>
      <c r="E1434" s="150" t="inlineStr">
        <is>
          <t>2024-08-12</t>
        </is>
      </c>
      <c r="F1434" t="n">
        <v>16793.64</v>
      </c>
      <c r="G1434" t="n">
        <v>16895.79</v>
      </c>
      <c r="H1434" t="n">
        <v>16699.39</v>
      </c>
      <c r="I1434" t="n">
        <v>16780.61</v>
      </c>
      <c r="J1434" t="inlineStr">
        <is>
          <t>MarketWatch</t>
        </is>
      </c>
    </row>
    <row r="1435">
      <c r="A1435" t="inlineStr">
        <is>
          <t>NASDAQ_2024-08-09</t>
        </is>
      </c>
      <c r="B1435" t="inlineStr">
        <is>
          <t>미국</t>
        </is>
      </c>
      <c r="C1435" t="inlineStr">
        <is>
          <t>주가</t>
        </is>
      </c>
      <c r="D1435" t="inlineStr">
        <is>
          <t>NASDAQ</t>
        </is>
      </c>
      <c r="E1435" s="150" t="inlineStr">
        <is>
          <t>2024-08-09</t>
        </is>
      </c>
      <c r="F1435" t="n">
        <v>16636.52</v>
      </c>
      <c r="G1435" t="n">
        <v>16789.22</v>
      </c>
      <c r="H1435" t="n">
        <v>16574.57</v>
      </c>
      <c r="I1435" t="n">
        <v>16745.3</v>
      </c>
      <c r="J1435" t="inlineStr">
        <is>
          <t>MarketWatch</t>
        </is>
      </c>
    </row>
    <row r="1436">
      <c r="A1436" t="inlineStr">
        <is>
          <t>NASDAQ_2024-08-08</t>
        </is>
      </c>
      <c r="B1436" t="inlineStr">
        <is>
          <t>미국</t>
        </is>
      </c>
      <c r="C1436" t="inlineStr">
        <is>
          <t>주가</t>
        </is>
      </c>
      <c r="D1436" t="inlineStr">
        <is>
          <t>NASDAQ</t>
        </is>
      </c>
      <c r="E1436" s="150" t="inlineStr">
        <is>
          <t>2024-08-08</t>
        </is>
      </c>
      <c r="F1436" t="n">
        <v>16408.27</v>
      </c>
      <c r="G1436" t="n">
        <v>16694.25</v>
      </c>
      <c r="H1436" t="n">
        <v>16262.93</v>
      </c>
      <c r="I1436" t="n">
        <v>16660.02</v>
      </c>
      <c r="J1436" t="inlineStr">
        <is>
          <t>MarketWatch</t>
        </is>
      </c>
    </row>
    <row r="1437">
      <c r="A1437" t="inlineStr">
        <is>
          <t>NASDAQ_2024-08-07</t>
        </is>
      </c>
      <c r="B1437" t="inlineStr">
        <is>
          <t>미국</t>
        </is>
      </c>
      <c r="C1437" t="inlineStr">
        <is>
          <t>주가</t>
        </is>
      </c>
      <c r="D1437" t="inlineStr">
        <is>
          <t>NASDAQ</t>
        </is>
      </c>
      <c r="E1437" s="150" t="inlineStr">
        <is>
          <t>2024-08-07</t>
        </is>
      </c>
      <c r="F1437" t="n">
        <v>16622.31</v>
      </c>
      <c r="G1437" t="n">
        <v>16709.81</v>
      </c>
      <c r="H1437" t="n">
        <v>16179.53</v>
      </c>
      <c r="I1437" t="n">
        <v>16195.81</v>
      </c>
      <c r="J1437" t="inlineStr">
        <is>
          <t>MarketWatch</t>
        </is>
      </c>
    </row>
    <row r="1438">
      <c r="A1438" t="inlineStr">
        <is>
          <t>NASDAQ_2024-08-06</t>
        </is>
      </c>
      <c r="B1438" t="inlineStr">
        <is>
          <t>미국</t>
        </is>
      </c>
      <c r="C1438" t="inlineStr">
        <is>
          <t>주가</t>
        </is>
      </c>
      <c r="D1438" t="inlineStr">
        <is>
          <t>NASDAQ</t>
        </is>
      </c>
      <c r="E1438" s="150" t="inlineStr">
        <is>
          <t>2024-08-06</t>
        </is>
      </c>
      <c r="F1438" t="n">
        <v>16261.36</v>
      </c>
      <c r="G1438" t="n">
        <v>16620.31</v>
      </c>
      <c r="H1438" t="n">
        <v>16137.65</v>
      </c>
      <c r="I1438" t="n">
        <v>16366.85</v>
      </c>
      <c r="J1438" t="inlineStr">
        <is>
          <t>MarketWatch</t>
        </is>
      </c>
    </row>
    <row r="1439">
      <c r="A1439" t="inlineStr">
        <is>
          <t>NASDAQ_2024-08-05</t>
        </is>
      </c>
      <c r="B1439" t="inlineStr">
        <is>
          <t>미국</t>
        </is>
      </c>
      <c r="C1439" t="inlineStr">
        <is>
          <t>주가</t>
        </is>
      </c>
      <c r="D1439" t="inlineStr">
        <is>
          <t>NASDAQ</t>
        </is>
      </c>
      <c r="E1439" s="150" t="inlineStr">
        <is>
          <t>2024-08-05</t>
        </is>
      </c>
      <c r="F1439" t="n">
        <v>15712.53</v>
      </c>
      <c r="G1439" t="n">
        <v>16453.46</v>
      </c>
      <c r="H1439" t="n">
        <v>15708.54</v>
      </c>
      <c r="I1439" t="n">
        <v>16200.08</v>
      </c>
      <c r="J1439" t="inlineStr">
        <is>
          <t>MarketWatch</t>
        </is>
      </c>
    </row>
    <row r="1440">
      <c r="A1440" t="inlineStr">
        <is>
          <t>NASDAQ_2024-08-02</t>
        </is>
      </c>
      <c r="B1440" t="inlineStr">
        <is>
          <t>미국</t>
        </is>
      </c>
      <c r="C1440" t="inlineStr">
        <is>
          <t>주가</t>
        </is>
      </c>
      <c r="D1440" t="inlineStr">
        <is>
          <t>NASDAQ</t>
        </is>
      </c>
      <c r="E1440" s="150" t="inlineStr">
        <is>
          <t>2024-08-02</t>
        </is>
      </c>
      <c r="F1440" t="n">
        <v>16780.45</v>
      </c>
      <c r="G1440" t="n">
        <v>16920.63</v>
      </c>
      <c r="H1440" t="n">
        <v>16582.79</v>
      </c>
      <c r="I1440" t="n">
        <v>16776.16</v>
      </c>
      <c r="J1440" t="inlineStr">
        <is>
          <t>MarketWatch</t>
        </is>
      </c>
    </row>
    <row r="1441">
      <c r="A1441" t="inlineStr">
        <is>
          <t>NASDAQ_2024-08-01</t>
        </is>
      </c>
      <c r="B1441" t="inlineStr">
        <is>
          <t>미국</t>
        </is>
      </c>
      <c r="C1441" t="inlineStr">
        <is>
          <t>주가</t>
        </is>
      </c>
      <c r="D1441" t="inlineStr">
        <is>
          <t>NASDAQ</t>
        </is>
      </c>
      <c r="E1441" s="150" t="inlineStr">
        <is>
          <t>2024-08-01</t>
        </is>
      </c>
      <c r="F1441" t="n">
        <v>17647.03</v>
      </c>
      <c r="G1441" t="n">
        <v>17791.59</v>
      </c>
      <c r="H1441" t="n">
        <v>17051.42</v>
      </c>
      <c r="I1441" t="n">
        <v>17194.15</v>
      </c>
      <c r="J1441" t="inlineStr">
        <is>
          <t>MarketWatch</t>
        </is>
      </c>
    </row>
    <row r="1442">
      <c r="A1442" t="inlineStr">
        <is>
          <t>NASDAQ_2024-07-31</t>
        </is>
      </c>
      <c r="B1442" t="inlineStr">
        <is>
          <t>미국</t>
        </is>
      </c>
      <c r="C1442" t="inlineStr">
        <is>
          <t>주가</t>
        </is>
      </c>
      <c r="D1442" t="inlineStr">
        <is>
          <t>NASDAQ</t>
        </is>
      </c>
      <c r="E1442" s="150" t="inlineStr">
        <is>
          <t>2024-07-31</t>
        </is>
      </c>
      <c r="F1442" t="n">
        <v>17499.23</v>
      </c>
      <c r="G1442" t="n">
        <v>17693.98</v>
      </c>
      <c r="H1442" t="n">
        <v>17438.6</v>
      </c>
      <c r="I1442" t="n">
        <v>17599.4</v>
      </c>
      <c r="J1442" t="inlineStr">
        <is>
          <t>MarketWatch</t>
        </is>
      </c>
    </row>
    <row r="1443">
      <c r="A1443" t="inlineStr">
        <is>
          <t>NASDAQ_2024-07-30</t>
        </is>
      </c>
      <c r="B1443" t="inlineStr">
        <is>
          <t>미국</t>
        </is>
      </c>
      <c r="C1443" t="inlineStr">
        <is>
          <t>주가</t>
        </is>
      </c>
      <c r="D1443" t="inlineStr">
        <is>
          <t>NASDAQ</t>
        </is>
      </c>
      <c r="E1443" s="150" t="inlineStr">
        <is>
          <t>2024-07-30</t>
        </is>
      </c>
      <c r="F1443" t="n">
        <v>17424.1</v>
      </c>
      <c r="G1443" t="n">
        <v>17468.56</v>
      </c>
      <c r="H1443" t="n">
        <v>17015.38</v>
      </c>
      <c r="I1443" t="n">
        <v>17147.42</v>
      </c>
      <c r="J1443" t="inlineStr">
        <is>
          <t>MarketWatch</t>
        </is>
      </c>
    </row>
    <row r="1444">
      <c r="A1444" t="inlineStr">
        <is>
          <t>NASDAQ_2024-07-29</t>
        </is>
      </c>
      <c r="B1444" t="inlineStr">
        <is>
          <t>미국</t>
        </is>
      </c>
      <c r="C1444" t="inlineStr">
        <is>
          <t>주가</t>
        </is>
      </c>
      <c r="D1444" t="inlineStr">
        <is>
          <t>NASDAQ</t>
        </is>
      </c>
      <c r="E1444" s="150" t="inlineStr">
        <is>
          <t>2024-07-29</t>
        </is>
      </c>
      <c r="F1444" t="n">
        <v>17444.39</v>
      </c>
      <c r="G1444" t="n">
        <v>17535.32</v>
      </c>
      <c r="H1444" t="n">
        <v>17299.83</v>
      </c>
      <c r="I1444" t="n">
        <v>17370.2</v>
      </c>
      <c r="J1444" t="inlineStr">
        <is>
          <t>MarketWatch</t>
        </is>
      </c>
    </row>
    <row r="1445">
      <c r="A1445" t="inlineStr">
        <is>
          <t>NASDAQ_2024-07-26</t>
        </is>
      </c>
      <c r="B1445" t="inlineStr">
        <is>
          <t>미국</t>
        </is>
      </c>
      <c r="C1445" t="inlineStr">
        <is>
          <t>주가</t>
        </is>
      </c>
      <c r="D1445" t="inlineStr">
        <is>
          <t>NASDAQ</t>
        </is>
      </c>
      <c r="E1445" s="150" t="inlineStr">
        <is>
          <t>2024-07-26</t>
        </is>
      </c>
      <c r="F1445" t="n">
        <v>17331.95</v>
      </c>
      <c r="G1445" t="n">
        <v>17454.57</v>
      </c>
      <c r="H1445" t="n">
        <v>17239.99</v>
      </c>
      <c r="I1445" t="n">
        <v>17357.88</v>
      </c>
      <c r="J1445" t="inlineStr">
        <is>
          <t>MarketWatch</t>
        </is>
      </c>
    </row>
    <row r="1446">
      <c r="A1446" t="inlineStr">
        <is>
          <t>NASDAQ_2024-07-25</t>
        </is>
      </c>
      <c r="B1446" t="inlineStr">
        <is>
          <t>미국</t>
        </is>
      </c>
      <c r="C1446" t="inlineStr">
        <is>
          <t>주가</t>
        </is>
      </c>
      <c r="D1446" t="inlineStr">
        <is>
          <t>NASDAQ</t>
        </is>
      </c>
      <c r="E1446" s="150" t="inlineStr">
        <is>
          <t>2024-07-25</t>
        </is>
      </c>
      <c r="F1446" t="n">
        <v>17352.65</v>
      </c>
      <c r="G1446" t="n">
        <v>17544.46</v>
      </c>
      <c r="H1446" t="n">
        <v>17033.97</v>
      </c>
      <c r="I1446" t="n">
        <v>17181.72</v>
      </c>
      <c r="J1446" t="inlineStr">
        <is>
          <t>MarketWatch</t>
        </is>
      </c>
    </row>
    <row r="1447">
      <c r="A1447" t="inlineStr">
        <is>
          <t>NASDAQ_2024-07-24</t>
        </is>
      </c>
      <c r="B1447" t="inlineStr">
        <is>
          <t>미국</t>
        </is>
      </c>
      <c r="C1447" t="inlineStr">
        <is>
          <t>주가</t>
        </is>
      </c>
      <c r="D1447" t="inlineStr">
        <is>
          <t>NASDAQ</t>
        </is>
      </c>
      <c r="E1447" s="150" t="inlineStr">
        <is>
          <t>2024-07-24</t>
        </is>
      </c>
      <c r="F1447" t="n">
        <v>17733.91</v>
      </c>
      <c r="G1447" t="n">
        <v>17747.06</v>
      </c>
      <c r="H1447" t="n">
        <v>17313.52</v>
      </c>
      <c r="I1447" t="n">
        <v>17342.41</v>
      </c>
      <c r="J1447" t="inlineStr">
        <is>
          <t>MarketWatch</t>
        </is>
      </c>
    </row>
    <row r="1448">
      <c r="A1448" t="inlineStr">
        <is>
          <t>NASDAQ_2024-07-23</t>
        </is>
      </c>
      <c r="B1448" t="inlineStr">
        <is>
          <t>미국</t>
        </is>
      </c>
      <c r="C1448" t="inlineStr">
        <is>
          <t>주가</t>
        </is>
      </c>
      <c r="D1448" t="inlineStr">
        <is>
          <t>NASDAQ</t>
        </is>
      </c>
      <c r="E1448" s="150" t="inlineStr">
        <is>
          <t>2024-07-23</t>
        </is>
      </c>
      <c r="F1448" t="n">
        <v>17982.74</v>
      </c>
      <c r="G1448" t="n">
        <v>18128.39</v>
      </c>
      <c r="H1448" t="n">
        <v>17968.1</v>
      </c>
      <c r="I1448" t="n">
        <v>17997.35</v>
      </c>
      <c r="J1448" t="inlineStr">
        <is>
          <t>MarketWatch</t>
        </is>
      </c>
    </row>
    <row r="1449">
      <c r="A1449" t="inlineStr">
        <is>
          <t>NASDAQ_2024-07-22</t>
        </is>
      </c>
      <c r="B1449" t="inlineStr">
        <is>
          <t>미국</t>
        </is>
      </c>
      <c r="C1449" t="inlineStr">
        <is>
          <t>주가</t>
        </is>
      </c>
      <c r="D1449" t="inlineStr">
        <is>
          <t>NASDAQ</t>
        </is>
      </c>
      <c r="E1449" s="150" t="inlineStr">
        <is>
          <t>2024-07-22</t>
        </is>
      </c>
      <c r="F1449" t="n">
        <v>17923.65</v>
      </c>
      <c r="G1449" t="n">
        <v>18040.99</v>
      </c>
      <c r="H1449" t="n">
        <v>17839.76</v>
      </c>
      <c r="I1449" t="n">
        <v>18007.57</v>
      </c>
      <c r="J1449" t="inlineStr">
        <is>
          <t>MarketWatch</t>
        </is>
      </c>
    </row>
    <row r="1450">
      <c r="A1450" t="inlineStr">
        <is>
          <t>NASDAQ_2024-07-19</t>
        </is>
      </c>
      <c r="B1450" t="inlineStr">
        <is>
          <t>미국</t>
        </is>
      </c>
      <c r="C1450" t="inlineStr">
        <is>
          <t>주가</t>
        </is>
      </c>
      <c r="D1450" t="inlineStr">
        <is>
          <t>NASDAQ</t>
        </is>
      </c>
      <c r="E1450" s="150" t="inlineStr">
        <is>
          <t>2024-07-19</t>
        </is>
      </c>
      <c r="F1450" t="n">
        <v>17835.59</v>
      </c>
      <c r="G1450" t="n">
        <v>17935.14</v>
      </c>
      <c r="H1450" t="n">
        <v>17691.43</v>
      </c>
      <c r="I1450" t="n">
        <v>17726.94</v>
      </c>
      <c r="J1450" t="inlineStr">
        <is>
          <t>MarketWatch</t>
        </is>
      </c>
    </row>
    <row r="1451">
      <c r="A1451" t="inlineStr">
        <is>
          <t>NASDAQ_2024-07-18</t>
        </is>
      </c>
      <c r="B1451" t="inlineStr">
        <is>
          <t>미국</t>
        </is>
      </c>
      <c r="C1451" t="inlineStr">
        <is>
          <t>주가</t>
        </is>
      </c>
      <c r="D1451" t="inlineStr">
        <is>
          <t>NASDAQ</t>
        </is>
      </c>
      <c r="E1451" s="150" t="inlineStr">
        <is>
          <t>2024-07-18</t>
        </is>
      </c>
      <c r="F1451" t="n">
        <v>18119.15</v>
      </c>
      <c r="G1451" t="n">
        <v>18130.87</v>
      </c>
      <c r="H1451" t="n">
        <v>17759.55</v>
      </c>
      <c r="I1451" t="n">
        <v>17871.22</v>
      </c>
      <c r="J1451" t="inlineStr">
        <is>
          <t>MarketWatch</t>
        </is>
      </c>
    </row>
    <row r="1452">
      <c r="A1452" t="inlineStr">
        <is>
          <t>NASDAQ_2024-07-17</t>
        </is>
      </c>
      <c r="B1452" t="inlineStr">
        <is>
          <t>미국</t>
        </is>
      </c>
      <c r="C1452" t="inlineStr">
        <is>
          <t>주가</t>
        </is>
      </c>
      <c r="D1452" t="inlineStr">
        <is>
          <t>NASDAQ</t>
        </is>
      </c>
      <c r="E1452" s="150" t="inlineStr">
        <is>
          <t>2024-07-17</t>
        </is>
      </c>
      <c r="F1452" t="n">
        <v>18188.19</v>
      </c>
      <c r="G1452" t="n">
        <v>18223.24</v>
      </c>
      <c r="H1452" t="n">
        <v>17972.87</v>
      </c>
      <c r="I1452" t="n">
        <v>17996.92</v>
      </c>
      <c r="J1452" t="inlineStr">
        <is>
          <t>MarketWatch</t>
        </is>
      </c>
    </row>
    <row r="1453">
      <c r="A1453" t="inlineStr">
        <is>
          <t>NASDAQ_2024-07-16</t>
        </is>
      </c>
      <c r="B1453" t="inlineStr">
        <is>
          <t>미국</t>
        </is>
      </c>
      <c r="C1453" t="inlineStr">
        <is>
          <t>주가</t>
        </is>
      </c>
      <c r="D1453" t="inlineStr">
        <is>
          <t>NASDAQ</t>
        </is>
      </c>
      <c r="E1453" s="150" t="inlineStr">
        <is>
          <t>2024-07-16</t>
        </is>
      </c>
      <c r="F1453" t="n">
        <v>18534.27</v>
      </c>
      <c r="G1453" t="n">
        <v>18576.83</v>
      </c>
      <c r="H1453" t="n">
        <v>18386.07</v>
      </c>
      <c r="I1453" t="n">
        <v>18509.34</v>
      </c>
      <c r="J1453" t="inlineStr">
        <is>
          <t>MarketWatch</t>
        </is>
      </c>
    </row>
    <row r="1454">
      <c r="A1454" t="inlineStr">
        <is>
          <t>NASDAQ_2024-07-15</t>
        </is>
      </c>
      <c r="B1454" t="inlineStr">
        <is>
          <t>미국</t>
        </is>
      </c>
      <c r="C1454" t="inlineStr">
        <is>
          <t>주가</t>
        </is>
      </c>
      <c r="D1454" t="inlineStr">
        <is>
          <t>NASDAQ</t>
        </is>
      </c>
      <c r="E1454" s="150" t="inlineStr">
        <is>
          <t>2024-07-15</t>
        </is>
      </c>
      <c r="F1454" t="n">
        <v>18485.91</v>
      </c>
      <c r="G1454" t="n">
        <v>18641.53</v>
      </c>
      <c r="H1454" t="n">
        <v>18397.83</v>
      </c>
      <c r="I1454" t="n">
        <v>18472.57</v>
      </c>
      <c r="J1454" t="inlineStr">
        <is>
          <t>MarketWatch</t>
        </is>
      </c>
    </row>
    <row r="1455">
      <c r="A1455" t="inlineStr">
        <is>
          <t>NASDAQ_2024-07-12</t>
        </is>
      </c>
      <c r="B1455" t="inlineStr">
        <is>
          <t>미국</t>
        </is>
      </c>
      <c r="C1455" t="inlineStr">
        <is>
          <t>주가</t>
        </is>
      </c>
      <c r="D1455" t="inlineStr">
        <is>
          <t>NASDAQ</t>
        </is>
      </c>
      <c r="E1455" s="150" t="inlineStr">
        <is>
          <t>2024-07-12</t>
        </is>
      </c>
      <c r="F1455" t="n">
        <v>18303.64</v>
      </c>
      <c r="G1455" t="n">
        <v>18556.73</v>
      </c>
      <c r="H1455" t="n">
        <v>18293.6</v>
      </c>
      <c r="I1455" t="n">
        <v>18398.45</v>
      </c>
      <c r="J1455" t="inlineStr">
        <is>
          <t>MarketWatch</t>
        </is>
      </c>
    </row>
    <row r="1456">
      <c r="A1456" t="inlineStr">
        <is>
          <t>NASDAQ_2024-07-11</t>
        </is>
      </c>
      <c r="B1456" t="inlineStr">
        <is>
          <t>미국</t>
        </is>
      </c>
      <c r="C1456" t="inlineStr">
        <is>
          <t>주가</t>
        </is>
      </c>
      <c r="D1456" t="inlineStr">
        <is>
          <t>NASDAQ</t>
        </is>
      </c>
      <c r="E1456" s="150" t="inlineStr">
        <is>
          <t>2024-07-11</t>
        </is>
      </c>
      <c r="F1456" t="n">
        <v>18659.25</v>
      </c>
      <c r="G1456" t="n">
        <v>18671.07</v>
      </c>
      <c r="H1456" t="n">
        <v>18238.78</v>
      </c>
      <c r="I1456" t="n">
        <v>18283.41</v>
      </c>
      <c r="J1456" t="inlineStr">
        <is>
          <t>MarketWatch</t>
        </is>
      </c>
    </row>
    <row r="1457">
      <c r="A1457" t="inlineStr">
        <is>
          <t>NASDAQ_2024-07-10</t>
        </is>
      </c>
      <c r="B1457" t="inlineStr">
        <is>
          <t>미국</t>
        </is>
      </c>
      <c r="C1457" t="inlineStr">
        <is>
          <t>주가</t>
        </is>
      </c>
      <c r="D1457" t="inlineStr">
        <is>
          <t>NASDAQ</t>
        </is>
      </c>
      <c r="E1457" s="150" t="inlineStr">
        <is>
          <t>2024-07-10</t>
        </is>
      </c>
      <c r="F1457" t="n">
        <v>18512.09</v>
      </c>
      <c r="G1457" t="n">
        <v>18655.19</v>
      </c>
      <c r="H1457" t="n">
        <v>18467.58</v>
      </c>
      <c r="I1457" t="n">
        <v>18647.45</v>
      </c>
      <c r="J1457" t="inlineStr">
        <is>
          <t>MarketWatch</t>
        </is>
      </c>
    </row>
    <row r="1458">
      <c r="A1458" t="inlineStr">
        <is>
          <t>NASDAQ_2024-07-09</t>
        </is>
      </c>
      <c r="B1458" t="inlineStr">
        <is>
          <t>미국</t>
        </is>
      </c>
      <c r="C1458" t="inlineStr">
        <is>
          <t>주가</t>
        </is>
      </c>
      <c r="D1458" t="inlineStr">
        <is>
          <t>NASDAQ</t>
        </is>
      </c>
      <c r="E1458" s="150" t="inlineStr">
        <is>
          <t>2024-07-09</t>
        </is>
      </c>
      <c r="F1458" t="n">
        <v>18465.02</v>
      </c>
      <c r="G1458" t="n">
        <v>18511.89</v>
      </c>
      <c r="H1458" t="n">
        <v>18381.6</v>
      </c>
      <c r="I1458" t="n">
        <v>18429.29</v>
      </c>
      <c r="J1458" t="inlineStr">
        <is>
          <t>MarketWatch</t>
        </is>
      </c>
    </row>
    <row r="1459">
      <c r="A1459" t="inlineStr">
        <is>
          <t>NASDAQ_2024-07-08</t>
        </is>
      </c>
      <c r="B1459" t="inlineStr">
        <is>
          <t>미국</t>
        </is>
      </c>
      <c r="C1459" t="inlineStr">
        <is>
          <t>주가</t>
        </is>
      </c>
      <c r="D1459" t="inlineStr">
        <is>
          <t>NASDAQ</t>
        </is>
      </c>
      <c r="E1459" s="150" t="inlineStr">
        <is>
          <t>2024-07-08</t>
        </is>
      </c>
      <c r="F1459" t="n">
        <v>18371.86</v>
      </c>
      <c r="G1459" t="n">
        <v>18416.94</v>
      </c>
      <c r="H1459" t="n">
        <v>18342.6</v>
      </c>
      <c r="I1459" t="n">
        <v>18403.74</v>
      </c>
      <c r="J1459" t="inlineStr">
        <is>
          <t>MarketWatch</t>
        </is>
      </c>
    </row>
    <row r="1460">
      <c r="A1460" t="inlineStr">
        <is>
          <t>NASDAQ_2024-07-05</t>
        </is>
      </c>
      <c r="B1460" t="inlineStr">
        <is>
          <t>미국</t>
        </is>
      </c>
      <c r="C1460" t="inlineStr">
        <is>
          <t>주가</t>
        </is>
      </c>
      <c r="D1460" t="inlineStr">
        <is>
          <t>NASDAQ</t>
        </is>
      </c>
      <c r="E1460" s="150" t="inlineStr">
        <is>
          <t>2024-07-05</t>
        </is>
      </c>
      <c r="F1460" t="n">
        <v>18200.6</v>
      </c>
      <c r="G1460" t="n">
        <v>18366.31</v>
      </c>
      <c r="H1460" t="n">
        <v>18197.14</v>
      </c>
      <c r="I1460" t="n">
        <v>18352.76</v>
      </c>
      <c r="J1460" t="inlineStr">
        <is>
          <t>MarketWatch</t>
        </is>
      </c>
    </row>
    <row r="1461">
      <c r="A1461" t="inlineStr">
        <is>
          <t>NASDAQ_2024-07-03</t>
        </is>
      </c>
      <c r="B1461" t="inlineStr">
        <is>
          <t>미국</t>
        </is>
      </c>
      <c r="C1461" t="inlineStr">
        <is>
          <t>주가</t>
        </is>
      </c>
      <c r="D1461" t="inlineStr">
        <is>
          <t>NASDAQ</t>
        </is>
      </c>
      <c r="E1461" s="150" t="inlineStr">
        <is>
          <t>2024-07-03</t>
        </is>
      </c>
      <c r="F1461" t="n">
        <v>18016.12</v>
      </c>
      <c r="G1461" t="n">
        <v>18188.3</v>
      </c>
      <c r="H1461" t="n">
        <v>18016.12</v>
      </c>
      <c r="I1461" t="n">
        <v>18188.3</v>
      </c>
      <c r="J1461" t="inlineStr">
        <is>
          <t>MarketWatch</t>
        </is>
      </c>
    </row>
    <row r="1462">
      <c r="A1462" t="inlineStr">
        <is>
          <t>NASDAQ_2024-07-02</t>
        </is>
      </c>
      <c r="B1462" t="inlineStr">
        <is>
          <t>미국</t>
        </is>
      </c>
      <c r="C1462" t="inlineStr">
        <is>
          <t>주가</t>
        </is>
      </c>
      <c r="D1462" t="inlineStr">
        <is>
          <t>NASDAQ</t>
        </is>
      </c>
      <c r="E1462" s="150" t="inlineStr">
        <is>
          <t>2024-07-02</t>
        </is>
      </c>
      <c r="F1462" t="n">
        <v>17808.04</v>
      </c>
      <c r="G1462" t="n">
        <v>18031.29</v>
      </c>
      <c r="H1462" t="n">
        <v>17802.24</v>
      </c>
      <c r="I1462" t="n">
        <v>18028.76</v>
      </c>
      <c r="J1462" t="inlineStr">
        <is>
          <t>MarketWatch</t>
        </is>
      </c>
    </row>
    <row r="1463">
      <c r="A1463" t="inlineStr">
        <is>
          <t>NASDAQ_2024-07-01</t>
        </is>
      </c>
      <c r="B1463" t="inlineStr">
        <is>
          <t>미국</t>
        </is>
      </c>
      <c r="C1463" t="inlineStr">
        <is>
          <t>주가</t>
        </is>
      </c>
      <c r="D1463" t="inlineStr">
        <is>
          <t>NASDAQ</t>
        </is>
      </c>
      <c r="E1463" s="150" t="inlineStr">
        <is>
          <t>2024-07-01</t>
        </is>
      </c>
      <c r="F1463" t="n">
        <v>17773.9</v>
      </c>
      <c r="G1463" t="n">
        <v>17894.28</v>
      </c>
      <c r="H1463" t="n">
        <v>17657.64</v>
      </c>
      <c r="I1463" t="n">
        <v>17879.3</v>
      </c>
      <c r="J1463" t="inlineStr">
        <is>
          <t>MarketWatch</t>
        </is>
      </c>
    </row>
    <row r="1464">
      <c r="A1464" t="inlineStr">
        <is>
          <t>NASDAQ_2024-06-28</t>
        </is>
      </c>
      <c r="B1464" t="inlineStr">
        <is>
          <t>미국</t>
        </is>
      </c>
      <c r="C1464" t="inlineStr">
        <is>
          <t>주가</t>
        </is>
      </c>
      <c r="D1464" t="inlineStr">
        <is>
          <t>NASDAQ</t>
        </is>
      </c>
      <c r="E1464" s="150" t="inlineStr">
        <is>
          <t>2024-06-28</t>
        </is>
      </c>
      <c r="F1464" t="n">
        <v>17891.1</v>
      </c>
      <c r="G1464" t="n">
        <v>18035</v>
      </c>
      <c r="H1464" t="n">
        <v>17723.83</v>
      </c>
      <c r="I1464" t="n">
        <v>17732.6</v>
      </c>
      <c r="J1464" t="inlineStr">
        <is>
          <t>MarketWatch</t>
        </is>
      </c>
    </row>
    <row r="1465">
      <c r="A1465" t="inlineStr">
        <is>
          <t>NASDAQ_2024-06-27</t>
        </is>
      </c>
      <c r="B1465" t="inlineStr">
        <is>
          <t>미국</t>
        </is>
      </c>
      <c r="C1465" t="inlineStr">
        <is>
          <t>주가</t>
        </is>
      </c>
      <c r="D1465" t="inlineStr">
        <is>
          <t>NASDAQ</t>
        </is>
      </c>
      <c r="E1465" s="150" t="inlineStr">
        <is>
          <t>2024-06-27</t>
        </is>
      </c>
      <c r="F1465" t="n">
        <v>17793.95</v>
      </c>
      <c r="G1465" t="n">
        <v>17892.78</v>
      </c>
      <c r="H1465" t="n">
        <v>17765.42</v>
      </c>
      <c r="I1465" t="n">
        <v>17858.68</v>
      </c>
      <c r="J1465" t="inlineStr">
        <is>
          <t>MarketWatch</t>
        </is>
      </c>
    </row>
    <row r="1466">
      <c r="A1466" t="inlineStr">
        <is>
          <t>NASDAQ_2024-06-26</t>
        </is>
      </c>
      <c r="B1466" t="inlineStr">
        <is>
          <t>미국</t>
        </is>
      </c>
      <c r="C1466" t="inlineStr">
        <is>
          <t>주가</t>
        </is>
      </c>
      <c r="D1466" t="inlineStr">
        <is>
          <t>NASDAQ</t>
        </is>
      </c>
      <c r="E1466" s="150" t="inlineStr">
        <is>
          <t>2024-06-26</t>
        </is>
      </c>
      <c r="F1466" t="n">
        <v>17697.27</v>
      </c>
      <c r="G1466" t="n">
        <v>17813.55</v>
      </c>
      <c r="H1466" t="n">
        <v>17687.07</v>
      </c>
      <c r="I1466" t="n">
        <v>17805.16</v>
      </c>
      <c r="J1466" t="inlineStr">
        <is>
          <t>MarketWatch</t>
        </is>
      </c>
    </row>
    <row r="1467">
      <c r="A1467" t="inlineStr">
        <is>
          <t>NASDAQ_2024-06-25</t>
        </is>
      </c>
      <c r="B1467" t="inlineStr">
        <is>
          <t>미국</t>
        </is>
      </c>
      <c r="C1467" t="inlineStr">
        <is>
          <t>주가</t>
        </is>
      </c>
      <c r="D1467" t="inlineStr">
        <is>
          <t>NASDAQ</t>
        </is>
      </c>
      <c r="E1467" s="150" t="inlineStr">
        <is>
          <t>2024-06-25</t>
        </is>
      </c>
      <c r="F1467" t="n">
        <v>17572.16</v>
      </c>
      <c r="G1467" t="n">
        <v>17734.35</v>
      </c>
      <c r="H1467" t="n">
        <v>17546.63</v>
      </c>
      <c r="I1467" t="n">
        <v>17717.65</v>
      </c>
      <c r="J1467" t="inlineStr">
        <is>
          <t>MarketWatch</t>
        </is>
      </c>
    </row>
    <row r="1468">
      <c r="A1468" t="inlineStr">
        <is>
          <t>NASDAQ_2024-06-24</t>
        </is>
      </c>
      <c r="B1468" t="inlineStr">
        <is>
          <t>미국</t>
        </is>
      </c>
      <c r="C1468" t="inlineStr">
        <is>
          <t>주가</t>
        </is>
      </c>
      <c r="D1468" t="inlineStr">
        <is>
          <t>NASDAQ</t>
        </is>
      </c>
      <c r="E1468" s="150" t="inlineStr">
        <is>
          <t>2024-06-24</t>
        </is>
      </c>
      <c r="F1468" t="n">
        <v>17640.26</v>
      </c>
      <c r="G1468" t="n">
        <v>17730.12</v>
      </c>
      <c r="H1468" t="n">
        <v>17494.02</v>
      </c>
      <c r="I1468" t="n">
        <v>17496.82</v>
      </c>
      <c r="J1468" t="inlineStr">
        <is>
          <t>MarketWatch</t>
        </is>
      </c>
    </row>
    <row r="1469">
      <c r="A1469" t="inlineStr">
        <is>
          <t>NASDAQ_2024-06-21</t>
        </is>
      </c>
      <c r="B1469" t="inlineStr">
        <is>
          <t>미국</t>
        </is>
      </c>
      <c r="C1469" t="inlineStr">
        <is>
          <t>주가</t>
        </is>
      </c>
      <c r="D1469" t="inlineStr">
        <is>
          <t>NASDAQ</t>
        </is>
      </c>
      <c r="E1469" s="150" t="inlineStr">
        <is>
          <t>2024-06-21</t>
        </is>
      </c>
      <c r="F1469" t="n">
        <v>17681.01</v>
      </c>
      <c r="G1469" t="n">
        <v>17787.34</v>
      </c>
      <c r="H1469" t="n">
        <v>17620.57</v>
      </c>
      <c r="I1469" t="n">
        <v>17689.36</v>
      </c>
      <c r="J1469" t="inlineStr">
        <is>
          <t>MarketWatch</t>
        </is>
      </c>
    </row>
    <row r="1470">
      <c r="A1470" t="inlineStr">
        <is>
          <t>NASDAQ_2024-06-20</t>
        </is>
      </c>
      <c r="B1470" t="inlineStr">
        <is>
          <t>미국</t>
        </is>
      </c>
      <c r="C1470" t="inlineStr">
        <is>
          <t>주가</t>
        </is>
      </c>
      <c r="D1470" t="inlineStr">
        <is>
          <t>NASDAQ</t>
        </is>
      </c>
      <c r="E1470" s="150" t="inlineStr">
        <is>
          <t>2024-06-20</t>
        </is>
      </c>
      <c r="F1470" t="n">
        <v>17913.94</v>
      </c>
      <c r="G1470" t="n">
        <v>17936.79</v>
      </c>
      <c r="H1470" t="n">
        <v>17650.7</v>
      </c>
      <c r="I1470" t="n">
        <v>17721.59</v>
      </c>
      <c r="J1470" t="inlineStr">
        <is>
          <t>MarketWatch</t>
        </is>
      </c>
    </row>
    <row r="1471">
      <c r="A1471" t="inlineStr">
        <is>
          <t>NASDAQ_2024-06-18</t>
        </is>
      </c>
      <c r="B1471" t="inlineStr">
        <is>
          <t>미국</t>
        </is>
      </c>
      <c r="C1471" t="inlineStr">
        <is>
          <t>주가</t>
        </is>
      </c>
      <c r="D1471" t="inlineStr">
        <is>
          <t>NASDAQ</t>
        </is>
      </c>
      <c r="E1471" s="150" t="inlineStr">
        <is>
          <t>2024-06-18</t>
        </is>
      </c>
      <c r="F1471" t="n">
        <v>17856.76</v>
      </c>
      <c r="G1471" t="n">
        <v>17890.52</v>
      </c>
      <c r="H1471" t="n">
        <v>17796.88</v>
      </c>
      <c r="I1471" t="n">
        <v>17862.23</v>
      </c>
      <c r="J1471" t="inlineStr">
        <is>
          <t>MarketWatch</t>
        </is>
      </c>
    </row>
    <row r="1472">
      <c r="A1472" t="inlineStr">
        <is>
          <t>NASDAQ_2024-06-17</t>
        </is>
      </c>
      <c r="B1472" t="inlineStr">
        <is>
          <t>미국</t>
        </is>
      </c>
      <c r="C1472" t="inlineStr">
        <is>
          <t>주가</t>
        </is>
      </c>
      <c r="D1472" t="inlineStr">
        <is>
          <t>NASDAQ</t>
        </is>
      </c>
      <c r="E1472" s="150" t="inlineStr">
        <is>
          <t>2024-06-17</t>
        </is>
      </c>
      <c r="F1472" t="n">
        <v>17697.3</v>
      </c>
      <c r="G1472" t="n">
        <v>17935.98</v>
      </c>
      <c r="H1472" t="n">
        <v>17636.36</v>
      </c>
      <c r="I1472" t="n">
        <v>17857.02</v>
      </c>
      <c r="J1472" t="inlineStr">
        <is>
          <t>MarketWatch</t>
        </is>
      </c>
    </row>
    <row r="1473">
      <c r="A1473" t="inlineStr">
        <is>
          <t>NASDAQ_2024-06-14</t>
        </is>
      </c>
      <c r="B1473" t="inlineStr">
        <is>
          <t>미국</t>
        </is>
      </c>
      <c r="C1473" t="inlineStr">
        <is>
          <t>주가</t>
        </is>
      </c>
      <c r="D1473" t="inlineStr">
        <is>
          <t>NASDAQ</t>
        </is>
      </c>
      <c r="E1473" s="150" t="inlineStr">
        <is>
          <t>2024-06-14</t>
        </is>
      </c>
      <c r="F1473" t="n">
        <v>17621.18</v>
      </c>
      <c r="G1473" t="n">
        <v>17693.43</v>
      </c>
      <c r="H1473" t="n">
        <v>17590.8</v>
      </c>
      <c r="I1473" t="n">
        <v>17688.88</v>
      </c>
      <c r="J1473" t="inlineStr">
        <is>
          <t>MarketWatch</t>
        </is>
      </c>
    </row>
    <row r="1474">
      <c r="A1474" t="inlineStr">
        <is>
          <t>NASDAQ_2024-06-13</t>
        </is>
      </c>
      <c r="B1474" t="inlineStr">
        <is>
          <t>미국</t>
        </is>
      </c>
      <c r="C1474" t="inlineStr">
        <is>
          <t>주가</t>
        </is>
      </c>
      <c r="D1474" t="inlineStr">
        <is>
          <t>NASDAQ</t>
        </is>
      </c>
      <c r="E1474" s="150" t="inlineStr">
        <is>
          <t>2024-06-13</t>
        </is>
      </c>
      <c r="F1474" t="n">
        <v>17715.27</v>
      </c>
      <c r="G1474" t="n">
        <v>17741.8</v>
      </c>
      <c r="H1474" t="n">
        <v>17566.32</v>
      </c>
      <c r="I1474" t="n">
        <v>17667.56</v>
      </c>
      <c r="J1474" t="inlineStr">
        <is>
          <t>MarketWatch</t>
        </is>
      </c>
    </row>
    <row r="1475">
      <c r="A1475" t="inlineStr">
        <is>
          <t>NASDAQ_2024-06-12</t>
        </is>
      </c>
      <c r="B1475" t="inlineStr">
        <is>
          <t>미국</t>
        </is>
      </c>
      <c r="C1475" t="inlineStr">
        <is>
          <t>주가</t>
        </is>
      </c>
      <c r="D1475" t="inlineStr">
        <is>
          <t>NASDAQ</t>
        </is>
      </c>
      <c r="E1475" s="150" t="inlineStr">
        <is>
          <t>2024-06-12</t>
        </is>
      </c>
      <c r="F1475" t="n">
        <v>17502.15</v>
      </c>
      <c r="G1475" t="n">
        <v>17725.39</v>
      </c>
      <c r="H1475" t="n">
        <v>17490.64</v>
      </c>
      <c r="I1475" t="n">
        <v>17608.44</v>
      </c>
      <c r="J1475" t="inlineStr">
        <is>
          <t>MarketWatch</t>
        </is>
      </c>
    </row>
    <row r="1476">
      <c r="A1476" t="inlineStr">
        <is>
          <t>NASDAQ_2024-06-11</t>
        </is>
      </c>
      <c r="B1476" t="inlineStr">
        <is>
          <t>미국</t>
        </is>
      </c>
      <c r="C1476" t="inlineStr">
        <is>
          <t>주가</t>
        </is>
      </c>
      <c r="D1476" t="inlineStr">
        <is>
          <t>NASDAQ</t>
        </is>
      </c>
      <c r="E1476" s="150" t="inlineStr">
        <is>
          <t>2024-06-11</t>
        </is>
      </c>
      <c r="F1476" t="n">
        <v>17160.42</v>
      </c>
      <c r="G1476" t="n">
        <v>17345.05</v>
      </c>
      <c r="H1476" t="n">
        <v>17107.99</v>
      </c>
      <c r="I1476" t="n">
        <v>17343.55</v>
      </c>
      <c r="J1476" t="inlineStr">
        <is>
          <t>MarketWatch</t>
        </is>
      </c>
    </row>
    <row r="1477">
      <c r="A1477" t="inlineStr">
        <is>
          <t>NASDAQ_2024-06-10</t>
        </is>
      </c>
      <c r="B1477" t="inlineStr">
        <is>
          <t>미국</t>
        </is>
      </c>
      <c r="C1477" t="inlineStr">
        <is>
          <t>주가</t>
        </is>
      </c>
      <c r="D1477" t="inlineStr">
        <is>
          <t>NASDAQ</t>
        </is>
      </c>
      <c r="E1477" s="150" t="inlineStr">
        <is>
          <t>2024-06-10</t>
        </is>
      </c>
      <c r="F1477" t="n">
        <v>17083.45</v>
      </c>
      <c r="G1477" t="n">
        <v>17213.45</v>
      </c>
      <c r="H1477" t="n">
        <v>17057.34</v>
      </c>
      <c r="I1477" t="n">
        <v>17192.53</v>
      </c>
      <c r="J1477" t="inlineStr">
        <is>
          <t>MarketWatch</t>
        </is>
      </c>
    </row>
    <row r="1478">
      <c r="A1478" t="inlineStr">
        <is>
          <t>NASDAQ_2024-06-07</t>
        </is>
      </c>
      <c r="B1478" t="inlineStr">
        <is>
          <t>미국</t>
        </is>
      </c>
      <c r="C1478" t="inlineStr">
        <is>
          <t>주가</t>
        </is>
      </c>
      <c r="D1478" t="inlineStr">
        <is>
          <t>NASDAQ</t>
        </is>
      </c>
      <c r="E1478" s="150" t="inlineStr">
        <is>
          <t>2024-06-07</t>
        </is>
      </c>
      <c r="F1478" t="n">
        <v>17124.14</v>
      </c>
      <c r="G1478" t="n">
        <v>17229.31</v>
      </c>
      <c r="H1478" t="n">
        <v>17090.05</v>
      </c>
      <c r="I1478" t="n">
        <v>17133.13</v>
      </c>
      <c r="J1478" t="inlineStr">
        <is>
          <t>MarketWatch</t>
        </is>
      </c>
    </row>
    <row r="1479">
      <c r="A1479" t="inlineStr">
        <is>
          <t>NASDAQ_2024-06-06</t>
        </is>
      </c>
      <c r="B1479" t="inlineStr">
        <is>
          <t>미국</t>
        </is>
      </c>
      <c r="C1479" t="inlineStr">
        <is>
          <t>주가</t>
        </is>
      </c>
      <c r="D1479" t="inlineStr">
        <is>
          <t>NASDAQ</t>
        </is>
      </c>
      <c r="E1479" s="150" t="inlineStr">
        <is>
          <t>2024-06-06</t>
        </is>
      </c>
      <c r="F1479" t="n">
        <v>17204.87</v>
      </c>
      <c r="G1479" t="n">
        <v>17235.73</v>
      </c>
      <c r="H1479" t="n">
        <v>17123.59</v>
      </c>
      <c r="I1479" t="n">
        <v>17173.12</v>
      </c>
      <c r="J1479" t="inlineStr">
        <is>
          <t>MarketWatch</t>
        </is>
      </c>
    </row>
    <row r="1480">
      <c r="A1480" t="inlineStr">
        <is>
          <t>NASDAQ_2024-06-05</t>
        </is>
      </c>
      <c r="B1480" t="inlineStr">
        <is>
          <t>미국</t>
        </is>
      </c>
      <c r="C1480" t="inlineStr">
        <is>
          <t>주가</t>
        </is>
      </c>
      <c r="D1480" t="inlineStr">
        <is>
          <t>NASDAQ</t>
        </is>
      </c>
      <c r="E1480" s="150" t="inlineStr">
        <is>
          <t>2024-06-05</t>
        </is>
      </c>
      <c r="F1480" t="n">
        <v>16974.48</v>
      </c>
      <c r="G1480" t="n">
        <v>17187.92</v>
      </c>
      <c r="H1480" t="n">
        <v>16955.56</v>
      </c>
      <c r="I1480" t="n">
        <v>17187.9</v>
      </c>
      <c r="J1480" t="inlineStr">
        <is>
          <t>MarketWatch</t>
        </is>
      </c>
    </row>
    <row r="1481">
      <c r="A1481" t="inlineStr">
        <is>
          <t>NASDAQ_2024-06-04</t>
        </is>
      </c>
      <c r="B1481" t="inlineStr">
        <is>
          <t>미국</t>
        </is>
      </c>
      <c r="C1481" t="inlineStr">
        <is>
          <t>주가</t>
        </is>
      </c>
      <c r="D1481" t="inlineStr">
        <is>
          <t>NASDAQ</t>
        </is>
      </c>
      <c r="E1481" s="150" t="inlineStr">
        <is>
          <t>2024-06-04</t>
        </is>
      </c>
      <c r="F1481" t="n">
        <v>16823.88</v>
      </c>
      <c r="G1481" t="n">
        <v>16891.87</v>
      </c>
      <c r="H1481" t="n">
        <v>16750.39</v>
      </c>
      <c r="I1481" t="n">
        <v>16857.05</v>
      </c>
      <c r="J1481" t="inlineStr">
        <is>
          <t>MarketWatch</t>
        </is>
      </c>
    </row>
    <row r="1482">
      <c r="A1482" t="inlineStr">
        <is>
          <t>NASDAQ_2024-06-03</t>
        </is>
      </c>
      <c r="B1482" t="inlineStr">
        <is>
          <t>미국</t>
        </is>
      </c>
      <c r="C1482" t="inlineStr">
        <is>
          <t>주가</t>
        </is>
      </c>
      <c r="D1482" t="inlineStr">
        <is>
          <t>NASDAQ</t>
        </is>
      </c>
      <c r="E1482" s="150" t="inlineStr">
        <is>
          <t>2024-06-03</t>
        </is>
      </c>
      <c r="F1482" t="n">
        <v>16865.7</v>
      </c>
      <c r="G1482" t="n">
        <v>16909.89</v>
      </c>
      <c r="H1482" t="n">
        <v>16646.43</v>
      </c>
      <c r="I1482" t="n">
        <v>16828.67</v>
      </c>
      <c r="J1482" t="inlineStr">
        <is>
          <t>MarketWatch</t>
        </is>
      </c>
    </row>
    <row r="1483">
      <c r="A1483" t="inlineStr">
        <is>
          <t>NASDAQ_2024-05-31</t>
        </is>
      </c>
      <c r="B1483" t="inlineStr">
        <is>
          <t>미국</t>
        </is>
      </c>
      <c r="C1483" t="inlineStr">
        <is>
          <t>주가</t>
        </is>
      </c>
      <c r="D1483" t="inlineStr">
        <is>
          <t>NASDAQ</t>
        </is>
      </c>
      <c r="E1483" s="150" t="inlineStr">
        <is>
          <t>2024-05-31</t>
        </is>
      </c>
      <c r="F1483" t="n">
        <v>16771.9</v>
      </c>
      <c r="G1483" t="n">
        <v>16789.27</v>
      </c>
      <c r="H1483" t="n">
        <v>16445.54</v>
      </c>
      <c r="I1483" t="n">
        <v>16735.02</v>
      </c>
      <c r="J1483" t="inlineStr">
        <is>
          <t>MarketWatch</t>
        </is>
      </c>
    </row>
    <row r="1484">
      <c r="A1484" t="inlineStr">
        <is>
          <t>NASDAQ_2024-05-30</t>
        </is>
      </c>
      <c r="B1484" t="inlineStr">
        <is>
          <t>미국</t>
        </is>
      </c>
      <c r="C1484" t="inlineStr">
        <is>
          <t>주가</t>
        </is>
      </c>
      <c r="D1484" t="inlineStr">
        <is>
          <t>NASDAQ</t>
        </is>
      </c>
      <c r="E1484" s="150" t="inlineStr">
        <is>
          <t>2024-05-30</t>
        </is>
      </c>
      <c r="F1484" t="n">
        <v>16878.63</v>
      </c>
      <c r="G1484" t="n">
        <v>16900.46</v>
      </c>
      <c r="H1484" t="n">
        <v>16690.36</v>
      </c>
      <c r="I1484" t="n">
        <v>16737.08</v>
      </c>
      <c r="J1484" t="inlineStr">
        <is>
          <t>MarketWatch</t>
        </is>
      </c>
    </row>
    <row r="1485">
      <c r="A1485" t="inlineStr">
        <is>
          <t>NASDAQ_2024-05-29</t>
        </is>
      </c>
      <c r="B1485" t="inlineStr">
        <is>
          <t>미국</t>
        </is>
      </c>
      <c r="C1485" t="inlineStr">
        <is>
          <t>주가</t>
        </is>
      </c>
      <c r="D1485" t="inlineStr">
        <is>
          <t>NASDAQ</t>
        </is>
      </c>
      <c r="E1485" s="150" t="inlineStr">
        <is>
          <t>2024-05-29</t>
        </is>
      </c>
      <c r="F1485" t="n">
        <v>16879.35</v>
      </c>
      <c r="G1485" t="n">
        <v>16989.6</v>
      </c>
      <c r="H1485" t="n">
        <v>16873.97</v>
      </c>
      <c r="I1485" t="n">
        <v>16920.58</v>
      </c>
      <c r="J1485" t="inlineStr">
        <is>
          <t>MarketWatch</t>
        </is>
      </c>
    </row>
    <row r="1486">
      <c r="A1486" t="inlineStr">
        <is>
          <t>NASDAQ_2024-05-28</t>
        </is>
      </c>
      <c r="B1486" t="inlineStr">
        <is>
          <t>미국</t>
        </is>
      </c>
      <c r="C1486" t="inlineStr">
        <is>
          <t>주가</t>
        </is>
      </c>
      <c r="D1486" t="inlineStr">
        <is>
          <t>NASDAQ</t>
        </is>
      </c>
      <c r="E1486" s="150" t="inlineStr">
        <is>
          <t>2024-05-28</t>
        </is>
      </c>
      <c r="F1486" t="n">
        <v>16988.31</v>
      </c>
      <c r="G1486" t="n">
        <v>17032.65</v>
      </c>
      <c r="H1486" t="n">
        <v>16917.51</v>
      </c>
      <c r="I1486" t="n">
        <v>17019.88</v>
      </c>
      <c r="J1486" t="inlineStr">
        <is>
          <t>MarketWatch</t>
        </is>
      </c>
    </row>
    <row r="1487">
      <c r="A1487" t="inlineStr">
        <is>
          <t>NASDAQ_2024-05-24</t>
        </is>
      </c>
      <c r="B1487" t="inlineStr">
        <is>
          <t>미국</t>
        </is>
      </c>
      <c r="C1487" t="inlineStr">
        <is>
          <t>주가</t>
        </is>
      </c>
      <c r="D1487" t="inlineStr">
        <is>
          <t>NASDAQ</t>
        </is>
      </c>
      <c r="E1487" s="150" t="inlineStr">
        <is>
          <t>2024-05-24</t>
        </is>
      </c>
      <c r="F1487" t="n">
        <v>16786.8</v>
      </c>
      <c r="G1487" t="n">
        <v>16947.8</v>
      </c>
      <c r="H1487" t="n">
        <v>16771.58</v>
      </c>
      <c r="I1487" t="n">
        <v>16920.79</v>
      </c>
      <c r="J1487" t="inlineStr">
        <is>
          <t>MarketWatch</t>
        </is>
      </c>
    </row>
    <row r="1488">
      <c r="A1488" t="inlineStr">
        <is>
          <t>NASDAQ_2024-05-23</t>
        </is>
      </c>
      <c r="B1488" t="inlineStr">
        <is>
          <t>미국</t>
        </is>
      </c>
      <c r="C1488" t="inlineStr">
        <is>
          <t>주가</t>
        </is>
      </c>
      <c r="D1488" t="inlineStr">
        <is>
          <t>NASDAQ</t>
        </is>
      </c>
      <c r="E1488" s="150" t="inlineStr">
        <is>
          <t>2024-05-23</t>
        </is>
      </c>
      <c r="F1488" t="n">
        <v>16996.39</v>
      </c>
      <c r="G1488" t="n">
        <v>16996.39</v>
      </c>
      <c r="H1488" t="n">
        <v>16678.37</v>
      </c>
      <c r="I1488" t="n">
        <v>16736.03</v>
      </c>
      <c r="J1488" t="inlineStr">
        <is>
          <t>MarketWatch</t>
        </is>
      </c>
    </row>
    <row r="1489">
      <c r="A1489" t="inlineStr">
        <is>
          <t>NASDAQ_2024-05-22</t>
        </is>
      </c>
      <c r="B1489" t="inlineStr">
        <is>
          <t>미국</t>
        </is>
      </c>
      <c r="C1489" t="inlineStr">
        <is>
          <t>주가</t>
        </is>
      </c>
      <c r="D1489" t="inlineStr">
        <is>
          <t>NASDAQ</t>
        </is>
      </c>
      <c r="E1489" s="150" t="inlineStr">
        <is>
          <t>2024-05-22</t>
        </is>
      </c>
      <c r="F1489" t="n">
        <v>16839.02</v>
      </c>
      <c r="G1489" t="n">
        <v>16855.27</v>
      </c>
      <c r="H1489" t="n">
        <v>16712.09</v>
      </c>
      <c r="I1489" t="n">
        <v>16801.54</v>
      </c>
      <c r="J1489" t="inlineStr">
        <is>
          <t>MarketWatch</t>
        </is>
      </c>
    </row>
    <row r="1490">
      <c r="A1490" t="inlineStr">
        <is>
          <t>NASDAQ_2024-05-21</t>
        </is>
      </c>
      <c r="B1490" t="inlineStr">
        <is>
          <t>미국</t>
        </is>
      </c>
      <c r="C1490" t="inlineStr">
        <is>
          <t>주가</t>
        </is>
      </c>
      <c r="D1490" t="inlineStr">
        <is>
          <t>NASDAQ</t>
        </is>
      </c>
      <c r="E1490" s="150" t="inlineStr">
        <is>
          <t>2024-05-21</t>
        </is>
      </c>
      <c r="F1490" t="n">
        <v>16736.1</v>
      </c>
      <c r="G1490" t="n">
        <v>16839.02</v>
      </c>
      <c r="H1490" t="n">
        <v>16719.97</v>
      </c>
      <c r="I1490" t="n">
        <v>16832.62</v>
      </c>
      <c r="J1490" t="inlineStr">
        <is>
          <t>MarketWatch</t>
        </is>
      </c>
    </row>
    <row r="1491">
      <c r="A1491" t="inlineStr">
        <is>
          <t>NASDAQ_2024-05-20</t>
        </is>
      </c>
      <c r="B1491" t="inlineStr">
        <is>
          <t>미국</t>
        </is>
      </c>
      <c r="C1491" t="inlineStr">
        <is>
          <t>주가</t>
        </is>
      </c>
      <c r="D1491" t="inlineStr">
        <is>
          <t>NASDAQ</t>
        </is>
      </c>
      <c r="E1491" s="150" t="inlineStr">
        <is>
          <t>2024-05-20</t>
        </is>
      </c>
      <c r="F1491" t="n">
        <v>16702.02</v>
      </c>
      <c r="G1491" t="n">
        <v>16823.83</v>
      </c>
      <c r="H1491" t="n">
        <v>16695.69</v>
      </c>
      <c r="I1491" t="n">
        <v>16794.87</v>
      </c>
      <c r="J1491" t="inlineStr">
        <is>
          <t>MarketWatch</t>
        </is>
      </c>
    </row>
    <row r="1492">
      <c r="A1492" t="inlineStr">
        <is>
          <t>NASDAQ_2024-05-17</t>
        </is>
      </c>
      <c r="B1492" t="inlineStr">
        <is>
          <t>미국</t>
        </is>
      </c>
      <c r="C1492" t="inlineStr">
        <is>
          <t>주가</t>
        </is>
      </c>
      <c r="D1492" t="inlineStr">
        <is>
          <t>NASDAQ</t>
        </is>
      </c>
      <c r="E1492" s="150" t="inlineStr">
        <is>
          <t>2024-05-17</t>
        </is>
      </c>
      <c r="F1492" t="n">
        <v>16708.49</v>
      </c>
      <c r="G1492" t="n">
        <v>16726.41</v>
      </c>
      <c r="H1492" t="n">
        <v>16613.84</v>
      </c>
      <c r="I1492" t="n">
        <v>16685.97</v>
      </c>
      <c r="J1492" t="inlineStr">
        <is>
          <t>MarketWatch</t>
        </is>
      </c>
    </row>
    <row r="1493">
      <c r="A1493" t="inlineStr">
        <is>
          <t>NASDAQ_2024-05-16</t>
        </is>
      </c>
      <c r="B1493" t="inlineStr">
        <is>
          <t>미국</t>
        </is>
      </c>
      <c r="C1493" t="inlineStr">
        <is>
          <t>주가</t>
        </is>
      </c>
      <c r="D1493" t="inlineStr">
        <is>
          <t>NASDAQ</t>
        </is>
      </c>
      <c r="E1493" s="150" t="inlineStr">
        <is>
          <t>2024-05-16</t>
        </is>
      </c>
      <c r="F1493" t="n">
        <v>16738.11</v>
      </c>
      <c r="G1493" t="n">
        <v>16797.83</v>
      </c>
      <c r="H1493" t="n">
        <v>16693.45</v>
      </c>
      <c r="I1493" t="n">
        <v>16698.32</v>
      </c>
      <c r="J1493" t="inlineStr">
        <is>
          <t>MarketWatch</t>
        </is>
      </c>
    </row>
    <row r="1494">
      <c r="A1494" t="inlineStr">
        <is>
          <t>NASDAQ_2024-05-15</t>
        </is>
      </c>
      <c r="B1494" t="inlineStr">
        <is>
          <t>미국</t>
        </is>
      </c>
      <c r="C1494" t="inlineStr">
        <is>
          <t>주가</t>
        </is>
      </c>
      <c r="D1494" t="inlineStr">
        <is>
          <t>NASDAQ</t>
        </is>
      </c>
      <c r="E1494" s="150" t="inlineStr">
        <is>
          <t>2024-05-15</t>
        </is>
      </c>
      <c r="F1494" t="n">
        <v>16601.14</v>
      </c>
      <c r="G1494" t="n">
        <v>16749.74</v>
      </c>
      <c r="H1494" t="n">
        <v>16544.09</v>
      </c>
      <c r="I1494" t="n">
        <v>16742.39</v>
      </c>
      <c r="J1494" t="inlineStr">
        <is>
          <t>MarketWatch</t>
        </is>
      </c>
    </row>
    <row r="1495">
      <c r="A1495" t="inlineStr">
        <is>
          <t>NASDAQ_2024-05-14</t>
        </is>
      </c>
      <c r="B1495" t="inlineStr">
        <is>
          <t>미국</t>
        </is>
      </c>
      <c r="C1495" t="inlineStr">
        <is>
          <t>주가</t>
        </is>
      </c>
      <c r="D1495" t="inlineStr">
        <is>
          <t>NASDAQ</t>
        </is>
      </c>
      <c r="E1495" s="150" t="inlineStr">
        <is>
          <t>2024-05-14</t>
        </is>
      </c>
      <c r="F1495" t="n">
        <v>16391.16</v>
      </c>
      <c r="G1495" t="n">
        <v>16526.27</v>
      </c>
      <c r="H1495" t="n">
        <v>16386.44</v>
      </c>
      <c r="I1495" t="n">
        <v>16511.18</v>
      </c>
      <c r="J1495" t="inlineStr">
        <is>
          <t>MarketWatch</t>
        </is>
      </c>
    </row>
    <row r="1496">
      <c r="A1496" t="inlineStr">
        <is>
          <t>NASDAQ_2024-05-13</t>
        </is>
      </c>
      <c r="B1496" t="inlineStr">
        <is>
          <t>미국</t>
        </is>
      </c>
      <c r="C1496" t="inlineStr">
        <is>
          <t>주가</t>
        </is>
      </c>
      <c r="D1496" t="inlineStr">
        <is>
          <t>NASDAQ</t>
        </is>
      </c>
      <c r="E1496" s="150" t="inlineStr">
        <is>
          <t>2024-05-13</t>
        </is>
      </c>
      <c r="F1496" t="n">
        <v>16400.31</v>
      </c>
      <c r="G1496" t="n">
        <v>16407.06</v>
      </c>
      <c r="H1496" t="n">
        <v>16334.86</v>
      </c>
      <c r="I1496" t="n">
        <v>16388.24</v>
      </c>
      <c r="J1496" t="inlineStr">
        <is>
          <t>MarketWatch</t>
        </is>
      </c>
    </row>
    <row r="1497">
      <c r="A1497" t="inlineStr">
        <is>
          <t>NASDAQ_2024-05-10</t>
        </is>
      </c>
      <c r="B1497" t="inlineStr">
        <is>
          <t>미국</t>
        </is>
      </c>
      <c r="C1497" t="inlineStr">
        <is>
          <t>주가</t>
        </is>
      </c>
      <c r="D1497" t="inlineStr">
        <is>
          <t>NASDAQ</t>
        </is>
      </c>
      <c r="E1497" s="150" t="inlineStr">
        <is>
          <t>2024-05-10</t>
        </is>
      </c>
      <c r="F1497" t="n">
        <v>16389.02</v>
      </c>
      <c r="G1497" t="n">
        <v>16437.39</v>
      </c>
      <c r="H1497" t="n">
        <v>16293.52</v>
      </c>
      <c r="I1497" t="n">
        <v>16340.87</v>
      </c>
      <c r="J1497" t="inlineStr">
        <is>
          <t>MarketWatch</t>
        </is>
      </c>
    </row>
    <row r="1498">
      <c r="A1498" t="inlineStr">
        <is>
          <t>NASDAQ_2024-05-09</t>
        </is>
      </c>
      <c r="B1498" t="inlineStr">
        <is>
          <t>미국</t>
        </is>
      </c>
      <c r="C1498" t="inlineStr">
        <is>
          <t>주가</t>
        </is>
      </c>
      <c r="D1498" t="inlineStr">
        <is>
          <t>NASDAQ</t>
        </is>
      </c>
      <c r="E1498" s="150" t="inlineStr">
        <is>
          <t>2024-05-09</t>
        </is>
      </c>
      <c r="F1498" t="n">
        <v>16323.74</v>
      </c>
      <c r="G1498" t="n">
        <v>16362.79</v>
      </c>
      <c r="H1498" t="n">
        <v>16241.98</v>
      </c>
      <c r="I1498" t="n">
        <v>16346.26</v>
      </c>
      <c r="J1498" t="inlineStr">
        <is>
          <t>MarketWatch</t>
        </is>
      </c>
    </row>
    <row r="1499">
      <c r="A1499" t="inlineStr">
        <is>
          <t>USD/CNY_2025-05-08</t>
        </is>
      </c>
      <c r="B1499" t="inlineStr">
        <is>
          <t>중국</t>
        </is>
      </c>
      <c r="C1499" t="inlineStr">
        <is>
          <t>환율</t>
        </is>
      </c>
      <c r="D1499" t="inlineStr">
        <is>
          <t>USD/CNY</t>
        </is>
      </c>
      <c r="E1499" s="150" t="inlineStr">
        <is>
          <t>2025-05-08</t>
        </is>
      </c>
      <c r="F1499" t="n">
        <v>7.2253</v>
      </c>
      <c r="G1499" t="n">
        <v>7.2415</v>
      </c>
      <c r="H1499" t="n">
        <v>7.2253</v>
      </c>
      <c r="I1499" t="n">
        <v>7.2348</v>
      </c>
      <c r="J1499" t="inlineStr">
        <is>
          <t>MarketWatch</t>
        </is>
      </c>
    </row>
    <row r="1500">
      <c r="A1500" t="inlineStr">
        <is>
          <t>USD/CNY_2025-05-07</t>
        </is>
      </c>
      <c r="B1500" t="inlineStr">
        <is>
          <t>중국</t>
        </is>
      </c>
      <c r="C1500" t="inlineStr">
        <is>
          <t>환율</t>
        </is>
      </c>
      <c r="D1500" t="inlineStr">
        <is>
          <t>USD/CNY</t>
        </is>
      </c>
      <c r="E1500" s="150" t="inlineStr">
        <is>
          <t>2025-05-07</t>
        </is>
      </c>
      <c r="F1500" t="n">
        <v>7.2171</v>
      </c>
      <c r="G1500" t="n">
        <v>7.2331</v>
      </c>
      <c r="H1500" t="n">
        <v>7.2171</v>
      </c>
      <c r="I1500" t="n">
        <v>7.2253</v>
      </c>
      <c r="J1500" t="inlineStr">
        <is>
          <t>MarketWatch</t>
        </is>
      </c>
    </row>
    <row r="1501">
      <c r="A1501" t="inlineStr">
        <is>
          <t>USD/CNY_2025-05-06</t>
        </is>
      </c>
      <c r="B1501" t="inlineStr">
        <is>
          <t>중국</t>
        </is>
      </c>
      <c r="C1501" t="inlineStr">
        <is>
          <t>환율</t>
        </is>
      </c>
      <c r="D1501" t="inlineStr">
        <is>
          <t>USD/CNY</t>
        </is>
      </c>
      <c r="E1501" s="150" t="inlineStr">
        <is>
          <t>2025-05-06</t>
        </is>
      </c>
      <c r="F1501" t="n">
        <v>7.2713</v>
      </c>
      <c r="G1501" t="n">
        <v>7.2713</v>
      </c>
      <c r="H1501" t="n">
        <v>7.211</v>
      </c>
      <c r="I1501" t="n">
        <v>7.2171</v>
      </c>
      <c r="J1501" t="inlineStr">
        <is>
          <t>MarketWatch</t>
        </is>
      </c>
    </row>
    <row r="1502">
      <c r="A1502" t="inlineStr">
        <is>
          <t>USD/CNY_2025-05-05</t>
        </is>
      </c>
      <c r="B1502" t="inlineStr">
        <is>
          <t>중국</t>
        </is>
      </c>
      <c r="C1502" t="inlineStr">
        <is>
          <t>환율</t>
        </is>
      </c>
      <c r="D1502" t="inlineStr">
        <is>
          <t>USD/CNY</t>
        </is>
      </c>
      <c r="E1502" s="150" t="inlineStr">
        <is>
          <t>2025-05-05</t>
        </is>
      </c>
      <c r="F1502" t="n">
        <v>7.2716</v>
      </c>
      <c r="G1502" t="n">
        <v>7.2716</v>
      </c>
      <c r="H1502" t="n">
        <v>7.2713</v>
      </c>
      <c r="I1502" t="n">
        <v>7.2713</v>
      </c>
      <c r="J1502" t="inlineStr">
        <is>
          <t>MarketWatch</t>
        </is>
      </c>
    </row>
    <row r="1503">
      <c r="A1503" t="inlineStr">
        <is>
          <t>USD/CNY_2025-05-02</t>
        </is>
      </c>
      <c r="B1503" t="inlineStr">
        <is>
          <t>중국</t>
        </is>
      </c>
      <c r="C1503" t="inlineStr">
        <is>
          <t>환율</t>
        </is>
      </c>
      <c r="D1503" t="inlineStr">
        <is>
          <t>USD/CNY</t>
        </is>
      </c>
      <c r="E1503" s="150" t="inlineStr">
        <is>
          <t>2025-05-02</t>
        </is>
      </c>
      <c r="F1503" t="n">
        <v>7.2714</v>
      </c>
      <c r="G1503" t="n">
        <v>7.2716</v>
      </c>
      <c r="H1503" t="n">
        <v>7.2714</v>
      </c>
      <c r="I1503" t="n">
        <v>7.2716</v>
      </c>
      <c r="J1503" t="inlineStr">
        <is>
          <t>MarketWatch</t>
        </is>
      </c>
    </row>
    <row r="1504">
      <c r="A1504" t="inlineStr">
        <is>
          <t>USD/CNY_2025-05-01</t>
        </is>
      </c>
      <c r="B1504" t="inlineStr">
        <is>
          <t>중국</t>
        </is>
      </c>
      <c r="C1504" t="inlineStr">
        <is>
          <t>환율</t>
        </is>
      </c>
      <c r="D1504" t="inlineStr">
        <is>
          <t>USD/CNY</t>
        </is>
      </c>
      <c r="E1504" s="150" t="inlineStr">
        <is>
          <t>2025-05-01</t>
        </is>
      </c>
      <c r="F1504" t="n">
        <v>7.2714</v>
      </c>
      <c r="G1504" t="n">
        <v>7.2714</v>
      </c>
      <c r="H1504" t="n">
        <v>7.2714</v>
      </c>
      <c r="I1504" t="n">
        <v>7.2714</v>
      </c>
      <c r="J1504" t="inlineStr">
        <is>
          <t>MarketWatch</t>
        </is>
      </c>
    </row>
    <row r="1505">
      <c r="A1505" t="inlineStr">
        <is>
          <t>USD/CNY_2025-04-30</t>
        </is>
      </c>
      <c r="B1505" t="inlineStr">
        <is>
          <t>중국</t>
        </is>
      </c>
      <c r="C1505" t="inlineStr">
        <is>
          <t>환율</t>
        </is>
      </c>
      <c r="D1505" t="inlineStr">
        <is>
          <t>USD/CNY</t>
        </is>
      </c>
      <c r="E1505" s="150" t="inlineStr">
        <is>
          <t>2025-04-30</t>
        </is>
      </c>
      <c r="F1505" t="n">
        <v>7.2695</v>
      </c>
      <c r="G1505" t="n">
        <v>7.277</v>
      </c>
      <c r="H1505" t="n">
        <v>7.2615</v>
      </c>
      <c r="I1505" t="n">
        <v>7.2714</v>
      </c>
      <c r="J1505" t="inlineStr">
        <is>
          <t>MarketWatch</t>
        </is>
      </c>
    </row>
    <row r="1506">
      <c r="A1506" t="inlineStr">
        <is>
          <t>USD/CNY_2025-04-29</t>
        </is>
      </c>
      <c r="B1506" t="inlineStr">
        <is>
          <t>중국</t>
        </is>
      </c>
      <c r="C1506" t="inlineStr">
        <is>
          <t>환율</t>
        </is>
      </c>
      <c r="D1506" t="inlineStr">
        <is>
          <t>USD/CNY</t>
        </is>
      </c>
      <c r="E1506" s="150" t="inlineStr">
        <is>
          <t>2025-04-29</t>
        </is>
      </c>
      <c r="F1506" t="n">
        <v>7.2947</v>
      </c>
      <c r="G1506" t="n">
        <v>7.295</v>
      </c>
      <c r="H1506" t="n">
        <v>7.2597</v>
      </c>
      <c r="I1506" t="n">
        <v>7.2695</v>
      </c>
      <c r="J1506" t="inlineStr">
        <is>
          <t>MarketWatch</t>
        </is>
      </c>
    </row>
    <row r="1507">
      <c r="A1507" t="inlineStr">
        <is>
          <t>USD/CNY_2025-04-28</t>
        </is>
      </c>
      <c r="B1507" t="inlineStr">
        <is>
          <t>중국</t>
        </is>
      </c>
      <c r="C1507" t="inlineStr">
        <is>
          <t>환율</t>
        </is>
      </c>
      <c r="D1507" t="inlineStr">
        <is>
          <t>USD/CNY</t>
        </is>
      </c>
      <c r="E1507" s="150" t="inlineStr">
        <is>
          <t>2025-04-28</t>
        </is>
      </c>
      <c r="F1507" t="n">
        <v>7.2877</v>
      </c>
      <c r="G1507" t="n">
        <v>7.3008</v>
      </c>
      <c r="H1507" t="n">
        <v>7.2877</v>
      </c>
      <c r="I1507" t="n">
        <v>7.2947</v>
      </c>
      <c r="J1507" t="inlineStr">
        <is>
          <t>MarketWatch</t>
        </is>
      </c>
    </row>
    <row r="1508">
      <c r="A1508" t="inlineStr">
        <is>
          <t>USD/CNY_2025-04-25</t>
        </is>
      </c>
      <c r="B1508" t="inlineStr">
        <is>
          <t>중국</t>
        </is>
      </c>
      <c r="C1508" t="inlineStr">
        <is>
          <t>환율</t>
        </is>
      </c>
      <c r="D1508" t="inlineStr">
        <is>
          <t>USD/CNY</t>
        </is>
      </c>
      <c r="E1508" s="150" t="inlineStr">
        <is>
          <t>2025-04-25</t>
        </is>
      </c>
      <c r="F1508" t="n">
        <v>7.2884</v>
      </c>
      <c r="G1508" t="n">
        <v>7.2977</v>
      </c>
      <c r="H1508" t="n">
        <v>7.283</v>
      </c>
      <c r="I1508" t="n">
        <v>7.2877</v>
      </c>
      <c r="J1508" t="inlineStr">
        <is>
          <t>MarketWatch</t>
        </is>
      </c>
    </row>
    <row r="1509">
      <c r="A1509" t="inlineStr">
        <is>
          <t>USD/CNY_2025-04-24</t>
        </is>
      </c>
      <c r="B1509" t="inlineStr">
        <is>
          <t>중국</t>
        </is>
      </c>
      <c r="C1509" t="inlineStr">
        <is>
          <t>환율</t>
        </is>
      </c>
      <c r="D1509" t="inlineStr">
        <is>
          <t>USD/CNY</t>
        </is>
      </c>
      <c r="E1509" s="150" t="inlineStr">
        <is>
          <t>2025-04-24</t>
        </is>
      </c>
      <c r="F1509" t="n">
        <v>7.287</v>
      </c>
      <c r="G1509" t="n">
        <v>7.3015</v>
      </c>
      <c r="H1509" t="n">
        <v>7.2865</v>
      </c>
      <c r="I1509" t="n">
        <v>7.2884</v>
      </c>
      <c r="J1509" t="inlineStr">
        <is>
          <t>MarketWatch</t>
        </is>
      </c>
    </row>
    <row r="1510">
      <c r="A1510" t="inlineStr">
        <is>
          <t>USD/CNY_2025-04-23</t>
        </is>
      </c>
      <c r="B1510" t="inlineStr">
        <is>
          <t>중국</t>
        </is>
      </c>
      <c r="C1510" t="inlineStr">
        <is>
          <t>환율</t>
        </is>
      </c>
      <c r="D1510" t="inlineStr">
        <is>
          <t>USD/CNY</t>
        </is>
      </c>
      <c r="E1510" s="150" t="inlineStr">
        <is>
          <t>2025-04-23</t>
        </is>
      </c>
      <c r="F1510" t="n">
        <v>7.3123</v>
      </c>
      <c r="G1510" t="n">
        <v>7.3123</v>
      </c>
      <c r="H1510" t="n">
        <v>7.286</v>
      </c>
      <c r="I1510" t="n">
        <v>7.287</v>
      </c>
      <c r="J1510" t="inlineStr">
        <is>
          <t>MarketWatch</t>
        </is>
      </c>
    </row>
    <row r="1511">
      <c r="A1511" t="inlineStr">
        <is>
          <t>USD/CNY_2025-04-22</t>
        </is>
      </c>
      <c r="B1511" t="inlineStr">
        <is>
          <t>중국</t>
        </is>
      </c>
      <c r="C1511" t="inlineStr">
        <is>
          <t>환율</t>
        </is>
      </c>
      <c r="D1511" t="inlineStr">
        <is>
          <t>USD/CNY</t>
        </is>
      </c>
      <c r="E1511" s="150" t="inlineStr">
        <is>
          <t>2025-04-22</t>
        </is>
      </c>
      <c r="F1511" t="n">
        <v>7.2924</v>
      </c>
      <c r="G1511" t="n">
        <v>7.3145</v>
      </c>
      <c r="H1511" t="n">
        <v>7.2924</v>
      </c>
      <c r="I1511" t="n">
        <v>7.3123</v>
      </c>
      <c r="J1511" t="inlineStr">
        <is>
          <t>MarketWatch</t>
        </is>
      </c>
    </row>
    <row r="1512">
      <c r="A1512" t="inlineStr">
        <is>
          <t>USD/CNY_2025-04-21</t>
        </is>
      </c>
      <c r="B1512" t="inlineStr">
        <is>
          <t>중국</t>
        </is>
      </c>
      <c r="C1512" t="inlineStr">
        <is>
          <t>환율</t>
        </is>
      </c>
      <c r="D1512" t="inlineStr">
        <is>
          <t>USD/CNY</t>
        </is>
      </c>
      <c r="E1512" s="150" t="inlineStr">
        <is>
          <t>2025-04-21</t>
        </is>
      </c>
      <c r="F1512" t="n">
        <v>7.3003</v>
      </c>
      <c r="G1512" t="n">
        <v>7.3003</v>
      </c>
      <c r="H1512" t="n">
        <v>7.2827</v>
      </c>
      <c r="I1512" t="n">
        <v>7.2924</v>
      </c>
      <c r="J1512" t="inlineStr">
        <is>
          <t>MarketWatch</t>
        </is>
      </c>
    </row>
    <row r="1513">
      <c r="A1513" t="inlineStr">
        <is>
          <t>USD/CNY_2025-04-18</t>
        </is>
      </c>
      <c r="B1513" t="inlineStr">
        <is>
          <t>중국</t>
        </is>
      </c>
      <c r="C1513" t="inlineStr">
        <is>
          <t>환율</t>
        </is>
      </c>
      <c r="D1513" t="inlineStr">
        <is>
          <t>USD/CNY</t>
        </is>
      </c>
      <c r="E1513" s="150" t="inlineStr">
        <is>
          <t>2025-04-18</t>
        </is>
      </c>
      <c r="F1513" t="n">
        <v>7.3</v>
      </c>
      <c r="G1513" t="n">
        <v>7.3052</v>
      </c>
      <c r="H1513" t="n">
        <v>7.2873</v>
      </c>
      <c r="I1513" t="n">
        <v>7.3003</v>
      </c>
      <c r="J1513" t="inlineStr">
        <is>
          <t>MarketWatch</t>
        </is>
      </c>
    </row>
    <row r="1514">
      <c r="A1514" t="inlineStr">
        <is>
          <t>USD/CNY_2025-04-17</t>
        </is>
      </c>
      <c r="B1514" t="inlineStr">
        <is>
          <t>중국</t>
        </is>
      </c>
      <c r="C1514" t="inlineStr">
        <is>
          <t>환율</t>
        </is>
      </c>
      <c r="D1514" t="inlineStr">
        <is>
          <t>USD/CNY</t>
        </is>
      </c>
      <c r="E1514" s="150" t="inlineStr">
        <is>
          <t>2025-04-17</t>
        </is>
      </c>
      <c r="F1514" t="n">
        <v>7.3063</v>
      </c>
      <c r="G1514" t="n">
        <v>7.3137</v>
      </c>
      <c r="H1514" t="n">
        <v>7.294</v>
      </c>
      <c r="I1514" t="n">
        <v>7.3</v>
      </c>
      <c r="J1514" t="inlineStr">
        <is>
          <t>MarketWatch</t>
        </is>
      </c>
    </row>
    <row r="1515">
      <c r="A1515" t="inlineStr">
        <is>
          <t>USD/CNY_2025-04-16</t>
        </is>
      </c>
      <c r="B1515" t="inlineStr">
        <is>
          <t>중국</t>
        </is>
      </c>
      <c r="C1515" t="inlineStr">
        <is>
          <t>환율</t>
        </is>
      </c>
      <c r="D1515" t="inlineStr">
        <is>
          <t>USD/CNY</t>
        </is>
      </c>
      <c r="E1515" s="150" t="inlineStr">
        <is>
          <t>2025-04-16</t>
        </is>
      </c>
      <c r="F1515" t="n">
        <v>7.3158</v>
      </c>
      <c r="G1515" t="n">
        <v>7.3289</v>
      </c>
      <c r="H1515" t="n">
        <v>7.3027</v>
      </c>
      <c r="I1515" t="n">
        <v>7.3063</v>
      </c>
      <c r="J1515" t="inlineStr">
        <is>
          <t>MarketWatch</t>
        </is>
      </c>
    </row>
    <row r="1516">
      <c r="A1516" t="inlineStr">
        <is>
          <t>USD/CNY_2025-04-15</t>
        </is>
      </c>
      <c r="B1516" t="inlineStr">
        <is>
          <t>중국</t>
        </is>
      </c>
      <c r="C1516" t="inlineStr">
        <is>
          <t>환율</t>
        </is>
      </c>
      <c r="D1516" t="inlineStr">
        <is>
          <t>USD/CNY</t>
        </is>
      </c>
      <c r="E1516" s="150" t="inlineStr">
        <is>
          <t>2025-04-15</t>
        </is>
      </c>
      <c r="F1516" t="n">
        <v>7.3127</v>
      </c>
      <c r="G1516" t="n">
        <v>7.318</v>
      </c>
      <c r="H1516" t="n">
        <v>7.3054</v>
      </c>
      <c r="I1516" t="n">
        <v>7.3158</v>
      </c>
      <c r="J1516" t="inlineStr">
        <is>
          <t>MarketWatch</t>
        </is>
      </c>
    </row>
    <row r="1517">
      <c r="A1517" t="inlineStr">
        <is>
          <t>USD/CNY_2025-04-14</t>
        </is>
      </c>
      <c r="B1517" t="inlineStr">
        <is>
          <t>중국</t>
        </is>
      </c>
      <c r="C1517" t="inlineStr">
        <is>
          <t>환율</t>
        </is>
      </c>
      <c r="D1517" t="inlineStr">
        <is>
          <t>USD/CNY</t>
        </is>
      </c>
      <c r="E1517" s="150" t="inlineStr">
        <is>
          <t>2025-04-14</t>
        </is>
      </c>
      <c r="F1517" t="n">
        <v>7.2921</v>
      </c>
      <c r="G1517" t="n">
        <v>7.3139</v>
      </c>
      <c r="H1517" t="n">
        <v>7.2921</v>
      </c>
      <c r="I1517" t="n">
        <v>7.3127</v>
      </c>
      <c r="J1517" t="inlineStr">
        <is>
          <t>MarketWatch</t>
        </is>
      </c>
    </row>
    <row r="1518">
      <c r="A1518" t="inlineStr">
        <is>
          <t>USD/CNY_2025-04-11</t>
        </is>
      </c>
      <c r="B1518" t="inlineStr">
        <is>
          <t>중국</t>
        </is>
      </c>
      <c r="C1518" t="inlineStr">
        <is>
          <t>환율</t>
        </is>
      </c>
      <c r="D1518" t="inlineStr">
        <is>
          <t>USD/CNY</t>
        </is>
      </c>
      <c r="E1518" s="150" t="inlineStr">
        <is>
          <t>2025-04-11</t>
        </is>
      </c>
      <c r="F1518" t="n">
        <v>7.3145</v>
      </c>
      <c r="G1518" t="n">
        <v>7.3259</v>
      </c>
      <c r="H1518" t="n">
        <v>7.292</v>
      </c>
      <c r="I1518" t="n">
        <v>7.2921</v>
      </c>
      <c r="J1518" t="inlineStr">
        <is>
          <t>MarketWatch</t>
        </is>
      </c>
    </row>
    <row r="1519">
      <c r="A1519" t="inlineStr">
        <is>
          <t>USD/CNY_2025-04-10</t>
        </is>
      </c>
      <c r="B1519" t="inlineStr">
        <is>
          <t>중국</t>
        </is>
      </c>
      <c r="C1519" t="inlineStr">
        <is>
          <t>환율</t>
        </is>
      </c>
      <c r="D1519" t="inlineStr">
        <is>
          <t>USD/CNY</t>
        </is>
      </c>
      <c r="E1519" s="150" t="inlineStr">
        <is>
          <t>2025-04-10</t>
        </is>
      </c>
      <c r="F1519" t="n">
        <v>7.3501</v>
      </c>
      <c r="G1519" t="n">
        <v>7.3512</v>
      </c>
      <c r="H1519" t="n">
        <v>7.3144</v>
      </c>
      <c r="I1519" t="n">
        <v>7.3145</v>
      </c>
      <c r="J1519" t="inlineStr">
        <is>
          <t>MarketWatch</t>
        </is>
      </c>
    </row>
    <row r="1520">
      <c r="A1520" t="inlineStr">
        <is>
          <t>USD/CNY_2025-04-09</t>
        </is>
      </c>
      <c r="B1520" t="inlineStr">
        <is>
          <t>중국</t>
        </is>
      </c>
      <c r="C1520" t="inlineStr">
        <is>
          <t>환율</t>
        </is>
      </c>
      <c r="D1520" t="inlineStr">
        <is>
          <t>USD/CNY</t>
        </is>
      </c>
      <c r="E1520" s="150" t="inlineStr">
        <is>
          <t>2025-04-09</t>
        </is>
      </c>
      <c r="F1520" t="n">
        <v>7.3393</v>
      </c>
      <c r="G1520" t="n">
        <v>7.3502</v>
      </c>
      <c r="H1520" t="n">
        <v>7.3393</v>
      </c>
      <c r="I1520" t="n">
        <v>7.3501</v>
      </c>
      <c r="J1520" t="inlineStr">
        <is>
          <t>MarketWatch</t>
        </is>
      </c>
    </row>
    <row r="1521">
      <c r="A1521" t="inlineStr">
        <is>
          <t>USD/CNY_2025-04-08</t>
        </is>
      </c>
      <c r="B1521" t="inlineStr">
        <is>
          <t>중국</t>
        </is>
      </c>
      <c r="C1521" t="inlineStr">
        <is>
          <t>환율</t>
        </is>
      </c>
      <c r="D1521" t="inlineStr">
        <is>
          <t>USD/CNY</t>
        </is>
      </c>
      <c r="E1521" s="150" t="inlineStr">
        <is>
          <t>2025-04-08</t>
        </is>
      </c>
      <c r="F1521" t="n">
        <v>7.3086</v>
      </c>
      <c r="G1521" t="n">
        <v>7.3393</v>
      </c>
      <c r="H1521" t="n">
        <v>7.2816</v>
      </c>
      <c r="I1521" t="n">
        <v>7.3393</v>
      </c>
      <c r="J1521" t="inlineStr">
        <is>
          <t>MarketWatch</t>
        </is>
      </c>
    </row>
    <row r="1522">
      <c r="A1522" t="inlineStr">
        <is>
          <t>USD/CNY_2025-04-07</t>
        </is>
      </c>
      <c r="B1522" t="inlineStr">
        <is>
          <t>중국</t>
        </is>
      </c>
      <c r="C1522" t="inlineStr">
        <is>
          <t>환율</t>
        </is>
      </c>
      <c r="D1522" t="inlineStr">
        <is>
          <t>USD/CNY</t>
        </is>
      </c>
      <c r="E1522" s="150" t="inlineStr">
        <is>
          <t>2025-04-07</t>
        </is>
      </c>
      <c r="F1522" t="n">
        <v>7.2816</v>
      </c>
      <c r="G1522" t="n">
        <v>7.3183</v>
      </c>
      <c r="H1522" t="n">
        <v>7.2816</v>
      </c>
      <c r="I1522" t="n">
        <v>7.3086</v>
      </c>
      <c r="J1522" t="inlineStr">
        <is>
          <t>MarketWatch</t>
        </is>
      </c>
    </row>
    <row r="1523">
      <c r="A1523" t="inlineStr">
        <is>
          <t>USD/CNY_2025-04-04</t>
        </is>
      </c>
      <c r="B1523" t="inlineStr">
        <is>
          <t>중국</t>
        </is>
      </c>
      <c r="C1523" t="inlineStr">
        <is>
          <t>환율</t>
        </is>
      </c>
      <c r="D1523" t="inlineStr">
        <is>
          <t>USD/CNY</t>
        </is>
      </c>
      <c r="E1523" s="150" t="inlineStr">
        <is>
          <t>2025-04-04</t>
        </is>
      </c>
      <c r="F1523" t="n">
        <v>7.2816</v>
      </c>
      <c r="G1523" t="n">
        <v>7.2816</v>
      </c>
      <c r="H1523" t="n">
        <v>7.2816</v>
      </c>
      <c r="I1523" t="n">
        <v>7.2816</v>
      </c>
      <c r="J1523" t="inlineStr">
        <is>
          <t>MarketWatch</t>
        </is>
      </c>
    </row>
    <row r="1524">
      <c r="A1524" t="inlineStr">
        <is>
          <t>USD/CNY_2025-04-03</t>
        </is>
      </c>
      <c r="B1524" t="inlineStr">
        <is>
          <t>중국</t>
        </is>
      </c>
      <c r="C1524" t="inlineStr">
        <is>
          <t>환율</t>
        </is>
      </c>
      <c r="D1524" t="inlineStr">
        <is>
          <t>USD/CNY</t>
        </is>
      </c>
      <c r="E1524" s="150" t="inlineStr">
        <is>
          <t>2025-04-03</t>
        </is>
      </c>
      <c r="F1524" t="n">
        <v>7.2681</v>
      </c>
      <c r="G1524" t="n">
        <v>7.3047</v>
      </c>
      <c r="H1524" t="n">
        <v>7.2681</v>
      </c>
      <c r="I1524" t="n">
        <v>7.2816</v>
      </c>
      <c r="J1524" t="inlineStr">
        <is>
          <t>MarketWatch</t>
        </is>
      </c>
    </row>
    <row r="1525">
      <c r="A1525" t="inlineStr">
        <is>
          <t>USD/CNY_2025-04-02</t>
        </is>
      </c>
      <c r="B1525" t="inlineStr">
        <is>
          <t>중국</t>
        </is>
      </c>
      <c r="C1525" t="inlineStr">
        <is>
          <t>환율</t>
        </is>
      </c>
      <c r="D1525" t="inlineStr">
        <is>
          <t>USD/CNY</t>
        </is>
      </c>
      <c r="E1525" s="150" t="inlineStr">
        <is>
          <t>2025-04-02</t>
        </is>
      </c>
      <c r="F1525" t="n">
        <v>7.2702</v>
      </c>
      <c r="G1525" t="n">
        <v>7.2721</v>
      </c>
      <c r="H1525" t="n">
        <v>7.267</v>
      </c>
      <c r="I1525" t="n">
        <v>7.2681</v>
      </c>
      <c r="J1525" t="inlineStr">
        <is>
          <t>MarketWatch</t>
        </is>
      </c>
    </row>
    <row r="1526">
      <c r="A1526" t="inlineStr">
        <is>
          <t>USD/CNY_2025-04-01</t>
        </is>
      </c>
      <c r="B1526" t="inlineStr">
        <is>
          <t>중국</t>
        </is>
      </c>
      <c r="C1526" t="inlineStr">
        <is>
          <t>환율</t>
        </is>
      </c>
      <c r="D1526" t="inlineStr">
        <is>
          <t>USD/CNY</t>
        </is>
      </c>
      <c r="E1526" s="150" t="inlineStr">
        <is>
          <t>2025-04-01</t>
        </is>
      </c>
      <c r="F1526" t="n">
        <v>7.2577</v>
      </c>
      <c r="G1526" t="n">
        <v>7.2703</v>
      </c>
      <c r="H1526" t="n">
        <v>7.2577</v>
      </c>
      <c r="I1526" t="n">
        <v>7.2702</v>
      </c>
      <c r="J1526" t="inlineStr">
        <is>
          <t>MarketWatch</t>
        </is>
      </c>
    </row>
    <row r="1527">
      <c r="A1527" t="inlineStr">
        <is>
          <t>USD/CNY_2025-03-31</t>
        </is>
      </c>
      <c r="B1527" t="inlineStr">
        <is>
          <t>중국</t>
        </is>
      </c>
      <c r="C1527" t="inlineStr">
        <is>
          <t>환율</t>
        </is>
      </c>
      <c r="D1527" t="inlineStr">
        <is>
          <t>USD/CNY</t>
        </is>
      </c>
      <c r="E1527" s="150" t="inlineStr">
        <is>
          <t>2025-03-31</t>
        </is>
      </c>
      <c r="F1527" t="n">
        <v>7.2633</v>
      </c>
      <c r="G1527" t="n">
        <v>7.2633</v>
      </c>
      <c r="H1527" t="n">
        <v>7.2474</v>
      </c>
      <c r="I1527" t="n">
        <v>7.2577</v>
      </c>
      <c r="J1527" t="inlineStr">
        <is>
          <t>MarketWatch</t>
        </is>
      </c>
    </row>
    <row r="1528">
      <c r="A1528" t="inlineStr">
        <is>
          <t>USD/CNY_2025-03-28</t>
        </is>
      </c>
      <c r="B1528" t="inlineStr">
        <is>
          <t>중국</t>
        </is>
      </c>
      <c r="C1528" t="inlineStr">
        <is>
          <t>환율</t>
        </is>
      </c>
      <c r="D1528" t="inlineStr">
        <is>
          <t>USD/CNY</t>
        </is>
      </c>
      <c r="E1528" s="150" t="inlineStr">
        <is>
          <t>2025-03-28</t>
        </is>
      </c>
      <c r="F1528" t="n">
        <v>7.2654</v>
      </c>
      <c r="G1528" t="n">
        <v>7.2661</v>
      </c>
      <c r="H1528" t="n">
        <v>7.2614</v>
      </c>
      <c r="I1528" t="n">
        <v>7.2633</v>
      </c>
      <c r="J1528" t="inlineStr">
        <is>
          <t>MarketWatch</t>
        </is>
      </c>
    </row>
    <row r="1529">
      <c r="A1529" t="inlineStr">
        <is>
          <t>USD/CNY_2025-03-27</t>
        </is>
      </c>
      <c r="B1529" t="inlineStr">
        <is>
          <t>중국</t>
        </is>
      </c>
      <c r="C1529" t="inlineStr">
        <is>
          <t>환율</t>
        </is>
      </c>
      <c r="D1529" t="inlineStr">
        <is>
          <t>USD/CNY</t>
        </is>
      </c>
      <c r="E1529" s="150" t="inlineStr">
        <is>
          <t>2025-03-27</t>
        </is>
      </c>
      <c r="F1529" t="n">
        <v>7.2682</v>
      </c>
      <c r="G1529" t="n">
        <v>7.2683</v>
      </c>
      <c r="H1529" t="n">
        <v>7.2599</v>
      </c>
      <c r="I1529" t="n">
        <v>7.2654</v>
      </c>
      <c r="J1529" t="inlineStr">
        <is>
          <t>MarketWatch</t>
        </is>
      </c>
    </row>
    <row r="1530">
      <c r="A1530" t="inlineStr">
        <is>
          <t>USD/CNY_2025-03-26</t>
        </is>
      </c>
      <c r="B1530" t="inlineStr">
        <is>
          <t>중국</t>
        </is>
      </c>
      <c r="C1530" t="inlineStr">
        <is>
          <t>환율</t>
        </is>
      </c>
      <c r="D1530" t="inlineStr">
        <is>
          <t>USD/CNY</t>
        </is>
      </c>
      <c r="E1530" s="150" t="inlineStr">
        <is>
          <t>2025-03-26</t>
        </is>
      </c>
      <c r="F1530" t="n">
        <v>7.2574</v>
      </c>
      <c r="G1530" t="n">
        <v>7.2683</v>
      </c>
      <c r="H1530" t="n">
        <v>7.2574</v>
      </c>
      <c r="I1530" t="n">
        <v>7.2682</v>
      </c>
      <c r="J1530" t="inlineStr">
        <is>
          <t>MarketWatch</t>
        </is>
      </c>
    </row>
    <row r="1531">
      <c r="A1531" t="inlineStr">
        <is>
          <t>USD/CNY_2025-03-25</t>
        </is>
      </c>
      <c r="B1531" t="inlineStr">
        <is>
          <t>중국</t>
        </is>
      </c>
      <c r="C1531" t="inlineStr">
        <is>
          <t>환율</t>
        </is>
      </c>
      <c r="D1531" t="inlineStr">
        <is>
          <t>USD/CNY</t>
        </is>
      </c>
      <c r="E1531" s="150" t="inlineStr">
        <is>
          <t>2025-03-25</t>
        </is>
      </c>
      <c r="F1531" t="n">
        <v>7.2535</v>
      </c>
      <c r="G1531" t="n">
        <v>7.2639</v>
      </c>
      <c r="H1531" t="n">
        <v>7.2535</v>
      </c>
      <c r="I1531" t="n">
        <v>7.2574</v>
      </c>
      <c r="J1531" t="inlineStr">
        <is>
          <t>MarketWatch</t>
        </is>
      </c>
    </row>
    <row r="1532">
      <c r="A1532" t="inlineStr">
        <is>
          <t>USD/CNY_2025-03-24</t>
        </is>
      </c>
      <c r="B1532" t="inlineStr">
        <is>
          <t>중국</t>
        </is>
      </c>
      <c r="C1532" t="inlineStr">
        <is>
          <t>환율</t>
        </is>
      </c>
      <c r="D1532" t="inlineStr">
        <is>
          <t>USD/CNY</t>
        </is>
      </c>
      <c r="E1532" s="150" t="inlineStr">
        <is>
          <t>2025-03-24</t>
        </is>
      </c>
      <c r="F1532" t="n">
        <v>7.2493</v>
      </c>
      <c r="G1532" t="n">
        <v>7.2607</v>
      </c>
      <c r="H1532" t="n">
        <v>7.2493</v>
      </c>
      <c r="I1532" t="n">
        <v>7.2535</v>
      </c>
      <c r="J1532" t="inlineStr">
        <is>
          <t>MarketWatch</t>
        </is>
      </c>
    </row>
    <row r="1533">
      <c r="A1533" t="inlineStr">
        <is>
          <t>USD/CNY_2025-03-21</t>
        </is>
      </c>
      <c r="B1533" t="inlineStr">
        <is>
          <t>중국</t>
        </is>
      </c>
      <c r="C1533" t="inlineStr">
        <is>
          <t>환율</t>
        </is>
      </c>
      <c r="D1533" t="inlineStr">
        <is>
          <t>USD/CNY</t>
        </is>
      </c>
      <c r="E1533" s="150" t="inlineStr">
        <is>
          <t>2025-03-21</t>
        </is>
      </c>
      <c r="F1533" t="n">
        <v>7.2482</v>
      </c>
      <c r="G1533" t="n">
        <v>7.2535</v>
      </c>
      <c r="H1533" t="n">
        <v>7.2448</v>
      </c>
      <c r="I1533" t="n">
        <v>7.2493</v>
      </c>
      <c r="J1533" t="inlineStr">
        <is>
          <t>MarketWatch</t>
        </is>
      </c>
    </row>
    <row r="1534">
      <c r="A1534" t="inlineStr">
        <is>
          <t>USD/CNY_2025-03-20</t>
        </is>
      </c>
      <c r="B1534" t="inlineStr">
        <is>
          <t>중국</t>
        </is>
      </c>
      <c r="C1534" t="inlineStr">
        <is>
          <t>환율</t>
        </is>
      </c>
      <c r="D1534" t="inlineStr">
        <is>
          <t>USD/CNY</t>
        </is>
      </c>
      <c r="E1534" s="150" t="inlineStr">
        <is>
          <t>2025-03-20</t>
        </is>
      </c>
      <c r="F1534" t="n">
        <v>7.2308</v>
      </c>
      <c r="G1534" t="n">
        <v>7.2486</v>
      </c>
      <c r="H1534" t="n">
        <v>7.2251</v>
      </c>
      <c r="I1534" t="n">
        <v>7.2482</v>
      </c>
      <c r="J1534" t="inlineStr">
        <is>
          <t>MarketWatch</t>
        </is>
      </c>
    </row>
    <row r="1535">
      <c r="A1535" t="inlineStr">
        <is>
          <t>USD/CNY_2025-03-19</t>
        </is>
      </c>
      <c r="B1535" t="inlineStr">
        <is>
          <t>중국</t>
        </is>
      </c>
      <c r="C1535" t="inlineStr">
        <is>
          <t>환율</t>
        </is>
      </c>
      <c r="D1535" t="inlineStr">
        <is>
          <t>USD/CNY</t>
        </is>
      </c>
      <c r="E1535" s="150" t="inlineStr">
        <is>
          <t>2025-03-19</t>
        </is>
      </c>
      <c r="F1535" t="n">
        <v>7.2278</v>
      </c>
      <c r="G1535" t="n">
        <v>7.2384</v>
      </c>
      <c r="H1535" t="n">
        <v>7.2278</v>
      </c>
      <c r="I1535" t="n">
        <v>7.2308</v>
      </c>
      <c r="J1535" t="inlineStr">
        <is>
          <t>MarketWatch</t>
        </is>
      </c>
    </row>
    <row r="1536">
      <c r="A1536" t="inlineStr">
        <is>
          <t>USD/CNY_2025-03-18</t>
        </is>
      </c>
      <c r="B1536" t="inlineStr">
        <is>
          <t>중국</t>
        </is>
      </c>
      <c r="C1536" t="inlineStr">
        <is>
          <t>환율</t>
        </is>
      </c>
      <c r="D1536" t="inlineStr">
        <is>
          <t>USD/CNY</t>
        </is>
      </c>
      <c r="E1536" s="150" t="inlineStr">
        <is>
          <t>2025-03-18</t>
        </is>
      </c>
      <c r="F1536" t="n">
        <v>7.2332</v>
      </c>
      <c r="G1536" t="n">
        <v>7.2364</v>
      </c>
      <c r="H1536" t="n">
        <v>7.2217</v>
      </c>
      <c r="I1536" t="n">
        <v>7.2278</v>
      </c>
      <c r="J1536" t="inlineStr">
        <is>
          <t>MarketWatch</t>
        </is>
      </c>
    </row>
    <row r="1537">
      <c r="A1537" t="inlineStr">
        <is>
          <t>USD/CNY_2025-03-17</t>
        </is>
      </c>
      <c r="B1537" t="inlineStr">
        <is>
          <t>중국</t>
        </is>
      </c>
      <c r="C1537" t="inlineStr">
        <is>
          <t>환율</t>
        </is>
      </c>
      <c r="D1537" t="inlineStr">
        <is>
          <t>USD/CNY</t>
        </is>
      </c>
      <c r="E1537" s="150" t="inlineStr">
        <is>
          <t>2025-03-17</t>
        </is>
      </c>
      <c r="F1537" t="n">
        <v>7.2387</v>
      </c>
      <c r="G1537" t="n">
        <v>7.2412</v>
      </c>
      <c r="H1537" t="n">
        <v>7.2311</v>
      </c>
      <c r="I1537" t="n">
        <v>7.2332</v>
      </c>
      <c r="J1537" t="inlineStr">
        <is>
          <t>MarketWatch</t>
        </is>
      </c>
    </row>
    <row r="1538">
      <c r="A1538" t="inlineStr">
        <is>
          <t>USD/CNY_2025-03-14</t>
        </is>
      </c>
      <c r="B1538" t="inlineStr">
        <is>
          <t>중국</t>
        </is>
      </c>
      <c r="C1538" t="inlineStr">
        <is>
          <t>환율</t>
        </is>
      </c>
      <c r="D1538" t="inlineStr">
        <is>
          <t>USD/CNY</t>
        </is>
      </c>
      <c r="E1538" s="150" t="inlineStr">
        <is>
          <t>2025-03-14</t>
        </is>
      </c>
      <c r="F1538" t="n">
        <v>7.2444</v>
      </c>
      <c r="G1538" t="n">
        <v>7.2502</v>
      </c>
      <c r="H1538" t="n">
        <v>7.229</v>
      </c>
      <c r="I1538" t="n">
        <v>7.2387</v>
      </c>
      <c r="J1538" t="inlineStr">
        <is>
          <t>MarketWatch</t>
        </is>
      </c>
    </row>
    <row r="1539">
      <c r="A1539" t="inlineStr">
        <is>
          <t>USD/CNY_2025-03-13</t>
        </is>
      </c>
      <c r="B1539" t="inlineStr">
        <is>
          <t>중국</t>
        </is>
      </c>
      <c r="C1539" t="inlineStr">
        <is>
          <t>환율</t>
        </is>
      </c>
      <c r="D1539" t="inlineStr">
        <is>
          <t>USD/CNY</t>
        </is>
      </c>
      <c r="E1539" s="150" t="inlineStr">
        <is>
          <t>2025-03-13</t>
        </is>
      </c>
      <c r="F1539" t="n">
        <v>7.2379</v>
      </c>
      <c r="G1539" t="n">
        <v>7.2478</v>
      </c>
      <c r="H1539" t="n">
        <v>7.23</v>
      </c>
      <c r="I1539" t="n">
        <v>7.2444</v>
      </c>
      <c r="J1539" t="inlineStr">
        <is>
          <t>MarketWatch</t>
        </is>
      </c>
    </row>
    <row r="1540">
      <c r="A1540" t="inlineStr">
        <is>
          <t>USD/CNY_2025-03-12</t>
        </is>
      </c>
      <c r="B1540" t="inlineStr">
        <is>
          <t>중국</t>
        </is>
      </c>
      <c r="C1540" t="inlineStr">
        <is>
          <t>환율</t>
        </is>
      </c>
      <c r="D1540" t="inlineStr">
        <is>
          <t>USD/CNY</t>
        </is>
      </c>
      <c r="E1540" s="150" t="inlineStr">
        <is>
          <t>2025-03-12</t>
        </is>
      </c>
      <c r="F1540" t="n">
        <v>7.2289</v>
      </c>
      <c r="G1540" t="n">
        <v>7.2483</v>
      </c>
      <c r="H1540" t="n">
        <v>7.216</v>
      </c>
      <c r="I1540" t="n">
        <v>7.2379</v>
      </c>
      <c r="J1540" t="inlineStr">
        <is>
          <t>MarketWatch</t>
        </is>
      </c>
    </row>
    <row r="1541">
      <c r="A1541" t="inlineStr">
        <is>
          <t>USD/CNY_2025-03-11</t>
        </is>
      </c>
      <c r="B1541" t="inlineStr">
        <is>
          <t>중국</t>
        </is>
      </c>
      <c r="C1541" t="inlineStr">
        <is>
          <t>환율</t>
        </is>
      </c>
      <c r="D1541" t="inlineStr">
        <is>
          <t>USD/CNY</t>
        </is>
      </c>
      <c r="E1541" s="150" t="inlineStr">
        <is>
          <t>2025-03-11</t>
        </is>
      </c>
      <c r="F1541" t="n">
        <v>7.2605</v>
      </c>
      <c r="G1541" t="n">
        <v>7.2605</v>
      </c>
      <c r="H1541" t="n">
        <v>7.2261</v>
      </c>
      <c r="I1541" t="n">
        <v>7.2289</v>
      </c>
      <c r="J1541" t="inlineStr">
        <is>
          <t>MarketWatch</t>
        </is>
      </c>
    </row>
    <row r="1542">
      <c r="A1542" t="inlineStr">
        <is>
          <t>USD/CNY_2025-03-10</t>
        </is>
      </c>
      <c r="B1542" t="inlineStr">
        <is>
          <t>중국</t>
        </is>
      </c>
      <c r="C1542" t="inlineStr">
        <is>
          <t>환율</t>
        </is>
      </c>
      <c r="D1542" t="inlineStr">
        <is>
          <t>USD/CNY</t>
        </is>
      </c>
      <c r="E1542" s="150" t="inlineStr">
        <is>
          <t>2025-03-10</t>
        </is>
      </c>
      <c r="F1542" t="n">
        <v>7.2343</v>
      </c>
      <c r="G1542" t="n">
        <v>7.2655</v>
      </c>
      <c r="H1542" t="n">
        <v>7.2343</v>
      </c>
      <c r="I1542" t="n">
        <v>7.2605</v>
      </c>
      <c r="J1542" t="inlineStr">
        <is>
          <t>MarketWatch</t>
        </is>
      </c>
    </row>
    <row r="1543">
      <c r="A1543" t="inlineStr">
        <is>
          <t>USD/CNY_2025-03-07</t>
        </is>
      </c>
      <c r="B1543" t="inlineStr">
        <is>
          <t>중국</t>
        </is>
      </c>
      <c r="C1543" t="inlineStr">
        <is>
          <t>환율</t>
        </is>
      </c>
      <c r="D1543" t="inlineStr">
        <is>
          <t>USD/CNY</t>
        </is>
      </c>
      <c r="E1543" s="150" t="inlineStr">
        <is>
          <t>2025-03-07</t>
        </is>
      </c>
      <c r="F1543" t="n">
        <v>7.2478</v>
      </c>
      <c r="G1543" t="n">
        <v>7.2532</v>
      </c>
      <c r="H1543" t="n">
        <v>7.2276</v>
      </c>
      <c r="I1543" t="n">
        <v>7.2343</v>
      </c>
      <c r="J1543" t="inlineStr">
        <is>
          <t>MarketWatch</t>
        </is>
      </c>
    </row>
    <row r="1544">
      <c r="A1544" t="inlineStr">
        <is>
          <t>USD/CNY_2025-03-06</t>
        </is>
      </c>
      <c r="B1544" t="inlineStr">
        <is>
          <t>중국</t>
        </is>
      </c>
      <c r="C1544" t="inlineStr">
        <is>
          <t>환율</t>
        </is>
      </c>
      <c r="D1544" t="inlineStr">
        <is>
          <t>USD/CNY</t>
        </is>
      </c>
      <c r="E1544" s="150" t="inlineStr">
        <is>
          <t>2025-03-06</t>
        </is>
      </c>
      <c r="F1544" t="n">
        <v>7.2511</v>
      </c>
      <c r="G1544" t="n">
        <v>7.2511</v>
      </c>
      <c r="H1544" t="n">
        <v>7.2356</v>
      </c>
      <c r="I1544" t="n">
        <v>7.2478</v>
      </c>
      <c r="J1544" t="inlineStr">
        <is>
          <t>MarketWatch</t>
        </is>
      </c>
    </row>
    <row r="1545">
      <c r="A1545" t="inlineStr">
        <is>
          <t>USD/CNY_2025-03-05</t>
        </is>
      </c>
      <c r="B1545" t="inlineStr">
        <is>
          <t>중국</t>
        </is>
      </c>
      <c r="C1545" t="inlineStr">
        <is>
          <t>환율</t>
        </is>
      </c>
      <c r="D1545" t="inlineStr">
        <is>
          <t>USD/CNY</t>
        </is>
      </c>
      <c r="E1545" s="150" t="inlineStr">
        <is>
          <t>2025-03-05</t>
        </is>
      </c>
      <c r="F1545" t="n">
        <v>7.2656</v>
      </c>
      <c r="G1545" t="n">
        <v>7.273</v>
      </c>
      <c r="H1545" t="n">
        <v>7.2511</v>
      </c>
      <c r="I1545" t="n">
        <v>7.2511</v>
      </c>
      <c r="J1545" t="inlineStr">
        <is>
          <t>MarketWatch</t>
        </is>
      </c>
    </row>
    <row r="1546">
      <c r="A1546" t="inlineStr">
        <is>
          <t>USD/CNY_2025-03-04</t>
        </is>
      </c>
      <c r="B1546" t="inlineStr">
        <is>
          <t>중국</t>
        </is>
      </c>
      <c r="C1546" t="inlineStr">
        <is>
          <t>환율</t>
        </is>
      </c>
      <c r="D1546" t="inlineStr">
        <is>
          <t>USD/CNY</t>
        </is>
      </c>
      <c r="E1546" s="150" t="inlineStr">
        <is>
          <t>2025-03-04</t>
        </is>
      </c>
      <c r="F1546" t="n">
        <v>7.2851</v>
      </c>
      <c r="G1546" t="n">
        <v>7.289</v>
      </c>
      <c r="H1546" t="n">
        <v>7.2572</v>
      </c>
      <c r="I1546" t="n">
        <v>7.2656</v>
      </c>
      <c r="J1546" t="inlineStr">
        <is>
          <t>MarketWatch</t>
        </is>
      </c>
    </row>
    <row r="1547">
      <c r="A1547" t="inlineStr">
        <is>
          <t>USD/CNY_2025-03-03</t>
        </is>
      </c>
      <c r="B1547" t="inlineStr">
        <is>
          <t>중국</t>
        </is>
      </c>
      <c r="C1547" t="inlineStr">
        <is>
          <t>환율</t>
        </is>
      </c>
      <c r="D1547" t="inlineStr">
        <is>
          <t>USD/CNY</t>
        </is>
      </c>
      <c r="E1547" s="150" t="inlineStr">
        <is>
          <t>2025-03-03</t>
        </is>
      </c>
      <c r="F1547" t="n">
        <v>7.2838</v>
      </c>
      <c r="G1547" t="n">
        <v>7.2935</v>
      </c>
      <c r="H1547" t="n">
        <v>7.2794</v>
      </c>
      <c r="I1547" t="n">
        <v>7.2851</v>
      </c>
      <c r="J1547" t="inlineStr">
        <is>
          <t>MarketWatch</t>
        </is>
      </c>
    </row>
    <row r="1548">
      <c r="A1548" t="inlineStr">
        <is>
          <t>USD/CNY_2025-02-28</t>
        </is>
      </c>
      <c r="B1548" t="inlineStr">
        <is>
          <t>중국</t>
        </is>
      </c>
      <c r="C1548" t="inlineStr">
        <is>
          <t>환율</t>
        </is>
      </c>
      <c r="D1548" t="inlineStr">
        <is>
          <t>USD/CNY</t>
        </is>
      </c>
      <c r="E1548" s="150" t="inlineStr">
        <is>
          <t>2025-02-28</t>
        </is>
      </c>
      <c r="F1548" t="n">
        <v>7.2862</v>
      </c>
      <c r="G1548" t="n">
        <v>7.291</v>
      </c>
      <c r="H1548" t="n">
        <v>7.2786</v>
      </c>
      <c r="I1548" t="n">
        <v>7.2838</v>
      </c>
      <c r="J1548" t="inlineStr">
        <is>
          <t>MarketWatch</t>
        </is>
      </c>
    </row>
    <row r="1549">
      <c r="A1549" t="inlineStr">
        <is>
          <t>USD/CNY_2025-02-27</t>
        </is>
      </c>
      <c r="B1549" t="inlineStr">
        <is>
          <t>중국</t>
        </is>
      </c>
      <c r="C1549" t="inlineStr">
        <is>
          <t>환율</t>
        </is>
      </c>
      <c r="D1549" t="inlineStr">
        <is>
          <t>USD/CNY</t>
        </is>
      </c>
      <c r="E1549" s="150" t="inlineStr">
        <is>
          <t>2025-02-27</t>
        </is>
      </c>
      <c r="F1549" t="n">
        <v>7.264</v>
      </c>
      <c r="G1549" t="n">
        <v>7.2869</v>
      </c>
      <c r="H1549" t="n">
        <v>7.2595</v>
      </c>
      <c r="I1549" t="n">
        <v>7.2862</v>
      </c>
      <c r="J1549" t="inlineStr">
        <is>
          <t>MarketWatch</t>
        </is>
      </c>
    </row>
    <row r="1550">
      <c r="A1550" t="inlineStr">
        <is>
          <t>USD/CNY_2025-02-26</t>
        </is>
      </c>
      <c r="B1550" t="inlineStr">
        <is>
          <t>중국</t>
        </is>
      </c>
      <c r="C1550" t="inlineStr">
        <is>
          <t>환율</t>
        </is>
      </c>
      <c r="D1550" t="inlineStr">
        <is>
          <t>USD/CNY</t>
        </is>
      </c>
      <c r="E1550" s="150" t="inlineStr">
        <is>
          <t>2025-02-26</t>
        </is>
      </c>
      <c r="F1550" t="n">
        <v>7.2522</v>
      </c>
      <c r="G1550" t="n">
        <v>7.2619</v>
      </c>
      <c r="H1550" t="n">
        <v>7.2513</v>
      </c>
      <c r="I1550" t="n">
        <v>7.26</v>
      </c>
      <c r="J1550" t="inlineStr">
        <is>
          <t>MarketWatch</t>
        </is>
      </c>
    </row>
    <row r="1551">
      <c r="A1551" t="inlineStr">
        <is>
          <t>USD/CNY_2025-02-25</t>
        </is>
      </c>
      <c r="B1551" t="inlineStr">
        <is>
          <t>중국</t>
        </is>
      </c>
      <c r="C1551" t="inlineStr">
        <is>
          <t>환율</t>
        </is>
      </c>
      <c r="D1551" t="inlineStr">
        <is>
          <t>USD/CNY</t>
        </is>
      </c>
      <c r="E1551" s="150" t="inlineStr">
        <is>
          <t>2025-02-25</t>
        </is>
      </c>
      <c r="F1551" t="n">
        <v>7.2481</v>
      </c>
      <c r="G1551" t="n">
        <v>7.2661</v>
      </c>
      <c r="H1551" t="n">
        <v>7.2481</v>
      </c>
      <c r="I1551" t="n">
        <v>7.2522</v>
      </c>
      <c r="J1551" t="inlineStr">
        <is>
          <t>MarketWatch</t>
        </is>
      </c>
    </row>
    <row r="1552">
      <c r="A1552" t="inlineStr">
        <is>
          <t>USD/CNY_2025-02-24</t>
        </is>
      </c>
      <c r="B1552" t="inlineStr">
        <is>
          <t>중국</t>
        </is>
      </c>
      <c r="C1552" t="inlineStr">
        <is>
          <t>환율</t>
        </is>
      </c>
      <c r="D1552" t="inlineStr">
        <is>
          <t>USD/CNY</t>
        </is>
      </c>
      <c r="E1552" s="150" t="inlineStr">
        <is>
          <t>2025-02-24</t>
        </is>
      </c>
      <c r="F1552" t="n">
        <v>7.251</v>
      </c>
      <c r="G1552" t="n">
        <v>7.2522</v>
      </c>
      <c r="H1552" t="n">
        <v>7.2288</v>
      </c>
      <c r="I1552" t="n">
        <v>7.2481</v>
      </c>
      <c r="J1552" t="inlineStr">
        <is>
          <t>MarketWatch</t>
        </is>
      </c>
    </row>
    <row r="1553">
      <c r="A1553" t="inlineStr">
        <is>
          <t>USD/CNY_2025-02-21</t>
        </is>
      </c>
      <c r="B1553" t="inlineStr">
        <is>
          <t>중국</t>
        </is>
      </c>
      <c r="C1553" t="inlineStr">
        <is>
          <t>환율</t>
        </is>
      </c>
      <c r="D1553" t="inlineStr">
        <is>
          <t>USD/CNY</t>
        </is>
      </c>
      <c r="E1553" s="150" t="inlineStr">
        <is>
          <t>2025-02-21</t>
        </is>
      </c>
      <c r="F1553" t="n">
        <v>7.256</v>
      </c>
      <c r="G1553" t="n">
        <v>7.2574</v>
      </c>
      <c r="H1553" t="n">
        <v>7.2371</v>
      </c>
      <c r="I1553" t="n">
        <v>7.251</v>
      </c>
      <c r="J1553" t="inlineStr">
        <is>
          <t>MarketWatch</t>
        </is>
      </c>
    </row>
    <row r="1554">
      <c r="A1554" t="inlineStr">
        <is>
          <t>USD/CNY_2025-02-20</t>
        </is>
      </c>
      <c r="B1554" t="inlineStr">
        <is>
          <t>중국</t>
        </is>
      </c>
      <c r="C1554" t="inlineStr">
        <is>
          <t>환율</t>
        </is>
      </c>
      <c r="D1554" t="inlineStr">
        <is>
          <t>USD/CNY</t>
        </is>
      </c>
      <c r="E1554" s="150" t="inlineStr">
        <is>
          <t>2025-02-20</t>
        </is>
      </c>
      <c r="F1554" t="n">
        <v>7.2838</v>
      </c>
      <c r="G1554" t="n">
        <v>7.2838</v>
      </c>
      <c r="H1554" t="n">
        <v>7.256</v>
      </c>
      <c r="I1554" t="n">
        <v>7.256</v>
      </c>
      <c r="J1554" t="inlineStr">
        <is>
          <t>MarketWatch</t>
        </is>
      </c>
    </row>
    <row r="1555">
      <c r="A1555" t="inlineStr">
        <is>
          <t>USD/CNY_2025-02-19</t>
        </is>
      </c>
      <c r="B1555" t="inlineStr">
        <is>
          <t>중국</t>
        </is>
      </c>
      <c r="C1555" t="inlineStr">
        <is>
          <t>환율</t>
        </is>
      </c>
      <c r="D1555" t="inlineStr">
        <is>
          <t>USD/CNY</t>
        </is>
      </c>
      <c r="E1555" s="150" t="inlineStr">
        <is>
          <t>2025-02-19</t>
        </is>
      </c>
      <c r="F1555" t="n">
        <v>7.2796</v>
      </c>
      <c r="G1555" t="n">
        <v>7.2867</v>
      </c>
      <c r="H1555" t="n">
        <v>7.2796</v>
      </c>
      <c r="I1555" t="n">
        <v>7.2838</v>
      </c>
      <c r="J1555" t="inlineStr">
        <is>
          <t>MarketWatch</t>
        </is>
      </c>
    </row>
    <row r="1556">
      <c r="A1556" t="inlineStr">
        <is>
          <t>USD/CNY_2025-02-18</t>
        </is>
      </c>
      <c r="B1556" t="inlineStr">
        <is>
          <t>중국</t>
        </is>
      </c>
      <c r="C1556" t="inlineStr">
        <is>
          <t>환율</t>
        </is>
      </c>
      <c r="D1556" t="inlineStr">
        <is>
          <t>USD/CNY</t>
        </is>
      </c>
      <c r="E1556" s="150" t="inlineStr">
        <is>
          <t>2025-02-18</t>
        </is>
      </c>
      <c r="F1556" t="n">
        <v>7.2639</v>
      </c>
      <c r="G1556" t="n">
        <v>7.2827</v>
      </c>
      <c r="H1556" t="n">
        <v>7.2639</v>
      </c>
      <c r="I1556" t="n">
        <v>7.2796</v>
      </c>
      <c r="J1556" t="inlineStr">
        <is>
          <t>MarketWatch</t>
        </is>
      </c>
    </row>
    <row r="1557">
      <c r="A1557" t="inlineStr">
        <is>
          <t>USD/CNY_2025-02-17</t>
        </is>
      </c>
      <c r="B1557" t="inlineStr">
        <is>
          <t>중국</t>
        </is>
      </c>
      <c r="C1557" t="inlineStr">
        <is>
          <t>환율</t>
        </is>
      </c>
      <c r="D1557" t="inlineStr">
        <is>
          <t>USD/CNY</t>
        </is>
      </c>
      <c r="E1557" s="150" t="inlineStr">
        <is>
          <t>2025-02-17</t>
        </is>
      </c>
      <c r="F1557" t="n">
        <v>7.254</v>
      </c>
      <c r="G1557" t="n">
        <v>7.2649</v>
      </c>
      <c r="H1557" t="n">
        <v>7.2442</v>
      </c>
      <c r="I1557" t="n">
        <v>7.2639</v>
      </c>
      <c r="J1557" t="inlineStr">
        <is>
          <t>MarketWatch</t>
        </is>
      </c>
    </row>
    <row r="1558">
      <c r="A1558" t="inlineStr">
        <is>
          <t>USD/CNY_2025-02-14</t>
        </is>
      </c>
      <c r="B1558" t="inlineStr">
        <is>
          <t>중국</t>
        </is>
      </c>
      <c r="C1558" t="inlineStr">
        <is>
          <t>환율</t>
        </is>
      </c>
      <c r="D1558" t="inlineStr">
        <is>
          <t>USD/CNY</t>
        </is>
      </c>
      <c r="E1558" s="150" t="inlineStr">
        <is>
          <t>2025-02-14</t>
        </is>
      </c>
      <c r="F1558" t="n">
        <v>7.2898</v>
      </c>
      <c r="G1558" t="n">
        <v>7.2902</v>
      </c>
      <c r="H1558" t="n">
        <v>7.253</v>
      </c>
      <c r="I1558" t="n">
        <v>7.254</v>
      </c>
      <c r="J1558" t="inlineStr">
        <is>
          <t>MarketWatch</t>
        </is>
      </c>
    </row>
    <row r="1559">
      <c r="A1559" t="inlineStr">
        <is>
          <t>USD/CNY_2025-02-13</t>
        </is>
      </c>
      <c r="B1559" t="inlineStr">
        <is>
          <t>중국</t>
        </is>
      </c>
      <c r="C1559" t="inlineStr">
        <is>
          <t>환율</t>
        </is>
      </c>
      <c r="D1559" t="inlineStr">
        <is>
          <t>USD/CNY</t>
        </is>
      </c>
      <c r="E1559" s="150" t="inlineStr">
        <is>
          <t>2025-02-13</t>
        </is>
      </c>
      <c r="F1559" t="n">
        <v>7.3091</v>
      </c>
      <c r="G1559" t="n">
        <v>7.3091</v>
      </c>
      <c r="H1559" t="n">
        <v>7.2833</v>
      </c>
      <c r="I1559" t="n">
        <v>7.2898</v>
      </c>
      <c r="J1559" t="inlineStr">
        <is>
          <t>MarketWatch</t>
        </is>
      </c>
    </row>
    <row r="1560">
      <c r="A1560" t="inlineStr">
        <is>
          <t>USD/CNY_2025-02-12</t>
        </is>
      </c>
      <c r="B1560" t="inlineStr">
        <is>
          <t>중국</t>
        </is>
      </c>
      <c r="C1560" t="inlineStr">
        <is>
          <t>환율</t>
        </is>
      </c>
      <c r="D1560" t="inlineStr">
        <is>
          <t>USD/CNY</t>
        </is>
      </c>
      <c r="E1560" s="150" t="inlineStr">
        <is>
          <t>2025-02-12</t>
        </is>
      </c>
      <c r="F1560" t="n">
        <v>7.3077</v>
      </c>
      <c r="G1560" t="n">
        <v>7.31</v>
      </c>
      <c r="H1560" t="n">
        <v>7.3073</v>
      </c>
      <c r="I1560" t="n">
        <v>7.3091</v>
      </c>
      <c r="J1560" t="inlineStr">
        <is>
          <t>MarketWatch</t>
        </is>
      </c>
    </row>
    <row r="1561">
      <c r="A1561" t="inlineStr">
        <is>
          <t>USD/CNY_2025-02-11</t>
        </is>
      </c>
      <c r="B1561" t="inlineStr">
        <is>
          <t>중국</t>
        </is>
      </c>
      <c r="C1561" t="inlineStr">
        <is>
          <t>환율</t>
        </is>
      </c>
      <c r="D1561" t="inlineStr">
        <is>
          <t>USD/CNY</t>
        </is>
      </c>
      <c r="E1561" s="150" t="inlineStr">
        <is>
          <t>2025-02-11</t>
        </is>
      </c>
      <c r="F1561" t="n">
        <v>7.3056</v>
      </c>
      <c r="G1561" t="n">
        <v>7.3082</v>
      </c>
      <c r="H1561" t="n">
        <v>7.302</v>
      </c>
      <c r="I1561" t="n">
        <v>7.3077</v>
      </c>
      <c r="J1561" t="inlineStr">
        <is>
          <t>MarketWatch</t>
        </is>
      </c>
    </row>
    <row r="1562">
      <c r="A1562" t="inlineStr">
        <is>
          <t>USD/CNY_2025-02-10</t>
        </is>
      </c>
      <c r="B1562" t="inlineStr">
        <is>
          <t>중국</t>
        </is>
      </c>
      <c r="C1562" t="inlineStr">
        <is>
          <t>환율</t>
        </is>
      </c>
      <c r="D1562" t="inlineStr">
        <is>
          <t>USD/CNY</t>
        </is>
      </c>
      <c r="E1562" s="150" t="inlineStr">
        <is>
          <t>2025-02-10</t>
        </is>
      </c>
      <c r="F1562" t="n">
        <v>7.2876</v>
      </c>
      <c r="G1562" t="n">
        <v>7.3088</v>
      </c>
      <c r="H1562" t="n">
        <v>7.2876</v>
      </c>
      <c r="I1562" t="n">
        <v>7.3055</v>
      </c>
      <c r="J1562" t="inlineStr">
        <is>
          <t>MarketWatch</t>
        </is>
      </c>
    </row>
    <row r="1563">
      <c r="A1563" t="inlineStr">
        <is>
          <t>USD/CNY_2025-02-07</t>
        </is>
      </c>
      <c r="B1563" t="inlineStr">
        <is>
          <t>중국</t>
        </is>
      </c>
      <c r="C1563" t="inlineStr">
        <is>
          <t>환율</t>
        </is>
      </c>
      <c r="D1563" t="inlineStr">
        <is>
          <t>USD/CNY</t>
        </is>
      </c>
      <c r="E1563" s="150" t="inlineStr">
        <is>
          <t>2025-02-07</t>
        </is>
      </c>
      <c r="F1563" t="n">
        <v>7.2889</v>
      </c>
      <c r="G1563" t="n">
        <v>7.2908</v>
      </c>
      <c r="H1563" t="n">
        <v>7.283</v>
      </c>
      <c r="I1563" t="n">
        <v>7.2878</v>
      </c>
      <c r="J1563" t="inlineStr">
        <is>
          <t>MarketWatch</t>
        </is>
      </c>
    </row>
    <row r="1564">
      <c r="A1564" t="inlineStr">
        <is>
          <t>USD/CNY_2025-02-06</t>
        </is>
      </c>
      <c r="B1564" t="inlineStr">
        <is>
          <t>중국</t>
        </is>
      </c>
      <c r="C1564" t="inlineStr">
        <is>
          <t>환율</t>
        </is>
      </c>
      <c r="D1564" t="inlineStr">
        <is>
          <t>USD/CNY</t>
        </is>
      </c>
      <c r="E1564" s="150" t="inlineStr">
        <is>
          <t>2025-02-06</t>
        </is>
      </c>
      <c r="F1564" t="n">
        <v>7.2718</v>
      </c>
      <c r="G1564" t="n">
        <v>7.2936</v>
      </c>
      <c r="H1564" t="n">
        <v>7.2707</v>
      </c>
      <c r="I1564" t="n">
        <v>7.2893</v>
      </c>
      <c r="J1564" t="inlineStr">
        <is>
          <t>MarketWatch</t>
        </is>
      </c>
    </row>
    <row r="1565">
      <c r="A1565" t="inlineStr">
        <is>
          <t>USD/CNY_2025-02-05</t>
        </is>
      </c>
      <c r="B1565" t="inlineStr">
        <is>
          <t>중국</t>
        </is>
      </c>
      <c r="C1565" t="inlineStr">
        <is>
          <t>환율</t>
        </is>
      </c>
      <c r="D1565" t="inlineStr">
        <is>
          <t>USD/CNY</t>
        </is>
      </c>
      <c r="E1565" s="150" t="inlineStr">
        <is>
          <t>2025-02-05</t>
        </is>
      </c>
      <c r="F1565" t="n">
        <v>7.1845</v>
      </c>
      <c r="G1565" t="n">
        <v>7.2849</v>
      </c>
      <c r="H1565" t="n">
        <v>7.175</v>
      </c>
      <c r="I1565" t="n">
        <v>7.2722</v>
      </c>
      <c r="J1565" t="inlineStr">
        <is>
          <t>MarketWatch</t>
        </is>
      </c>
    </row>
    <row r="1566">
      <c r="A1566" t="inlineStr">
        <is>
          <t>USD/CNY_2025-02-04</t>
        </is>
      </c>
      <c r="B1566" t="inlineStr">
        <is>
          <t>중국</t>
        </is>
      </c>
      <c r="C1566" t="inlineStr">
        <is>
          <t>환율</t>
        </is>
      </c>
      <c r="D1566" t="inlineStr">
        <is>
          <t>USD/CNY</t>
        </is>
      </c>
      <c r="E1566" s="150" t="inlineStr">
        <is>
          <t>2025-02-04</t>
        </is>
      </c>
      <c r="F1566" t="n">
        <v>7.1967</v>
      </c>
      <c r="G1566" t="n">
        <v>7.1972</v>
      </c>
      <c r="H1566" t="n">
        <v>7.1701</v>
      </c>
      <c r="I1566" t="n">
        <v>7.1846</v>
      </c>
      <c r="J1566" t="inlineStr">
        <is>
          <t>MarketWatch</t>
        </is>
      </c>
    </row>
    <row r="1567">
      <c r="A1567" t="inlineStr">
        <is>
          <t>USD/CNY_2025-02-03</t>
        </is>
      </c>
      <c r="B1567" t="inlineStr">
        <is>
          <t>중국</t>
        </is>
      </c>
      <c r="C1567" t="inlineStr">
        <is>
          <t>환율</t>
        </is>
      </c>
      <c r="D1567" t="inlineStr">
        <is>
          <t>USD/CNY</t>
        </is>
      </c>
      <c r="E1567" s="150" t="inlineStr">
        <is>
          <t>2025-02-03</t>
        </is>
      </c>
      <c r="F1567" t="n">
        <v>7.1867</v>
      </c>
      <c r="G1567" t="n">
        <v>7.203</v>
      </c>
      <c r="H1567" t="n">
        <v>7.1867</v>
      </c>
      <c r="I1567" t="n">
        <v>7.1969</v>
      </c>
      <c r="J1567" t="inlineStr">
        <is>
          <t>MarketWatch</t>
        </is>
      </c>
    </row>
    <row r="1568">
      <c r="A1568" t="inlineStr">
        <is>
          <t>USD/CNY_2025-01-31</t>
        </is>
      </c>
      <c r="B1568" t="inlineStr">
        <is>
          <t>중국</t>
        </is>
      </c>
      <c r="C1568" t="inlineStr">
        <is>
          <t>환율</t>
        </is>
      </c>
      <c r="D1568" t="inlineStr">
        <is>
          <t>USD/CNY</t>
        </is>
      </c>
      <c r="E1568" s="150" t="inlineStr">
        <is>
          <t>2025-01-31</t>
        </is>
      </c>
      <c r="F1568" t="n">
        <v>7.174</v>
      </c>
      <c r="G1568" t="n">
        <v>7.1905</v>
      </c>
      <c r="H1568" t="n">
        <v>7.1738</v>
      </c>
      <c r="I1568" t="n">
        <v>7.1868</v>
      </c>
      <c r="J1568" t="inlineStr">
        <is>
          <t>MarketWatch</t>
        </is>
      </c>
    </row>
    <row r="1569">
      <c r="A1569" t="inlineStr">
        <is>
          <t>USD/CNY_2025-01-30</t>
        </is>
      </c>
      <c r="B1569" t="inlineStr">
        <is>
          <t>중국</t>
        </is>
      </c>
      <c r="C1569" t="inlineStr">
        <is>
          <t>환율</t>
        </is>
      </c>
      <c r="D1569" t="inlineStr">
        <is>
          <t>USD/CNY</t>
        </is>
      </c>
      <c r="E1569" s="150" t="inlineStr">
        <is>
          <t>2025-01-30</t>
        </is>
      </c>
      <c r="F1569" t="n">
        <v>7.1669</v>
      </c>
      <c r="G1569" t="n">
        <v>7.1751</v>
      </c>
      <c r="H1569" t="n">
        <v>7.1651</v>
      </c>
      <c r="I1569" t="n">
        <v>7.1738</v>
      </c>
      <c r="J1569" t="inlineStr">
        <is>
          <t>MarketWatch</t>
        </is>
      </c>
    </row>
    <row r="1570">
      <c r="A1570" t="inlineStr">
        <is>
          <t>USD/CNY_2025-01-29</t>
        </is>
      </c>
      <c r="B1570" t="inlineStr">
        <is>
          <t>중국</t>
        </is>
      </c>
      <c r="C1570" t="inlineStr">
        <is>
          <t>환율</t>
        </is>
      </c>
      <c r="D1570" t="inlineStr">
        <is>
          <t>USD/CNY</t>
        </is>
      </c>
      <c r="E1570" s="150" t="inlineStr">
        <is>
          <t>2025-01-29</t>
        </is>
      </c>
      <c r="F1570" t="n">
        <v>7.2512</v>
      </c>
      <c r="G1570" t="n">
        <v>7.2512</v>
      </c>
      <c r="H1570" t="n">
        <v>7.167</v>
      </c>
      <c r="I1570" t="n">
        <v>7.167</v>
      </c>
      <c r="J1570" t="inlineStr">
        <is>
          <t>MarketWatch</t>
        </is>
      </c>
    </row>
    <row r="1571">
      <c r="A1571" t="inlineStr">
        <is>
          <t>USD/CNY_2025-01-28</t>
        </is>
      </c>
      <c r="B1571" t="inlineStr">
        <is>
          <t>중국</t>
        </is>
      </c>
      <c r="C1571" t="inlineStr">
        <is>
          <t>환율</t>
        </is>
      </c>
      <c r="D1571" t="inlineStr">
        <is>
          <t>USD/CNY</t>
        </is>
      </c>
      <c r="E1571" s="150" t="inlineStr">
        <is>
          <t>2025-01-28</t>
        </is>
      </c>
      <c r="F1571" t="n">
        <v>7.2512</v>
      </c>
      <c r="G1571" t="n">
        <v>7.2512</v>
      </c>
      <c r="H1571" t="n">
        <v>7.2512</v>
      </c>
      <c r="I1571" t="n">
        <v>7.2512</v>
      </c>
      <c r="J1571" t="inlineStr">
        <is>
          <t>MarketWatch</t>
        </is>
      </c>
    </row>
    <row r="1572">
      <c r="A1572" t="inlineStr">
        <is>
          <t>USD/CNY_2025-01-27</t>
        </is>
      </c>
      <c r="B1572" t="inlineStr">
        <is>
          <t>중국</t>
        </is>
      </c>
      <c r="C1572" t="inlineStr">
        <is>
          <t>환율</t>
        </is>
      </c>
      <c r="D1572" t="inlineStr">
        <is>
          <t>USD/CNY</t>
        </is>
      </c>
      <c r="E1572" s="150" t="inlineStr">
        <is>
          <t>2025-01-27</t>
        </is>
      </c>
      <c r="F1572" t="n">
        <v>7.2441</v>
      </c>
      <c r="G1572" t="n">
        <v>7.2675</v>
      </c>
      <c r="H1572" t="n">
        <v>7.2441</v>
      </c>
      <c r="I1572" t="n">
        <v>7.2512</v>
      </c>
      <c r="J1572" t="inlineStr">
        <is>
          <t>MarketWatch</t>
        </is>
      </c>
    </row>
    <row r="1573">
      <c r="A1573" t="inlineStr">
        <is>
          <t>USD/CNY_2025-01-24</t>
        </is>
      </c>
      <c r="B1573" t="inlineStr">
        <is>
          <t>중국</t>
        </is>
      </c>
      <c r="C1573" t="inlineStr">
        <is>
          <t>환율</t>
        </is>
      </c>
      <c r="D1573" t="inlineStr">
        <is>
          <t>USD/CNY</t>
        </is>
      </c>
      <c r="E1573" s="150" t="inlineStr">
        <is>
          <t>2025-01-24</t>
        </is>
      </c>
      <c r="F1573" t="n">
        <v>7.2883</v>
      </c>
      <c r="G1573" t="n">
        <v>7.2886</v>
      </c>
      <c r="H1573" t="n">
        <v>7.2383</v>
      </c>
      <c r="I1573" t="n">
        <v>7.2441</v>
      </c>
      <c r="J1573" t="inlineStr">
        <is>
          <t>MarketWatch</t>
        </is>
      </c>
    </row>
    <row r="1574">
      <c r="A1574" t="inlineStr">
        <is>
          <t>USD/CNY_2025-01-23</t>
        </is>
      </c>
      <c r="B1574" t="inlineStr">
        <is>
          <t>중국</t>
        </is>
      </c>
      <c r="C1574" t="inlineStr">
        <is>
          <t>환율</t>
        </is>
      </c>
      <c r="D1574" t="inlineStr">
        <is>
          <t>USD/CNY</t>
        </is>
      </c>
      <c r="E1574" s="150" t="inlineStr">
        <is>
          <t>2025-01-23</t>
        </is>
      </c>
      <c r="F1574" t="n">
        <v>7.2719</v>
      </c>
      <c r="G1574" t="n">
        <v>7.2894</v>
      </c>
      <c r="H1574" t="n">
        <v>7.2716</v>
      </c>
      <c r="I1574" t="n">
        <v>7.2886</v>
      </c>
      <c r="J1574" t="inlineStr">
        <is>
          <t>MarketWatch</t>
        </is>
      </c>
    </row>
    <row r="1575">
      <c r="A1575" t="inlineStr">
        <is>
          <t>USD/CNY_2025-01-22</t>
        </is>
      </c>
      <c r="B1575" t="inlineStr">
        <is>
          <t>중국</t>
        </is>
      </c>
      <c r="C1575" t="inlineStr">
        <is>
          <t>환율</t>
        </is>
      </c>
      <c r="D1575" t="inlineStr">
        <is>
          <t>USD/CNY</t>
        </is>
      </c>
      <c r="E1575" s="150" t="inlineStr">
        <is>
          <t>2025-01-22</t>
        </is>
      </c>
      <c r="F1575" t="n">
        <v>7.3143</v>
      </c>
      <c r="G1575" t="n">
        <v>7.3143</v>
      </c>
      <c r="H1575" t="n">
        <v>7.2159</v>
      </c>
      <c r="I1575" t="n">
        <v>7.272</v>
      </c>
      <c r="J1575" t="inlineStr">
        <is>
          <t>MarketWatch</t>
        </is>
      </c>
    </row>
    <row r="1576">
      <c r="A1576" t="inlineStr">
        <is>
          <t>USD/CNY_2025-01-21</t>
        </is>
      </c>
      <c r="B1576" t="inlineStr">
        <is>
          <t>중국</t>
        </is>
      </c>
      <c r="C1576" t="inlineStr">
        <is>
          <t>환율</t>
        </is>
      </c>
      <c r="D1576" t="inlineStr">
        <is>
          <t>USD/CNY</t>
        </is>
      </c>
      <c r="E1576" s="150" t="inlineStr">
        <is>
          <t>2025-01-21</t>
        </is>
      </c>
      <c r="F1576" t="n">
        <v>7.3143</v>
      </c>
      <c r="G1576" t="n">
        <v>7.3143</v>
      </c>
      <c r="H1576" t="n">
        <v>7.3143</v>
      </c>
      <c r="I1576" t="n">
        <v>7.3143</v>
      </c>
      <c r="J1576" t="inlineStr">
        <is>
          <t>MarketWatch</t>
        </is>
      </c>
    </row>
    <row r="1577">
      <c r="A1577" t="inlineStr">
        <is>
          <t>USD/CNY_2025-01-20</t>
        </is>
      </c>
      <c r="B1577" t="inlineStr">
        <is>
          <t>중국</t>
        </is>
      </c>
      <c r="C1577" t="inlineStr">
        <is>
          <t>환율</t>
        </is>
      </c>
      <c r="D1577" t="inlineStr">
        <is>
          <t>USD/CNY</t>
        </is>
      </c>
      <c r="E1577" s="150" t="inlineStr">
        <is>
          <t>2025-01-20</t>
        </is>
      </c>
      <c r="F1577" t="n">
        <v>7.325</v>
      </c>
      <c r="G1577" t="n">
        <v>7.325</v>
      </c>
      <c r="H1577" t="n">
        <v>7.3143</v>
      </c>
      <c r="I1577" t="n">
        <v>7.3143</v>
      </c>
      <c r="J1577" t="inlineStr">
        <is>
          <t>MarketWatch</t>
        </is>
      </c>
    </row>
    <row r="1578">
      <c r="A1578" t="inlineStr">
        <is>
          <t>USD/CNY_2025-01-17</t>
        </is>
      </c>
      <c r="B1578" t="inlineStr">
        <is>
          <t>중국</t>
        </is>
      </c>
      <c r="C1578" t="inlineStr">
        <is>
          <t>환율</t>
        </is>
      </c>
      <c r="D1578" t="inlineStr">
        <is>
          <t>USD/CNY</t>
        </is>
      </c>
      <c r="E1578" s="150" t="inlineStr">
        <is>
          <t>2025-01-17</t>
        </is>
      </c>
      <c r="F1578" t="n">
        <v>7.3322</v>
      </c>
      <c r="G1578" t="n">
        <v>7.3325</v>
      </c>
      <c r="H1578" t="n">
        <v>7.3244</v>
      </c>
      <c r="I1578" t="n">
        <v>7.3253</v>
      </c>
      <c r="J1578" t="inlineStr">
        <is>
          <t>MarketWatch</t>
        </is>
      </c>
    </row>
    <row r="1579">
      <c r="A1579" t="inlineStr">
        <is>
          <t>USD/CNY_2025-01-16</t>
        </is>
      </c>
      <c r="B1579" t="inlineStr">
        <is>
          <t>중국</t>
        </is>
      </c>
      <c r="C1579" t="inlineStr">
        <is>
          <t>환율</t>
        </is>
      </c>
      <c r="D1579" t="inlineStr">
        <is>
          <t>USD/CNY</t>
        </is>
      </c>
      <c r="E1579" s="150" t="inlineStr">
        <is>
          <t>2025-01-16</t>
        </is>
      </c>
      <c r="F1579" t="n">
        <v>7.3311</v>
      </c>
      <c r="G1579" t="n">
        <v>7.3332</v>
      </c>
      <c r="H1579" t="n">
        <v>7.3305</v>
      </c>
      <c r="I1579" t="n">
        <v>7.3323</v>
      </c>
      <c r="J1579" t="inlineStr">
        <is>
          <t>MarketWatch</t>
        </is>
      </c>
    </row>
    <row r="1580">
      <c r="A1580" t="inlineStr">
        <is>
          <t>USD/CNY_2025-01-15</t>
        </is>
      </c>
      <c r="B1580" t="inlineStr">
        <is>
          <t>중국</t>
        </is>
      </c>
      <c r="C1580" t="inlineStr">
        <is>
          <t>환율</t>
        </is>
      </c>
      <c r="D1580" t="inlineStr">
        <is>
          <t>USD/CNY</t>
        </is>
      </c>
      <c r="E1580" s="150" t="inlineStr">
        <is>
          <t>2025-01-15</t>
        </is>
      </c>
      <c r="F1580" t="n">
        <v>7.3319</v>
      </c>
      <c r="G1580" t="n">
        <v>7.3327</v>
      </c>
      <c r="H1580" t="n">
        <v>7.3297</v>
      </c>
      <c r="I1580" t="n">
        <v>7.3312</v>
      </c>
      <c r="J1580" t="inlineStr">
        <is>
          <t>MarketWatch</t>
        </is>
      </c>
    </row>
    <row r="1581">
      <c r="A1581" t="inlineStr">
        <is>
          <t>USD/CNY_2025-01-14</t>
        </is>
      </c>
      <c r="B1581" t="inlineStr">
        <is>
          <t>중국</t>
        </is>
      </c>
      <c r="C1581" t="inlineStr">
        <is>
          <t>환율</t>
        </is>
      </c>
      <c r="D1581" t="inlineStr">
        <is>
          <t>USD/CNY</t>
        </is>
      </c>
      <c r="E1581" s="150" t="inlineStr">
        <is>
          <t>2025-01-14</t>
        </is>
      </c>
      <c r="F1581" t="n">
        <v>7.3316</v>
      </c>
      <c r="G1581" t="n">
        <v>7.3321</v>
      </c>
      <c r="H1581" t="n">
        <v>7.3282</v>
      </c>
      <c r="I1581" t="n">
        <v>7.332</v>
      </c>
      <c r="J1581" t="inlineStr">
        <is>
          <t>MarketWatch</t>
        </is>
      </c>
    </row>
    <row r="1582">
      <c r="A1582" t="inlineStr">
        <is>
          <t>USD/CNY_2025-01-13</t>
        </is>
      </c>
      <c r="B1582" t="inlineStr">
        <is>
          <t>중국</t>
        </is>
      </c>
      <c r="C1582" t="inlineStr">
        <is>
          <t>환율</t>
        </is>
      </c>
      <c r="D1582" t="inlineStr">
        <is>
          <t>USD/CNY</t>
        </is>
      </c>
      <c r="E1582" s="150" t="inlineStr">
        <is>
          <t>2025-01-13</t>
        </is>
      </c>
      <c r="F1582" t="n">
        <v>7.3327</v>
      </c>
      <c r="G1582" t="n">
        <v>7.3328</v>
      </c>
      <c r="H1582" t="n">
        <v>7.3309</v>
      </c>
      <c r="I1582" t="n">
        <v>7.3317</v>
      </c>
      <c r="J1582" t="inlineStr">
        <is>
          <t>MarketWatch</t>
        </is>
      </c>
    </row>
    <row r="1583">
      <c r="A1583" t="inlineStr">
        <is>
          <t>USD/CNY_2025-01-10</t>
        </is>
      </c>
      <c r="B1583" t="inlineStr">
        <is>
          <t>중국</t>
        </is>
      </c>
      <c r="C1583" t="inlineStr">
        <is>
          <t>환율</t>
        </is>
      </c>
      <c r="D1583" t="inlineStr">
        <is>
          <t>USD/CNY</t>
        </is>
      </c>
      <c r="E1583" s="150" t="inlineStr">
        <is>
          <t>2025-01-10</t>
        </is>
      </c>
      <c r="F1583" t="n">
        <v>7.3322</v>
      </c>
      <c r="G1583" t="n">
        <v>7.3329</v>
      </c>
      <c r="H1583" t="n">
        <v>7.3301</v>
      </c>
      <c r="I1583" t="n">
        <v>7.3327</v>
      </c>
      <c r="J1583" t="inlineStr">
        <is>
          <t>MarketWatch</t>
        </is>
      </c>
    </row>
    <row r="1584">
      <c r="A1584" t="inlineStr">
        <is>
          <t>USD/CNY_2025-01-09</t>
        </is>
      </c>
      <c r="B1584" t="inlineStr">
        <is>
          <t>중국</t>
        </is>
      </c>
      <c r="C1584" t="inlineStr">
        <is>
          <t>환율</t>
        </is>
      </c>
      <c r="D1584" t="inlineStr">
        <is>
          <t>USD/CNY</t>
        </is>
      </c>
      <c r="E1584" s="150" t="inlineStr">
        <is>
          <t>2025-01-09</t>
        </is>
      </c>
      <c r="F1584" t="n">
        <v>7.3317</v>
      </c>
      <c r="G1584" t="n">
        <v>7.3323</v>
      </c>
      <c r="H1584" t="n">
        <v>7.3296</v>
      </c>
      <c r="I1584" t="n">
        <v>7.3322</v>
      </c>
      <c r="J1584" t="inlineStr">
        <is>
          <t>MarketWatch</t>
        </is>
      </c>
    </row>
    <row r="1585">
      <c r="A1585" t="inlineStr">
        <is>
          <t>USD/CNY_2025-01-08</t>
        </is>
      </c>
      <c r="B1585" t="inlineStr">
        <is>
          <t>중국</t>
        </is>
      </c>
      <c r="C1585" t="inlineStr">
        <is>
          <t>환율</t>
        </is>
      </c>
      <c r="D1585" t="inlineStr">
        <is>
          <t>USD/CNY</t>
        </is>
      </c>
      <c r="E1585" s="150" t="inlineStr">
        <is>
          <t>2025-01-08</t>
        </is>
      </c>
      <c r="F1585" t="n">
        <v>7.3265</v>
      </c>
      <c r="G1585" t="n">
        <v>7.3318</v>
      </c>
      <c r="H1585" t="n">
        <v>7.3265</v>
      </c>
      <c r="I1585" t="n">
        <v>7.3317</v>
      </c>
      <c r="J1585" t="inlineStr">
        <is>
          <t>MarketWatch</t>
        </is>
      </c>
    </row>
    <row r="1586">
      <c r="A1586" t="inlineStr">
        <is>
          <t>USD/CNY_2025-01-07</t>
        </is>
      </c>
      <c r="B1586" t="inlineStr">
        <is>
          <t>중국</t>
        </is>
      </c>
      <c r="C1586" t="inlineStr">
        <is>
          <t>환율</t>
        </is>
      </c>
      <c r="D1586" t="inlineStr">
        <is>
          <t>USD/CNY</t>
        </is>
      </c>
      <c r="E1586" s="150" t="inlineStr">
        <is>
          <t>2025-01-07</t>
        </is>
      </c>
      <c r="F1586" t="n">
        <v>7.3225</v>
      </c>
      <c r="G1586" t="n">
        <v>7.3292</v>
      </c>
      <c r="H1586" t="n">
        <v>7.3222</v>
      </c>
      <c r="I1586" t="n">
        <v>7.3265</v>
      </c>
      <c r="J1586" t="inlineStr">
        <is>
          <t>MarketWatch</t>
        </is>
      </c>
    </row>
    <row r="1587">
      <c r="A1587" t="inlineStr">
        <is>
          <t>USD/CNY_2025-01-06</t>
        </is>
      </c>
      <c r="B1587" t="inlineStr">
        <is>
          <t>중국</t>
        </is>
      </c>
      <c r="C1587" t="inlineStr">
        <is>
          <t>환율</t>
        </is>
      </c>
      <c r="D1587" t="inlineStr">
        <is>
          <t>USD/CNY</t>
        </is>
      </c>
      <c r="E1587" s="150" t="inlineStr">
        <is>
          <t>2025-01-06</t>
        </is>
      </c>
      <c r="F1587" t="n">
        <v>7.3206</v>
      </c>
      <c r="G1587" t="n">
        <v>7.3299</v>
      </c>
      <c r="H1587" t="n">
        <v>7.3124</v>
      </c>
      <c r="I1587" t="n">
        <v>7.3225</v>
      </c>
      <c r="J1587" t="inlineStr">
        <is>
          <t>MarketWatch</t>
        </is>
      </c>
    </row>
    <row r="1588">
      <c r="A1588" t="inlineStr">
        <is>
          <t>USD/CNY_2025-01-03</t>
        </is>
      </c>
      <c r="B1588" t="inlineStr">
        <is>
          <t>중국</t>
        </is>
      </c>
      <c r="C1588" t="inlineStr">
        <is>
          <t>환율</t>
        </is>
      </c>
      <c r="D1588" t="inlineStr">
        <is>
          <t>USD/CNY</t>
        </is>
      </c>
      <c r="E1588" s="150" t="inlineStr">
        <is>
          <t>2025-01-03</t>
        </is>
      </c>
      <c r="F1588" t="n">
        <v>7.2996</v>
      </c>
      <c r="G1588" t="n">
        <v>7.3207</v>
      </c>
      <c r="H1588" t="n">
        <v>7.2989</v>
      </c>
      <c r="I1588" t="n">
        <v>7.3206</v>
      </c>
      <c r="J1588" t="inlineStr">
        <is>
          <t>MarketWatch</t>
        </is>
      </c>
    </row>
    <row r="1589">
      <c r="A1589" t="inlineStr">
        <is>
          <t>USD/CNY_2025-01-02</t>
        </is>
      </c>
      <c r="B1589" t="inlineStr">
        <is>
          <t>중국</t>
        </is>
      </c>
      <c r="C1589" t="inlineStr">
        <is>
          <t>환율</t>
        </is>
      </c>
      <c r="D1589" t="inlineStr">
        <is>
          <t>USD/CNY</t>
        </is>
      </c>
      <c r="E1589" s="150" t="inlineStr">
        <is>
          <t>2025-01-02</t>
        </is>
      </c>
      <c r="F1589" t="n">
        <v>7.3002</v>
      </c>
      <c r="G1589" t="n">
        <v>7.3002</v>
      </c>
      <c r="H1589" t="n">
        <v>7.2981</v>
      </c>
      <c r="I1589" t="n">
        <v>7.2996</v>
      </c>
      <c r="J1589" t="inlineStr">
        <is>
          <t>MarketWatch</t>
        </is>
      </c>
    </row>
    <row r="1590">
      <c r="A1590" t="inlineStr">
        <is>
          <t>USD/CNY_2025-01-01</t>
        </is>
      </c>
      <c r="B1590" t="inlineStr">
        <is>
          <t>중국</t>
        </is>
      </c>
      <c r="C1590" t="inlineStr">
        <is>
          <t>환율</t>
        </is>
      </c>
      <c r="D1590" t="inlineStr">
        <is>
          <t>USD/CNY</t>
        </is>
      </c>
      <c r="E1590" s="150" t="inlineStr">
        <is>
          <t>2025-01-01</t>
        </is>
      </c>
      <c r="F1590" t="n">
        <v>7.2979</v>
      </c>
      <c r="G1590" t="n">
        <v>7.3002</v>
      </c>
      <c r="H1590" t="n">
        <v>7.2979</v>
      </c>
      <c r="I1590" t="n">
        <v>7.3002</v>
      </c>
      <c r="J1590" t="inlineStr">
        <is>
          <t>MarketWatch</t>
        </is>
      </c>
    </row>
    <row r="1591">
      <c r="A1591" t="inlineStr">
        <is>
          <t>USD/CNY_2024-12-31</t>
        </is>
      </c>
      <c r="B1591" t="inlineStr">
        <is>
          <t>중국</t>
        </is>
      </c>
      <c r="C1591" t="inlineStr">
        <is>
          <t>환율</t>
        </is>
      </c>
      <c r="D1591" t="inlineStr">
        <is>
          <t>USD/CNY</t>
        </is>
      </c>
      <c r="E1591" s="150" t="inlineStr">
        <is>
          <t>2024-12-31</t>
        </is>
      </c>
      <c r="F1591" t="n">
        <v>7.2989</v>
      </c>
      <c r="G1591" t="n">
        <v>7.2996</v>
      </c>
      <c r="H1591" t="n">
        <v>7.2945</v>
      </c>
      <c r="I1591" t="n">
        <v>7.2979</v>
      </c>
      <c r="J1591" t="inlineStr">
        <is>
          <t>MarketWatch</t>
        </is>
      </c>
    </row>
    <row r="1592">
      <c r="A1592" t="inlineStr">
        <is>
          <t>USD/CNY_2024-12-30</t>
        </is>
      </c>
      <c r="B1592" t="inlineStr">
        <is>
          <t>중국</t>
        </is>
      </c>
      <c r="C1592" t="inlineStr">
        <is>
          <t>환율</t>
        </is>
      </c>
      <c r="D1592" t="inlineStr">
        <is>
          <t>USD/CNY</t>
        </is>
      </c>
      <c r="E1592" s="150" t="inlineStr">
        <is>
          <t>2024-12-30</t>
        </is>
      </c>
      <c r="F1592" t="n">
        <v>7.2988</v>
      </c>
      <c r="G1592" t="n">
        <v>7.2998</v>
      </c>
      <c r="H1592" t="n">
        <v>7.2971</v>
      </c>
      <c r="I1592" t="n">
        <v>7.2988</v>
      </c>
      <c r="J1592" t="inlineStr">
        <is>
          <t>MarketWatch</t>
        </is>
      </c>
    </row>
    <row r="1593">
      <c r="A1593" t="inlineStr">
        <is>
          <t>USD/CNY_2024-12-27</t>
        </is>
      </c>
      <c r="B1593" t="inlineStr">
        <is>
          <t>중국</t>
        </is>
      </c>
      <c r="C1593" t="inlineStr">
        <is>
          <t>환율</t>
        </is>
      </c>
      <c r="D1593" t="inlineStr">
        <is>
          <t>USD/CNY</t>
        </is>
      </c>
      <c r="E1593" s="150" t="inlineStr">
        <is>
          <t>2024-12-27</t>
        </is>
      </c>
      <c r="F1593" t="n">
        <v>7.2983</v>
      </c>
      <c r="G1593" t="n">
        <v>7.2999</v>
      </c>
      <c r="H1593" t="n">
        <v>7.2965</v>
      </c>
      <c r="I1593" t="n">
        <v>7.2988</v>
      </c>
      <c r="J1593" t="inlineStr">
        <is>
          <t>MarketWatch</t>
        </is>
      </c>
    </row>
    <row r="1594">
      <c r="A1594" t="inlineStr">
        <is>
          <t>USD/CNY_2024-12-26</t>
        </is>
      </c>
      <c r="B1594" t="inlineStr">
        <is>
          <t>중국</t>
        </is>
      </c>
      <c r="C1594" t="inlineStr">
        <is>
          <t>환율</t>
        </is>
      </c>
      <c r="D1594" t="inlineStr">
        <is>
          <t>USD/CNY</t>
        </is>
      </c>
      <c r="E1594" s="150" t="inlineStr">
        <is>
          <t>2024-12-26</t>
        </is>
      </c>
      <c r="F1594" t="n">
        <v>7.2982</v>
      </c>
      <c r="G1594" t="n">
        <v>7.2994</v>
      </c>
      <c r="H1594" t="n">
        <v>7.2978</v>
      </c>
      <c r="I1594" t="n">
        <v>7.2983</v>
      </c>
      <c r="J1594" t="inlineStr">
        <is>
          <t>MarketWatch</t>
        </is>
      </c>
    </row>
    <row r="1595">
      <c r="A1595" t="inlineStr">
        <is>
          <t>USD/CNY_2024-12-25</t>
        </is>
      </c>
      <c r="B1595" t="inlineStr">
        <is>
          <t>중국</t>
        </is>
      </c>
      <c r="C1595" t="inlineStr">
        <is>
          <t>환율</t>
        </is>
      </c>
      <c r="D1595" t="inlineStr">
        <is>
          <t>USD/CNY</t>
        </is>
      </c>
      <c r="E1595" s="150" t="inlineStr">
        <is>
          <t>2024-12-25</t>
        </is>
      </c>
      <c r="F1595" t="n">
        <v>7.2956</v>
      </c>
      <c r="G1595" t="n">
        <v>7.2994</v>
      </c>
      <c r="H1595" t="n">
        <v>7.2956</v>
      </c>
      <c r="I1595" t="n">
        <v>7.2982</v>
      </c>
      <c r="J1595" t="inlineStr">
        <is>
          <t>MarketWatch</t>
        </is>
      </c>
    </row>
    <row r="1596">
      <c r="A1596" t="inlineStr">
        <is>
          <t>USD/CNY_2024-12-24</t>
        </is>
      </c>
      <c r="B1596" t="inlineStr">
        <is>
          <t>중국</t>
        </is>
      </c>
      <c r="C1596" t="inlineStr">
        <is>
          <t>환율</t>
        </is>
      </c>
      <c r="D1596" t="inlineStr">
        <is>
          <t>USD/CNY</t>
        </is>
      </c>
      <c r="E1596" s="150" t="inlineStr">
        <is>
          <t>2024-12-24</t>
        </is>
      </c>
      <c r="F1596" t="n">
        <v>7.2983</v>
      </c>
      <c r="G1596" t="n">
        <v>7.2991</v>
      </c>
      <c r="H1596" t="n">
        <v>7.295</v>
      </c>
      <c r="I1596" t="n">
        <v>7.2956</v>
      </c>
      <c r="J1596" t="inlineStr">
        <is>
          <t>MarketWatch</t>
        </is>
      </c>
    </row>
    <row r="1597">
      <c r="A1597" t="inlineStr">
        <is>
          <t>USD/CNY_2024-12-23</t>
        </is>
      </c>
      <c r="B1597" t="inlineStr">
        <is>
          <t>중국</t>
        </is>
      </c>
      <c r="C1597" t="inlineStr">
        <is>
          <t>환율</t>
        </is>
      </c>
      <c r="D1597" t="inlineStr">
        <is>
          <t>USD/CNY</t>
        </is>
      </c>
      <c r="E1597" s="150" t="inlineStr">
        <is>
          <t>2024-12-23</t>
        </is>
      </c>
      <c r="F1597" t="n">
        <v>7.2962</v>
      </c>
      <c r="G1597" t="n">
        <v>7.2997</v>
      </c>
      <c r="H1597" t="n">
        <v>7.2933</v>
      </c>
      <c r="I1597" t="n">
        <v>7.2983</v>
      </c>
      <c r="J1597" t="inlineStr">
        <is>
          <t>MarketWatch</t>
        </is>
      </c>
    </row>
    <row r="1598">
      <c r="A1598" t="inlineStr">
        <is>
          <t>USD/CNY_2024-12-20</t>
        </is>
      </c>
      <c r="B1598" t="inlineStr">
        <is>
          <t>중국</t>
        </is>
      </c>
      <c r="C1598" t="inlineStr">
        <is>
          <t>환율</t>
        </is>
      </c>
      <c r="D1598" t="inlineStr">
        <is>
          <t>USD/CNY</t>
        </is>
      </c>
      <c r="E1598" s="150" t="inlineStr">
        <is>
          <t>2024-12-20</t>
        </is>
      </c>
      <c r="F1598" t="n">
        <v>7.2971</v>
      </c>
      <c r="G1598" t="n">
        <v>7.2994</v>
      </c>
      <c r="H1598" t="n">
        <v>7.2942</v>
      </c>
      <c r="I1598" t="n">
        <v>7.2963</v>
      </c>
      <c r="J1598" t="inlineStr">
        <is>
          <t>MarketWatch</t>
        </is>
      </c>
    </row>
    <row r="1599">
      <c r="A1599" t="inlineStr">
        <is>
          <t>USD/CNY_2024-12-19</t>
        </is>
      </c>
      <c r="B1599" t="inlineStr">
        <is>
          <t>중국</t>
        </is>
      </c>
      <c r="C1599" t="inlineStr">
        <is>
          <t>환율</t>
        </is>
      </c>
      <c r="D1599" t="inlineStr">
        <is>
          <t>USD/CNY</t>
        </is>
      </c>
      <c r="E1599" s="150" t="inlineStr">
        <is>
          <t>2024-12-19</t>
        </is>
      </c>
      <c r="F1599" t="n">
        <v>7.2871</v>
      </c>
      <c r="G1599" t="n">
        <v>7.2994</v>
      </c>
      <c r="H1599" t="n">
        <v>7.2851</v>
      </c>
      <c r="I1599" t="n">
        <v>7.2972</v>
      </c>
      <c r="J1599" t="inlineStr">
        <is>
          <t>MarketWatch</t>
        </is>
      </c>
    </row>
    <row r="1600">
      <c r="A1600" t="inlineStr">
        <is>
          <t>USD/CNY_2024-12-18</t>
        </is>
      </c>
      <c r="B1600" t="inlineStr">
        <is>
          <t>중국</t>
        </is>
      </c>
      <c r="C1600" t="inlineStr">
        <is>
          <t>환율</t>
        </is>
      </c>
      <c r="D1600" t="inlineStr">
        <is>
          <t>USD/CNY</t>
        </is>
      </c>
      <c r="E1600" s="150" t="inlineStr">
        <is>
          <t>2024-12-18</t>
        </is>
      </c>
      <c r="F1600" t="n">
        <v>7.2852</v>
      </c>
      <c r="G1600" t="n">
        <v>7.2873</v>
      </c>
      <c r="H1600" t="n">
        <v>7.2813</v>
      </c>
      <c r="I1600" t="n">
        <v>7.2869</v>
      </c>
      <c r="J1600" t="inlineStr">
        <is>
          <t>MarketWatch</t>
        </is>
      </c>
    </row>
    <row r="1601">
      <c r="A1601" t="inlineStr">
        <is>
          <t>USD/CNY_2024-12-17</t>
        </is>
      </c>
      <c r="B1601" t="inlineStr">
        <is>
          <t>중국</t>
        </is>
      </c>
      <c r="C1601" t="inlineStr">
        <is>
          <t>환율</t>
        </is>
      </c>
      <c r="D1601" t="inlineStr">
        <is>
          <t>USD/CNY</t>
        </is>
      </c>
      <c r="E1601" s="150" t="inlineStr">
        <is>
          <t>2024-12-17</t>
        </is>
      </c>
      <c r="F1601" t="n">
        <v>7.2836</v>
      </c>
      <c r="G1601" t="n">
        <v>7.287</v>
      </c>
      <c r="H1601" t="n">
        <v>7.2793</v>
      </c>
      <c r="I1601" t="n">
        <v>7.2852</v>
      </c>
      <c r="J1601" t="inlineStr">
        <is>
          <t>MarketWatch</t>
        </is>
      </c>
    </row>
    <row r="1602">
      <c r="A1602" t="inlineStr">
        <is>
          <t>USD/CNY_2024-12-16</t>
        </is>
      </c>
      <c r="B1602" t="inlineStr">
        <is>
          <t>중국</t>
        </is>
      </c>
      <c r="C1602" t="inlineStr">
        <is>
          <t>환율</t>
        </is>
      </c>
      <c r="D1602" t="inlineStr">
        <is>
          <t>USD/CNY</t>
        </is>
      </c>
      <c r="E1602" s="150" t="inlineStr">
        <is>
          <t>2024-12-16</t>
        </is>
      </c>
      <c r="F1602" t="n">
        <v>7.2761</v>
      </c>
      <c r="G1602" t="n">
        <v>7.2845</v>
      </c>
      <c r="H1602" t="n">
        <v>7.2744</v>
      </c>
      <c r="I1602" t="n">
        <v>7.2835</v>
      </c>
      <c r="J1602" t="inlineStr">
        <is>
          <t>MarketWatch</t>
        </is>
      </c>
    </row>
    <row r="1603">
      <c r="A1603" t="inlineStr">
        <is>
          <t>USD/CNY_2024-12-13</t>
        </is>
      </c>
      <c r="B1603" t="inlineStr">
        <is>
          <t>중국</t>
        </is>
      </c>
      <c r="C1603" t="inlineStr">
        <is>
          <t>환율</t>
        </is>
      </c>
      <c r="D1603" t="inlineStr">
        <is>
          <t>USD/CNY</t>
        </is>
      </c>
      <c r="E1603" s="150" t="inlineStr">
        <is>
          <t>2024-12-13</t>
        </is>
      </c>
      <c r="F1603" t="n">
        <v>7.2688</v>
      </c>
      <c r="G1603" t="n">
        <v>7.2823</v>
      </c>
      <c r="H1603" t="n">
        <v>7.2683</v>
      </c>
      <c r="I1603" t="n">
        <v>7.2761</v>
      </c>
      <c r="J1603" t="inlineStr">
        <is>
          <t>MarketWatch</t>
        </is>
      </c>
    </row>
    <row r="1604">
      <c r="A1604" t="inlineStr">
        <is>
          <t>USD/CNY_2024-12-12</t>
        </is>
      </c>
      <c r="B1604" t="inlineStr">
        <is>
          <t>중국</t>
        </is>
      </c>
      <c r="C1604" t="inlineStr">
        <is>
          <t>환율</t>
        </is>
      </c>
      <c r="D1604" t="inlineStr">
        <is>
          <t>USD/CNY</t>
        </is>
      </c>
      <c r="E1604" s="150" t="inlineStr">
        <is>
          <t>2024-12-12</t>
        </is>
      </c>
      <c r="F1604" t="n">
        <v>7.263</v>
      </c>
      <c r="G1604" t="n">
        <v>7.2705</v>
      </c>
      <c r="H1604" t="n">
        <v>7.2577</v>
      </c>
      <c r="I1604" t="n">
        <v>7.2689</v>
      </c>
      <c r="J1604" t="inlineStr">
        <is>
          <t>MarketWatch</t>
        </is>
      </c>
    </row>
    <row r="1605">
      <c r="A1605" t="inlineStr">
        <is>
          <t>USD/CNY_2024-12-11</t>
        </is>
      </c>
      <c r="B1605" t="inlineStr">
        <is>
          <t>중국</t>
        </is>
      </c>
      <c r="C1605" t="inlineStr">
        <is>
          <t>환율</t>
        </is>
      </c>
      <c r="D1605" t="inlineStr">
        <is>
          <t>USD/CNY</t>
        </is>
      </c>
      <c r="E1605" s="150" t="inlineStr">
        <is>
          <t>2024-12-11</t>
        </is>
      </c>
      <c r="F1605" t="n">
        <v>7.2495</v>
      </c>
      <c r="G1605" t="n">
        <v>7.273</v>
      </c>
      <c r="H1605" t="n">
        <v>7.2423</v>
      </c>
      <c r="I1605" t="n">
        <v>7.2632</v>
      </c>
      <c r="J1605" t="inlineStr">
        <is>
          <t>MarketWatch</t>
        </is>
      </c>
    </row>
    <row r="1606">
      <c r="A1606" t="inlineStr">
        <is>
          <t>USD/CNY_2024-12-10</t>
        </is>
      </c>
      <c r="B1606" t="inlineStr">
        <is>
          <t>중국</t>
        </is>
      </c>
      <c r="C1606" t="inlineStr">
        <is>
          <t>환율</t>
        </is>
      </c>
      <c r="D1606" t="inlineStr">
        <is>
          <t>USD/CNY</t>
        </is>
      </c>
      <c r="E1606" s="150" t="inlineStr">
        <is>
          <t>2024-12-10</t>
        </is>
      </c>
      <c r="F1606" t="n">
        <v>7.2611</v>
      </c>
      <c r="G1606" t="n">
        <v>7.2639</v>
      </c>
      <c r="H1606" t="n">
        <v>7.2389</v>
      </c>
      <c r="I1606" t="n">
        <v>7.2499</v>
      </c>
      <c r="J1606" t="inlineStr">
        <is>
          <t>MarketWatch</t>
        </is>
      </c>
    </row>
    <row r="1607">
      <c r="A1607" t="inlineStr">
        <is>
          <t>USD/CNY_2024-12-09</t>
        </is>
      </c>
      <c r="B1607" t="inlineStr">
        <is>
          <t>중국</t>
        </is>
      </c>
      <c r="C1607" t="inlineStr">
        <is>
          <t>환율</t>
        </is>
      </c>
      <c r="D1607" t="inlineStr">
        <is>
          <t>USD/CNY</t>
        </is>
      </c>
      <c r="E1607" s="150" t="inlineStr">
        <is>
          <t>2024-12-09</t>
        </is>
      </c>
      <c r="F1607" t="n">
        <v>7.2703</v>
      </c>
      <c r="G1607" t="n">
        <v>7.2805</v>
      </c>
      <c r="H1607" t="n">
        <v>7.2601</v>
      </c>
      <c r="I1607" t="n">
        <v>7.261</v>
      </c>
      <c r="J1607" t="inlineStr">
        <is>
          <t>MarketWatch</t>
        </is>
      </c>
    </row>
    <row r="1608">
      <c r="A1608" t="inlineStr">
        <is>
          <t>USD/CNY_2024-12-06</t>
        </is>
      </c>
      <c r="B1608" t="inlineStr">
        <is>
          <t>중국</t>
        </is>
      </c>
      <c r="C1608" t="inlineStr">
        <is>
          <t>환율</t>
        </is>
      </c>
      <c r="D1608" t="inlineStr">
        <is>
          <t>USD/CNY</t>
        </is>
      </c>
      <c r="E1608" s="150" t="inlineStr">
        <is>
          <t>2024-12-06</t>
        </is>
      </c>
      <c r="F1608" t="n">
        <v>7.2602</v>
      </c>
      <c r="G1608" t="n">
        <v>7.2717</v>
      </c>
      <c r="H1608" t="n">
        <v>7.2538</v>
      </c>
      <c r="I1608" t="n">
        <v>7.2707</v>
      </c>
      <c r="J1608" t="inlineStr">
        <is>
          <t>MarketWatch</t>
        </is>
      </c>
    </row>
    <row r="1609">
      <c r="A1609" t="inlineStr">
        <is>
          <t>USD/CNY_2024-12-05</t>
        </is>
      </c>
      <c r="B1609" t="inlineStr">
        <is>
          <t>중국</t>
        </is>
      </c>
      <c r="C1609" t="inlineStr">
        <is>
          <t>환율</t>
        </is>
      </c>
      <c r="D1609" t="inlineStr">
        <is>
          <t>USD/CNY</t>
        </is>
      </c>
      <c r="E1609" s="150" t="inlineStr">
        <is>
          <t>2024-12-05</t>
        </is>
      </c>
      <c r="F1609" t="n">
        <v>7.264</v>
      </c>
      <c r="G1609" t="n">
        <v>7.275</v>
      </c>
      <c r="H1609" t="n">
        <v>7.2593</v>
      </c>
      <c r="I1609" t="n">
        <v>7.2602</v>
      </c>
      <c r="J1609" t="inlineStr">
        <is>
          <t>MarketWatch</t>
        </is>
      </c>
    </row>
    <row r="1610">
      <c r="A1610" t="inlineStr">
        <is>
          <t>USD/CNY_2024-12-04</t>
        </is>
      </c>
      <c r="B1610" t="inlineStr">
        <is>
          <t>중국</t>
        </is>
      </c>
      <c r="C1610" t="inlineStr">
        <is>
          <t>환율</t>
        </is>
      </c>
      <c r="D1610" t="inlineStr">
        <is>
          <t>USD/CNY</t>
        </is>
      </c>
      <c r="E1610" s="150" t="inlineStr">
        <is>
          <t>2024-12-04</t>
        </is>
      </c>
      <c r="F1610" t="n">
        <v>7.2857</v>
      </c>
      <c r="G1610" t="n">
        <v>7.2861</v>
      </c>
      <c r="H1610" t="n">
        <v>7.2626</v>
      </c>
      <c r="I1610" t="n">
        <v>7.2644</v>
      </c>
      <c r="J1610" t="inlineStr">
        <is>
          <t>MarketWatch</t>
        </is>
      </c>
    </row>
    <row r="1611">
      <c r="A1611" t="inlineStr">
        <is>
          <t>USD/CNY_2024-12-03</t>
        </is>
      </c>
      <c r="B1611" t="inlineStr">
        <is>
          <t>중국</t>
        </is>
      </c>
      <c r="C1611" t="inlineStr">
        <is>
          <t>환율</t>
        </is>
      </c>
      <c r="D1611" t="inlineStr">
        <is>
          <t>USD/CNY</t>
        </is>
      </c>
      <c r="E1611" s="150" t="inlineStr">
        <is>
          <t>2024-12-03</t>
        </is>
      </c>
      <c r="F1611" t="n">
        <v>7.2718</v>
      </c>
      <c r="G1611" t="n">
        <v>7.2972</v>
      </c>
      <c r="H1611" t="n">
        <v>7.2711</v>
      </c>
      <c r="I1611" t="n">
        <v>7.2858</v>
      </c>
      <c r="J1611" t="inlineStr">
        <is>
          <t>MarketWatch</t>
        </is>
      </c>
    </row>
    <row r="1612">
      <c r="A1612" t="inlineStr">
        <is>
          <t>USD/CNY_2024-12-02</t>
        </is>
      </c>
      <c r="B1612" t="inlineStr">
        <is>
          <t>중국</t>
        </is>
      </c>
      <c r="C1612" t="inlineStr">
        <is>
          <t>환율</t>
        </is>
      </c>
      <c r="D1612" t="inlineStr">
        <is>
          <t>USD/CNY</t>
        </is>
      </c>
      <c r="E1612" s="150" t="inlineStr">
        <is>
          <t>2024-12-02</t>
        </is>
      </c>
      <c r="F1612" t="n">
        <v>7.242</v>
      </c>
      <c r="G1612" t="n">
        <v>7.2742</v>
      </c>
      <c r="H1612" t="n">
        <v>7.242</v>
      </c>
      <c r="I1612" t="n">
        <v>7.2719</v>
      </c>
      <c r="J1612" t="inlineStr">
        <is>
          <t>MarketWatch</t>
        </is>
      </c>
    </row>
    <row r="1613">
      <c r="A1613" t="inlineStr">
        <is>
          <t>USD/CNY_2024-11-29</t>
        </is>
      </c>
      <c r="B1613" t="inlineStr">
        <is>
          <t>중국</t>
        </is>
      </c>
      <c r="C1613" t="inlineStr">
        <is>
          <t>환율</t>
        </is>
      </c>
      <c r="D1613" t="inlineStr">
        <is>
          <t>USD/CNY</t>
        </is>
      </c>
      <c r="E1613" s="150" t="inlineStr">
        <is>
          <t>2024-11-29</t>
        </is>
      </c>
      <c r="F1613" t="n">
        <v>7.2444</v>
      </c>
      <c r="G1613" t="n">
        <v>7.2448</v>
      </c>
      <c r="H1613" t="n">
        <v>7.2269</v>
      </c>
      <c r="I1613" t="n">
        <v>7.2419</v>
      </c>
      <c r="J1613" t="inlineStr">
        <is>
          <t>MarketWatch</t>
        </is>
      </c>
    </row>
    <row r="1614">
      <c r="A1614" t="inlineStr">
        <is>
          <t>USD/CNY_2024-11-28</t>
        </is>
      </c>
      <c r="B1614" t="inlineStr">
        <is>
          <t>중국</t>
        </is>
      </c>
      <c r="C1614" t="inlineStr">
        <is>
          <t>환율</t>
        </is>
      </c>
      <c r="D1614" t="inlineStr">
        <is>
          <t>USD/CNY</t>
        </is>
      </c>
      <c r="E1614" s="150" t="inlineStr">
        <is>
          <t>2024-11-28</t>
        </is>
      </c>
      <c r="F1614" t="n">
        <v>7.2471</v>
      </c>
      <c r="G1614" t="n">
        <v>7.253</v>
      </c>
      <c r="H1614" t="n">
        <v>7.2391</v>
      </c>
      <c r="I1614" t="n">
        <v>7.2445</v>
      </c>
      <c r="J1614" t="inlineStr">
        <is>
          <t>MarketWatch</t>
        </is>
      </c>
    </row>
    <row r="1615">
      <c r="A1615" t="inlineStr">
        <is>
          <t>USD/CNY_2024-11-27</t>
        </is>
      </c>
      <c r="B1615" t="inlineStr">
        <is>
          <t>중국</t>
        </is>
      </c>
      <c r="C1615" t="inlineStr">
        <is>
          <t>환율</t>
        </is>
      </c>
      <c r="D1615" t="inlineStr">
        <is>
          <t>USD/CNY</t>
        </is>
      </c>
      <c r="E1615" s="150" t="inlineStr">
        <is>
          <t>2024-11-27</t>
        </is>
      </c>
      <c r="F1615" t="n">
        <v>7.247</v>
      </c>
      <c r="G1615" t="n">
        <v>7.249</v>
      </c>
      <c r="H1615" t="n">
        <v>7.219</v>
      </c>
      <c r="I1615" t="n">
        <v>7.247</v>
      </c>
      <c r="J1615" t="inlineStr">
        <is>
          <t>MarketWatch</t>
        </is>
      </c>
    </row>
    <row r="1616">
      <c r="A1616" t="inlineStr">
        <is>
          <t>USD/CNY_2024-11-26</t>
        </is>
      </c>
      <c r="B1616" t="inlineStr">
        <is>
          <t>중국</t>
        </is>
      </c>
      <c r="C1616" t="inlineStr">
        <is>
          <t>환율</t>
        </is>
      </c>
      <c r="D1616" t="inlineStr">
        <is>
          <t>USD/CNY</t>
        </is>
      </c>
      <c r="E1616" s="150" t="inlineStr">
        <is>
          <t>2024-11-26</t>
        </is>
      </c>
      <c r="F1616" t="n">
        <v>7.247</v>
      </c>
      <c r="G1616" t="n">
        <v>7.247</v>
      </c>
      <c r="H1616" t="n">
        <v>7.247</v>
      </c>
      <c r="I1616" t="n">
        <v>7.247</v>
      </c>
      <c r="J1616" t="inlineStr">
        <is>
          <t>MarketWatch</t>
        </is>
      </c>
    </row>
    <row r="1617">
      <c r="A1617" t="inlineStr">
        <is>
          <t>USD/CNY_2024-11-25</t>
        </is>
      </c>
      <c r="B1617" t="inlineStr">
        <is>
          <t>중국</t>
        </is>
      </c>
      <c r="C1617" t="inlineStr">
        <is>
          <t>환율</t>
        </is>
      </c>
      <c r="D1617" t="inlineStr">
        <is>
          <t>USD/CNY</t>
        </is>
      </c>
      <c r="E1617" s="150" t="inlineStr">
        <is>
          <t>2024-11-25</t>
        </is>
      </c>
      <c r="F1617" t="n">
        <v>7.2425</v>
      </c>
      <c r="G1617" t="n">
        <v>7.247</v>
      </c>
      <c r="H1617" t="n">
        <v>7.2385</v>
      </c>
      <c r="I1617" t="n">
        <v>7.247</v>
      </c>
      <c r="J1617" t="inlineStr">
        <is>
          <t>MarketWatch</t>
        </is>
      </c>
    </row>
    <row r="1618">
      <c r="A1618" t="inlineStr">
        <is>
          <t>USD/CNY_2024-11-22</t>
        </is>
      </c>
      <c r="B1618" t="inlineStr">
        <is>
          <t>중국</t>
        </is>
      </c>
      <c r="C1618" t="inlineStr">
        <is>
          <t>환율</t>
        </is>
      </c>
      <c r="D1618" t="inlineStr">
        <is>
          <t>USD/CNY</t>
        </is>
      </c>
      <c r="E1618" s="150" t="inlineStr">
        <is>
          <t>2024-11-22</t>
        </is>
      </c>
      <c r="F1618" t="n">
        <v>7.2353</v>
      </c>
      <c r="G1618" t="n">
        <v>7.2499</v>
      </c>
      <c r="H1618" t="n">
        <v>7.2332</v>
      </c>
      <c r="I1618" t="n">
        <v>7.243</v>
      </c>
      <c r="J1618" t="inlineStr">
        <is>
          <t>MarketWatch</t>
        </is>
      </c>
    </row>
    <row r="1619">
      <c r="A1619" t="inlineStr">
        <is>
          <t>USD/CNY_2024-11-21</t>
        </is>
      </c>
      <c r="B1619" t="inlineStr">
        <is>
          <t>중국</t>
        </is>
      </c>
      <c r="C1619" t="inlineStr">
        <is>
          <t>환율</t>
        </is>
      </c>
      <c r="D1619" t="inlineStr">
        <is>
          <t>USD/CNY</t>
        </is>
      </c>
      <c r="E1619" s="150" t="inlineStr">
        <is>
          <t>2024-11-21</t>
        </is>
      </c>
      <c r="F1619" t="n">
        <v>7.2449</v>
      </c>
      <c r="G1619" t="n">
        <v>7.2456</v>
      </c>
      <c r="H1619" t="n">
        <v>7.2353</v>
      </c>
      <c r="I1619" t="n">
        <v>7.2354</v>
      </c>
      <c r="J1619" t="inlineStr">
        <is>
          <t>MarketWatch</t>
        </is>
      </c>
    </row>
    <row r="1620">
      <c r="A1620" t="inlineStr">
        <is>
          <t>USD/CNY_2024-11-20</t>
        </is>
      </c>
      <c r="B1620" t="inlineStr">
        <is>
          <t>중국</t>
        </is>
      </c>
      <c r="C1620" t="inlineStr">
        <is>
          <t>환율</t>
        </is>
      </c>
      <c r="D1620" t="inlineStr">
        <is>
          <t>USD/CNY</t>
        </is>
      </c>
      <c r="E1620" s="150" t="inlineStr">
        <is>
          <t>2024-11-20</t>
        </is>
      </c>
      <c r="F1620" t="n">
        <v>7.2395</v>
      </c>
      <c r="G1620" t="n">
        <v>7.2473</v>
      </c>
      <c r="H1620" t="n">
        <v>7.2384</v>
      </c>
      <c r="I1620" t="n">
        <v>7.2448</v>
      </c>
      <c r="J1620" t="inlineStr">
        <is>
          <t>MarketWatch</t>
        </is>
      </c>
    </row>
    <row r="1621">
      <c r="A1621" t="inlineStr">
        <is>
          <t>USD/CNY_2024-11-19</t>
        </is>
      </c>
      <c r="B1621" t="inlineStr">
        <is>
          <t>중국</t>
        </is>
      </c>
      <c r="C1621" t="inlineStr">
        <is>
          <t>환율</t>
        </is>
      </c>
      <c r="D1621" t="inlineStr">
        <is>
          <t>USD/CNY</t>
        </is>
      </c>
      <c r="E1621" s="150" t="inlineStr">
        <is>
          <t>2024-11-19</t>
        </is>
      </c>
      <c r="F1621" t="n">
        <v>7.2368</v>
      </c>
      <c r="G1621" t="n">
        <v>7.2438</v>
      </c>
      <c r="H1621" t="n">
        <v>7.2336</v>
      </c>
      <c r="I1621" t="n">
        <v>7.2396</v>
      </c>
      <c r="J1621" t="inlineStr">
        <is>
          <t>MarketWatch</t>
        </is>
      </c>
    </row>
    <row r="1622">
      <c r="A1622" t="inlineStr">
        <is>
          <t>USD/CNY_2024-11-18</t>
        </is>
      </c>
      <c r="B1622" t="inlineStr">
        <is>
          <t>중국</t>
        </is>
      </c>
      <c r="C1622" t="inlineStr">
        <is>
          <t>환율</t>
        </is>
      </c>
      <c r="D1622" t="inlineStr">
        <is>
          <t>USD/CNY</t>
        </is>
      </c>
      <c r="E1622" s="150" t="inlineStr">
        <is>
          <t>2024-11-18</t>
        </is>
      </c>
      <c r="F1622" t="n">
        <v>7.2299</v>
      </c>
      <c r="G1622" t="n">
        <v>7.2456</v>
      </c>
      <c r="H1622" t="n">
        <v>7.2299</v>
      </c>
      <c r="I1622" t="n">
        <v>7.2369</v>
      </c>
      <c r="J1622" t="inlineStr">
        <is>
          <t>MarketWatch</t>
        </is>
      </c>
    </row>
    <row r="1623">
      <c r="A1623" t="inlineStr">
        <is>
          <t>USD/CNY_2024-11-15</t>
        </is>
      </c>
      <c r="B1623" t="inlineStr">
        <is>
          <t>중국</t>
        </is>
      </c>
      <c r="C1623" t="inlineStr">
        <is>
          <t>환율</t>
        </is>
      </c>
      <c r="D1623" t="inlineStr">
        <is>
          <t>USD/CNY</t>
        </is>
      </c>
      <c r="E1623" s="150" t="inlineStr">
        <is>
          <t>2024-11-15</t>
        </is>
      </c>
      <c r="F1623" t="n">
        <v>7.2303</v>
      </c>
      <c r="G1623" t="n">
        <v>7.2418</v>
      </c>
      <c r="H1623" t="n">
        <v>7.226</v>
      </c>
      <c r="I1623" t="n">
        <v>7.2299</v>
      </c>
      <c r="J1623" t="inlineStr">
        <is>
          <t>MarketWatch</t>
        </is>
      </c>
    </row>
    <row r="1624">
      <c r="A1624" t="inlineStr">
        <is>
          <t>USD/CNY_2024-11-14</t>
        </is>
      </c>
      <c r="B1624" t="inlineStr">
        <is>
          <t>중국</t>
        </is>
      </c>
      <c r="C1624" t="inlineStr">
        <is>
          <t>환율</t>
        </is>
      </c>
      <c r="D1624" t="inlineStr">
        <is>
          <t>USD/CNY</t>
        </is>
      </c>
      <c r="E1624" s="150" t="inlineStr">
        <is>
          <t>2024-11-14</t>
        </is>
      </c>
      <c r="F1624" t="n">
        <v>7.2244</v>
      </c>
      <c r="G1624" t="n">
        <v>7.2468</v>
      </c>
      <c r="H1624" t="n">
        <v>7.2221</v>
      </c>
      <c r="I1624" t="n">
        <v>7.2303</v>
      </c>
      <c r="J1624" t="inlineStr">
        <is>
          <t>MarketWatch</t>
        </is>
      </c>
    </row>
    <row r="1625">
      <c r="A1625" t="inlineStr">
        <is>
          <t>USD/CNY_2024-11-13</t>
        </is>
      </c>
      <c r="B1625" t="inlineStr">
        <is>
          <t>중국</t>
        </is>
      </c>
      <c r="C1625" t="inlineStr">
        <is>
          <t>환율</t>
        </is>
      </c>
      <c r="D1625" t="inlineStr">
        <is>
          <t>USD/CNY</t>
        </is>
      </c>
      <c r="E1625" s="150" t="inlineStr">
        <is>
          <t>2024-11-13</t>
        </is>
      </c>
      <c r="F1625" t="n">
        <v>7.2323</v>
      </c>
      <c r="G1625" t="n">
        <v>7.2345</v>
      </c>
      <c r="H1625" t="n">
        <v>7.203</v>
      </c>
      <c r="I1625" t="n">
        <v>7.2243</v>
      </c>
      <c r="J1625" t="inlineStr">
        <is>
          <t>MarketWatch</t>
        </is>
      </c>
    </row>
    <row r="1626">
      <c r="A1626" t="inlineStr">
        <is>
          <t>USD/CNY_2024-11-12</t>
        </is>
      </c>
      <c r="B1626" t="inlineStr">
        <is>
          <t>중국</t>
        </is>
      </c>
      <c r="C1626" t="inlineStr">
        <is>
          <t>환율</t>
        </is>
      </c>
      <c r="D1626" t="inlineStr">
        <is>
          <t>USD/CNY</t>
        </is>
      </c>
      <c r="E1626" s="150" t="inlineStr">
        <is>
          <t>2024-11-12</t>
        </is>
      </c>
      <c r="F1626" t="n">
        <v>7.2109</v>
      </c>
      <c r="G1626" t="n">
        <v>7.2418</v>
      </c>
      <c r="H1626" t="n">
        <v>7.2054</v>
      </c>
      <c r="I1626" t="n">
        <v>7.2324</v>
      </c>
      <c r="J1626" t="inlineStr">
        <is>
          <t>MarketWatch</t>
        </is>
      </c>
    </row>
    <row r="1627">
      <c r="A1627" t="inlineStr">
        <is>
          <t>USD/CNY_2024-11-11</t>
        </is>
      </c>
      <c r="B1627" t="inlineStr">
        <is>
          <t>중국</t>
        </is>
      </c>
      <c r="C1627" t="inlineStr">
        <is>
          <t>환율</t>
        </is>
      </c>
      <c r="D1627" t="inlineStr">
        <is>
          <t>USD/CNY</t>
        </is>
      </c>
      <c r="E1627" s="150" t="inlineStr">
        <is>
          <t>2024-11-11</t>
        </is>
      </c>
      <c r="F1627" t="n">
        <v>7.1792</v>
      </c>
      <c r="G1627" t="n">
        <v>7.2151</v>
      </c>
      <c r="H1627" t="n">
        <v>7.1765</v>
      </c>
      <c r="I1627" t="n">
        <v>7.214</v>
      </c>
      <c r="J1627" t="inlineStr">
        <is>
          <t>MarketWatch</t>
        </is>
      </c>
    </row>
    <row r="1628">
      <c r="A1628" t="inlineStr">
        <is>
          <t>USD/CNY_2024-11-08</t>
        </is>
      </c>
      <c r="B1628" t="inlineStr">
        <is>
          <t>중국</t>
        </is>
      </c>
      <c r="C1628" t="inlineStr">
        <is>
          <t>환율</t>
        </is>
      </c>
      <c r="D1628" t="inlineStr">
        <is>
          <t>USD/CNY</t>
        </is>
      </c>
      <c r="E1628" s="150" t="inlineStr">
        <is>
          <t>2024-11-08</t>
        </is>
      </c>
      <c r="F1628" t="n">
        <v>7.1435</v>
      </c>
      <c r="G1628" t="n">
        <v>7.1828</v>
      </c>
      <c r="H1628" t="n">
        <v>7.1405</v>
      </c>
      <c r="I1628" t="n">
        <v>7.1791</v>
      </c>
      <c r="J1628" t="inlineStr">
        <is>
          <t>MarketWatch</t>
        </is>
      </c>
    </row>
    <row r="1629">
      <c r="A1629" t="inlineStr">
        <is>
          <t>USD/CNY_2024-11-07</t>
        </is>
      </c>
      <c r="B1629" t="inlineStr">
        <is>
          <t>중국</t>
        </is>
      </c>
      <c r="C1629" t="inlineStr">
        <is>
          <t>환율</t>
        </is>
      </c>
      <c r="D1629" t="inlineStr">
        <is>
          <t>USD/CNY</t>
        </is>
      </c>
      <c r="E1629" s="150" t="inlineStr">
        <is>
          <t>2024-11-07</t>
        </is>
      </c>
      <c r="F1629" t="n">
        <v>7.1783</v>
      </c>
      <c r="G1629" t="n">
        <v>7.1874</v>
      </c>
      <c r="H1629" t="n">
        <v>7.1391</v>
      </c>
      <c r="I1629" t="n">
        <v>7.1432</v>
      </c>
      <c r="J1629" t="inlineStr">
        <is>
          <t>MarketWatch</t>
        </is>
      </c>
    </row>
    <row r="1630">
      <c r="A1630" t="inlineStr">
        <is>
          <t>USD/CNY_2024-11-06</t>
        </is>
      </c>
      <c r="B1630" t="inlineStr">
        <is>
          <t>중국</t>
        </is>
      </c>
      <c r="C1630" t="inlineStr">
        <is>
          <t>환율</t>
        </is>
      </c>
      <c r="D1630" t="inlineStr">
        <is>
          <t>USD/CNY</t>
        </is>
      </c>
      <c r="E1630" s="150" t="inlineStr">
        <is>
          <t>2024-11-06</t>
        </is>
      </c>
      <c r="F1630" t="n">
        <v>7.1052</v>
      </c>
      <c r="G1630" t="n">
        <v>7.1796</v>
      </c>
      <c r="H1630" t="n">
        <v>7.0865</v>
      </c>
      <c r="I1630" t="n">
        <v>7.1756</v>
      </c>
      <c r="J1630" t="inlineStr">
        <is>
          <t>MarketWatch</t>
        </is>
      </c>
    </row>
    <row r="1631">
      <c r="A1631" t="inlineStr">
        <is>
          <t>USD/CNY_2024-11-05</t>
        </is>
      </c>
      <c r="B1631" t="inlineStr">
        <is>
          <t>중국</t>
        </is>
      </c>
      <c r="C1631" t="inlineStr">
        <is>
          <t>환율</t>
        </is>
      </c>
      <c r="D1631" t="inlineStr">
        <is>
          <t>USD/CNY</t>
        </is>
      </c>
      <c r="E1631" s="150" t="inlineStr">
        <is>
          <t>2024-11-05</t>
        </is>
      </c>
      <c r="F1631" t="n">
        <v>7.0991</v>
      </c>
      <c r="G1631" t="n">
        <v>7.1139</v>
      </c>
      <c r="H1631" t="n">
        <v>7.0984</v>
      </c>
      <c r="I1631" t="n">
        <v>7.1053</v>
      </c>
      <c r="J1631" t="inlineStr">
        <is>
          <t>MarketWatch</t>
        </is>
      </c>
    </row>
    <row r="1632">
      <c r="A1632" t="inlineStr">
        <is>
          <t>USD/CNY_2024-11-04</t>
        </is>
      </c>
      <c r="B1632" t="inlineStr">
        <is>
          <t>중국</t>
        </is>
      </c>
      <c r="C1632" t="inlineStr">
        <is>
          <t>환율</t>
        </is>
      </c>
      <c r="D1632" t="inlineStr">
        <is>
          <t>USD/CNY</t>
        </is>
      </c>
      <c r="E1632" s="150" t="inlineStr">
        <is>
          <t>2024-11-04</t>
        </is>
      </c>
      <c r="F1632" t="n">
        <v>7.1227</v>
      </c>
      <c r="G1632" t="n">
        <v>7.1227</v>
      </c>
      <c r="H1632" t="n">
        <v>7.0868</v>
      </c>
      <c r="I1632" t="n">
        <v>7.0992</v>
      </c>
      <c r="J1632" t="inlineStr">
        <is>
          <t>MarketWatch</t>
        </is>
      </c>
    </row>
    <row r="1633">
      <c r="A1633" t="inlineStr">
        <is>
          <t>USD/CNY_2024-11-01</t>
        </is>
      </c>
      <c r="B1633" t="inlineStr">
        <is>
          <t>중국</t>
        </is>
      </c>
      <c r="C1633" t="inlineStr">
        <is>
          <t>환율</t>
        </is>
      </c>
      <c r="D1633" t="inlineStr">
        <is>
          <t>USD/CNY</t>
        </is>
      </c>
      <c r="E1633" s="150" t="inlineStr">
        <is>
          <t>2024-11-01</t>
        </is>
      </c>
      <c r="F1633" t="n">
        <v>7.1198</v>
      </c>
      <c r="G1633" t="n">
        <v>7.1291</v>
      </c>
      <c r="H1633" t="n">
        <v>7.1109</v>
      </c>
      <c r="I1633" t="n">
        <v>7.1226</v>
      </c>
      <c r="J1633" t="inlineStr">
        <is>
          <t>MarketWatch</t>
        </is>
      </c>
    </row>
    <row r="1634">
      <c r="A1634" t="inlineStr">
        <is>
          <t>USD/CNY_2024-10-31</t>
        </is>
      </c>
      <c r="B1634" t="inlineStr">
        <is>
          <t>중국</t>
        </is>
      </c>
      <c r="C1634" t="inlineStr">
        <is>
          <t>환율</t>
        </is>
      </c>
      <c r="D1634" t="inlineStr">
        <is>
          <t>USD/CNY</t>
        </is>
      </c>
      <c r="E1634" s="150" t="inlineStr">
        <is>
          <t>2024-10-31</t>
        </is>
      </c>
      <c r="F1634" t="n">
        <v>7.1154</v>
      </c>
      <c r="G1634" t="n">
        <v>7.1276</v>
      </c>
      <c r="H1634" t="n">
        <v>7.1142</v>
      </c>
      <c r="I1634" t="n">
        <v>7.1183</v>
      </c>
      <c r="J1634" t="inlineStr">
        <is>
          <t>MarketWatch</t>
        </is>
      </c>
    </row>
    <row r="1635">
      <c r="A1635" t="inlineStr">
        <is>
          <t>USD/CNY_2024-10-30</t>
        </is>
      </c>
      <c r="B1635" t="inlineStr">
        <is>
          <t>중국</t>
        </is>
      </c>
      <c r="C1635" t="inlineStr">
        <is>
          <t>환율</t>
        </is>
      </c>
      <c r="D1635" t="inlineStr">
        <is>
          <t>USD/CNY</t>
        </is>
      </c>
      <c r="E1635" s="150" t="inlineStr">
        <is>
          <t>2024-10-30</t>
        </is>
      </c>
      <c r="F1635" t="n">
        <v>7.1315</v>
      </c>
      <c r="G1635" t="n">
        <v>7.1401</v>
      </c>
      <c r="H1635" t="n">
        <v>7.115</v>
      </c>
      <c r="I1635" t="n">
        <v>7.1153</v>
      </c>
      <c r="J1635" t="inlineStr">
        <is>
          <t>MarketWatch</t>
        </is>
      </c>
    </row>
    <row r="1636">
      <c r="A1636" t="inlineStr">
        <is>
          <t>USD/CNY_2024-10-29</t>
        </is>
      </c>
      <c r="B1636" t="inlineStr">
        <is>
          <t>중국</t>
        </is>
      </c>
      <c r="C1636" t="inlineStr">
        <is>
          <t>환율</t>
        </is>
      </c>
      <c r="D1636" t="inlineStr">
        <is>
          <t>USD/CNY</t>
        </is>
      </c>
      <c r="E1636" s="150" t="inlineStr">
        <is>
          <t>2024-10-29</t>
        </is>
      </c>
      <c r="F1636" t="n">
        <v>7.1257</v>
      </c>
      <c r="G1636" t="n">
        <v>7.1451</v>
      </c>
      <c r="H1636" t="n">
        <v>7.1255</v>
      </c>
      <c r="I1636" t="n">
        <v>7.1314</v>
      </c>
      <c r="J1636" t="inlineStr">
        <is>
          <t>MarketWatch</t>
        </is>
      </c>
    </row>
    <row r="1637">
      <c r="A1637" t="inlineStr">
        <is>
          <t>USD/CNY_2024-10-28</t>
        </is>
      </c>
      <c r="B1637" t="inlineStr">
        <is>
          <t>중국</t>
        </is>
      </c>
      <c r="C1637" t="inlineStr">
        <is>
          <t>환율</t>
        </is>
      </c>
      <c r="D1637" t="inlineStr">
        <is>
          <t>USD/CNY</t>
        </is>
      </c>
      <c r="E1637" s="150" t="inlineStr">
        <is>
          <t>2024-10-28</t>
        </is>
      </c>
      <c r="F1637" t="n">
        <v>7.1211</v>
      </c>
      <c r="G1637" t="n">
        <v>7.135</v>
      </c>
      <c r="H1637" t="n">
        <v>7.1211</v>
      </c>
      <c r="I1637" t="n">
        <v>7.1258</v>
      </c>
      <c r="J1637" t="inlineStr">
        <is>
          <t>MarketWatch</t>
        </is>
      </c>
    </row>
    <row r="1638">
      <c r="A1638" t="inlineStr">
        <is>
          <t>USD/CNY_2024-10-25</t>
        </is>
      </c>
      <c r="B1638" t="inlineStr">
        <is>
          <t>중국</t>
        </is>
      </c>
      <c r="C1638" t="inlineStr">
        <is>
          <t>환율</t>
        </is>
      </c>
      <c r="D1638" t="inlineStr">
        <is>
          <t>USD/CNY</t>
        </is>
      </c>
      <c r="E1638" s="150" t="inlineStr">
        <is>
          <t>2024-10-25</t>
        </is>
      </c>
      <c r="F1638" t="n">
        <v>7.1195</v>
      </c>
      <c r="G1638" t="n">
        <v>7.1275</v>
      </c>
      <c r="H1638" t="n">
        <v>7.1142</v>
      </c>
      <c r="I1638" t="n">
        <v>7.1211</v>
      </c>
      <c r="J1638" t="inlineStr">
        <is>
          <t>MarketWatch</t>
        </is>
      </c>
    </row>
    <row r="1639">
      <c r="A1639" t="inlineStr">
        <is>
          <t>USD/CNY_2024-10-24</t>
        </is>
      </c>
      <c r="B1639" t="inlineStr">
        <is>
          <t>중국</t>
        </is>
      </c>
      <c r="C1639" t="inlineStr">
        <is>
          <t>환율</t>
        </is>
      </c>
      <c r="D1639" t="inlineStr">
        <is>
          <t>USD/CNY</t>
        </is>
      </c>
      <c r="E1639" s="150" t="inlineStr">
        <is>
          <t>2024-10-24</t>
        </is>
      </c>
      <c r="F1639" t="n">
        <v>7.1263</v>
      </c>
      <c r="G1639" t="n">
        <v>7.1268</v>
      </c>
      <c r="H1639" t="n">
        <v>7.1106</v>
      </c>
      <c r="I1639" t="n">
        <v>7.1194</v>
      </c>
      <c r="J1639" t="inlineStr">
        <is>
          <t>MarketWatch</t>
        </is>
      </c>
    </row>
    <row r="1640">
      <c r="A1640" t="inlineStr">
        <is>
          <t>USD/CNY_2024-10-23</t>
        </is>
      </c>
      <c r="B1640" t="inlineStr">
        <is>
          <t>중국</t>
        </is>
      </c>
      <c r="C1640" t="inlineStr">
        <is>
          <t>환율</t>
        </is>
      </c>
      <c r="D1640" t="inlineStr">
        <is>
          <t>USD/CNY</t>
        </is>
      </c>
      <c r="E1640" s="150" t="inlineStr">
        <is>
          <t>2024-10-23</t>
        </is>
      </c>
      <c r="F1640" t="n">
        <v>7.1229</v>
      </c>
      <c r="G1640" t="n">
        <v>7.1338</v>
      </c>
      <c r="H1640" t="n">
        <v>7.1184</v>
      </c>
      <c r="I1640" t="n">
        <v>7.1263</v>
      </c>
      <c r="J1640" t="inlineStr">
        <is>
          <t>MarketWatch</t>
        </is>
      </c>
    </row>
    <row r="1641">
      <c r="A1641" t="inlineStr">
        <is>
          <t>USD/CNY_2024-10-22</t>
        </is>
      </c>
      <c r="B1641" t="inlineStr">
        <is>
          <t>중국</t>
        </is>
      </c>
      <c r="C1641" t="inlineStr">
        <is>
          <t>환율</t>
        </is>
      </c>
      <c r="D1641" t="inlineStr">
        <is>
          <t>USD/CNY</t>
        </is>
      </c>
      <c r="E1641" s="150" t="inlineStr">
        <is>
          <t>2024-10-22</t>
        </is>
      </c>
      <c r="F1641" t="n">
        <v>7.1197</v>
      </c>
      <c r="G1641" t="n">
        <v>7.1255</v>
      </c>
      <c r="H1641" t="n">
        <v>7.1171</v>
      </c>
      <c r="I1641" t="n">
        <v>7.123</v>
      </c>
      <c r="J1641" t="inlineStr">
        <is>
          <t>MarketWatch</t>
        </is>
      </c>
    </row>
    <row r="1642">
      <c r="A1642" t="inlineStr">
        <is>
          <t>USD/CNY_2024-10-21</t>
        </is>
      </c>
      <c r="B1642" t="inlineStr">
        <is>
          <t>중국</t>
        </is>
      </c>
      <c r="C1642" t="inlineStr">
        <is>
          <t>환율</t>
        </is>
      </c>
      <c r="D1642" t="inlineStr">
        <is>
          <t>USD/CNY</t>
        </is>
      </c>
      <c r="E1642" s="150" t="inlineStr">
        <is>
          <t>2024-10-21</t>
        </is>
      </c>
      <c r="F1642" t="n">
        <v>7.1018</v>
      </c>
      <c r="G1642" t="n">
        <v>7.1203</v>
      </c>
      <c r="H1642" t="n">
        <v>7.0997</v>
      </c>
      <c r="I1642" t="n">
        <v>7.1197</v>
      </c>
      <c r="J1642" t="inlineStr">
        <is>
          <t>MarketWatch</t>
        </is>
      </c>
    </row>
    <row r="1643">
      <c r="A1643" t="inlineStr">
        <is>
          <t>USD/CNY_2024-10-18</t>
        </is>
      </c>
      <c r="B1643" t="inlineStr">
        <is>
          <t>중국</t>
        </is>
      </c>
      <c r="C1643" t="inlineStr">
        <is>
          <t>환율</t>
        </is>
      </c>
      <c r="D1643" t="inlineStr">
        <is>
          <t>USD/CNY</t>
        </is>
      </c>
      <c r="E1643" s="150" t="inlineStr">
        <is>
          <t>2024-10-18</t>
        </is>
      </c>
      <c r="F1643" t="n">
        <v>7.1241</v>
      </c>
      <c r="G1643" t="n">
        <v>7.1256</v>
      </c>
      <c r="H1643" t="n">
        <v>7.0983</v>
      </c>
      <c r="I1643" t="n">
        <v>7.1018</v>
      </c>
      <c r="J1643" t="inlineStr">
        <is>
          <t>MarketWatch</t>
        </is>
      </c>
    </row>
    <row r="1644">
      <c r="A1644" t="inlineStr">
        <is>
          <t>USD/CNY_2024-10-17</t>
        </is>
      </c>
      <c r="B1644" t="inlineStr">
        <is>
          <t>중국</t>
        </is>
      </c>
      <c r="C1644" t="inlineStr">
        <is>
          <t>환율</t>
        </is>
      </c>
      <c r="D1644" t="inlineStr">
        <is>
          <t>USD/CNY</t>
        </is>
      </c>
      <c r="E1644" s="150" t="inlineStr">
        <is>
          <t>2024-10-17</t>
        </is>
      </c>
      <c r="F1644" t="n">
        <v>7.1193</v>
      </c>
      <c r="G1644" t="n">
        <v>7.1277</v>
      </c>
      <c r="H1644" t="n">
        <v>7.1141</v>
      </c>
      <c r="I1644" t="n">
        <v>7.124</v>
      </c>
      <c r="J1644" t="inlineStr">
        <is>
          <t>MarketWatch</t>
        </is>
      </c>
    </row>
    <row r="1645">
      <c r="A1645" t="inlineStr">
        <is>
          <t>USD/CNY_2024-10-16</t>
        </is>
      </c>
      <c r="B1645" t="inlineStr">
        <is>
          <t>중국</t>
        </is>
      </c>
      <c r="C1645" t="inlineStr">
        <is>
          <t>환율</t>
        </is>
      </c>
      <c r="D1645" t="inlineStr">
        <is>
          <t>USD/CNY</t>
        </is>
      </c>
      <c r="E1645" s="150" t="inlineStr">
        <is>
          <t>2024-10-16</t>
        </is>
      </c>
      <c r="F1645" t="n">
        <v>7.1196</v>
      </c>
      <c r="G1645" t="n">
        <v>7.1226</v>
      </c>
      <c r="H1645" t="n">
        <v>7.1086</v>
      </c>
      <c r="I1645" t="n">
        <v>7.1194</v>
      </c>
      <c r="J1645" t="inlineStr">
        <is>
          <t>MarketWatch</t>
        </is>
      </c>
    </row>
    <row r="1646">
      <c r="A1646" t="inlineStr">
        <is>
          <t>USD/CNY_2024-10-15</t>
        </is>
      </c>
      <c r="B1646" t="inlineStr">
        <is>
          <t>중국</t>
        </is>
      </c>
      <c r="C1646" t="inlineStr">
        <is>
          <t>환율</t>
        </is>
      </c>
      <c r="D1646" t="inlineStr">
        <is>
          <t>USD/CNY</t>
        </is>
      </c>
      <c r="E1646" s="150" t="inlineStr">
        <is>
          <t>2024-10-15</t>
        </is>
      </c>
      <c r="F1646" t="n">
        <v>7.0882</v>
      </c>
      <c r="G1646" t="n">
        <v>7.1234</v>
      </c>
      <c r="H1646" t="n">
        <v>7.0843</v>
      </c>
      <c r="I1646" t="n">
        <v>7.1195</v>
      </c>
      <c r="J1646" t="inlineStr">
        <is>
          <t>MarketWatch</t>
        </is>
      </c>
    </row>
    <row r="1647">
      <c r="A1647" t="inlineStr">
        <is>
          <t>USD/CNY_2024-10-14</t>
        </is>
      </c>
      <c r="B1647" t="inlineStr">
        <is>
          <t>중국</t>
        </is>
      </c>
      <c r="C1647" t="inlineStr">
        <is>
          <t>환율</t>
        </is>
      </c>
      <c r="D1647" t="inlineStr">
        <is>
          <t>USD/CNY</t>
        </is>
      </c>
      <c r="E1647" s="150" t="inlineStr">
        <is>
          <t>2024-10-14</t>
        </is>
      </c>
      <c r="F1647" t="n">
        <v>7.0662</v>
      </c>
      <c r="G1647" t="n">
        <v>7.0894</v>
      </c>
      <c r="H1647" t="n">
        <v>7.0662</v>
      </c>
      <c r="I1647" t="n">
        <v>7.0881</v>
      </c>
      <c r="J1647" t="inlineStr">
        <is>
          <t>MarketWatch</t>
        </is>
      </c>
    </row>
    <row r="1648">
      <c r="A1648" t="inlineStr">
        <is>
          <t>USD/CNY_2024-10-11</t>
        </is>
      </c>
      <c r="B1648" t="inlineStr">
        <is>
          <t>중국</t>
        </is>
      </c>
      <c r="C1648" t="inlineStr">
        <is>
          <t>환율</t>
        </is>
      </c>
      <c r="D1648" t="inlineStr">
        <is>
          <t>USD/CNY</t>
        </is>
      </c>
      <c r="E1648" s="150" t="inlineStr">
        <is>
          <t>2024-10-11</t>
        </is>
      </c>
      <c r="F1648" t="n">
        <v>7.0778</v>
      </c>
      <c r="G1648" t="n">
        <v>7.0873</v>
      </c>
      <c r="H1648" t="n">
        <v>7.0635</v>
      </c>
      <c r="I1648" t="n">
        <v>7.0662</v>
      </c>
      <c r="J1648" t="inlineStr">
        <is>
          <t>MarketWatch</t>
        </is>
      </c>
    </row>
    <row r="1649">
      <c r="A1649" t="inlineStr">
        <is>
          <t>USD/CNY_2024-10-10</t>
        </is>
      </c>
      <c r="B1649" t="inlineStr">
        <is>
          <t>중국</t>
        </is>
      </c>
      <c r="C1649" t="inlineStr">
        <is>
          <t>환율</t>
        </is>
      </c>
      <c r="D1649" t="inlineStr">
        <is>
          <t>USD/CNY</t>
        </is>
      </c>
      <c r="E1649" s="150" t="inlineStr">
        <is>
          <t>2024-10-10</t>
        </is>
      </c>
      <c r="F1649" t="n">
        <v>7.0821</v>
      </c>
      <c r="G1649" t="n">
        <v>7.0823</v>
      </c>
      <c r="H1649" t="n">
        <v>7.0619</v>
      </c>
      <c r="I1649" t="n">
        <v>7.0798</v>
      </c>
      <c r="J1649" t="inlineStr">
        <is>
          <t>MarketWatch</t>
        </is>
      </c>
    </row>
    <row r="1650">
      <c r="A1650" t="inlineStr">
        <is>
          <t>USD/CNY_2024-10-09</t>
        </is>
      </c>
      <c r="B1650" t="inlineStr">
        <is>
          <t>중국</t>
        </is>
      </c>
      <c r="C1650" t="inlineStr">
        <is>
          <t>환율</t>
        </is>
      </c>
      <c r="D1650" t="inlineStr">
        <is>
          <t>USD/CNY</t>
        </is>
      </c>
      <c r="E1650" s="150" t="inlineStr">
        <is>
          <t>2024-10-09</t>
        </is>
      </c>
      <c r="F1650" t="n">
        <v>7.0592</v>
      </c>
      <c r="G1650" t="n">
        <v>7.0837</v>
      </c>
      <c r="H1650" t="n">
        <v>7.0544</v>
      </c>
      <c r="I1650" t="n">
        <v>7.082</v>
      </c>
      <c r="J1650" t="inlineStr">
        <is>
          <t>MarketWatch</t>
        </is>
      </c>
    </row>
    <row r="1651">
      <c r="A1651" t="inlineStr">
        <is>
          <t>USD/CNY_2024-10-08</t>
        </is>
      </c>
      <c r="B1651" t="inlineStr">
        <is>
          <t>중국</t>
        </is>
      </c>
      <c r="C1651" t="inlineStr">
        <is>
          <t>환율</t>
        </is>
      </c>
      <c r="D1651" t="inlineStr">
        <is>
          <t>USD/CNY</t>
        </is>
      </c>
      <c r="E1651" s="150" t="inlineStr">
        <is>
          <t>2024-10-08</t>
        </is>
      </c>
      <c r="F1651" t="n">
        <v>7.0203</v>
      </c>
      <c r="G1651" t="n">
        <v>7.0881</v>
      </c>
      <c r="H1651" t="n">
        <v>7.0196</v>
      </c>
      <c r="I1651" t="n">
        <v>7.0594</v>
      </c>
      <c r="J1651" t="inlineStr">
        <is>
          <t>MarketWatch</t>
        </is>
      </c>
    </row>
    <row r="1652">
      <c r="A1652" t="inlineStr">
        <is>
          <t>USD/CNY_2024-10-07</t>
        </is>
      </c>
      <c r="B1652" t="inlineStr">
        <is>
          <t>중국</t>
        </is>
      </c>
      <c r="C1652" t="inlineStr">
        <is>
          <t>환율</t>
        </is>
      </c>
      <c r="D1652" t="inlineStr">
        <is>
          <t>USD/CNY</t>
        </is>
      </c>
      <c r="E1652" s="150" t="inlineStr">
        <is>
          <t>2024-10-07</t>
        </is>
      </c>
      <c r="F1652" t="n">
        <v>7.0496</v>
      </c>
      <c r="G1652" t="n">
        <v>7.0496</v>
      </c>
      <c r="H1652" t="n">
        <v>7.0179</v>
      </c>
      <c r="I1652" t="n">
        <v>7.0202</v>
      </c>
      <c r="J1652" t="inlineStr">
        <is>
          <t>MarketWatch</t>
        </is>
      </c>
    </row>
    <row r="1653">
      <c r="A1653" t="inlineStr">
        <is>
          <t>USD/CNY_2024-10-04</t>
        </is>
      </c>
      <c r="B1653" t="inlineStr">
        <is>
          <t>중국</t>
        </is>
      </c>
      <c r="C1653" t="inlineStr">
        <is>
          <t>환율</t>
        </is>
      </c>
      <c r="D1653" t="inlineStr">
        <is>
          <t>USD/CNY</t>
        </is>
      </c>
      <c r="E1653" s="150" t="inlineStr">
        <is>
          <t>2024-10-04</t>
        </is>
      </c>
      <c r="F1653" t="n">
        <v>7.0453</v>
      </c>
      <c r="G1653" t="n">
        <v>7.0522</v>
      </c>
      <c r="H1653" t="n">
        <v>7.0452</v>
      </c>
      <c r="I1653" t="n">
        <v>7.0496</v>
      </c>
      <c r="J1653" t="inlineStr">
        <is>
          <t>MarketWatch</t>
        </is>
      </c>
    </row>
    <row r="1654">
      <c r="A1654" t="inlineStr">
        <is>
          <t>USD/CNY_2024-10-03</t>
        </is>
      </c>
      <c r="B1654" t="inlineStr">
        <is>
          <t>중국</t>
        </is>
      </c>
      <c r="C1654" t="inlineStr">
        <is>
          <t>환율</t>
        </is>
      </c>
      <c r="D1654" t="inlineStr">
        <is>
          <t>USD/CNY</t>
        </is>
      </c>
      <c r="E1654" s="150" t="inlineStr">
        <is>
          <t>2024-10-03</t>
        </is>
      </c>
      <c r="F1654" t="n">
        <v>7.0389</v>
      </c>
      <c r="G1654" t="n">
        <v>7.0546</v>
      </c>
      <c r="H1654" t="n">
        <v>7.0383</v>
      </c>
      <c r="I1654" t="n">
        <v>7.0454</v>
      </c>
      <c r="J1654" t="inlineStr">
        <is>
          <t>MarketWatch</t>
        </is>
      </c>
    </row>
    <row r="1655">
      <c r="A1655" t="inlineStr">
        <is>
          <t>USD/CNY_2024-10-02</t>
        </is>
      </c>
      <c r="B1655" t="inlineStr">
        <is>
          <t>중국</t>
        </is>
      </c>
      <c r="C1655" t="inlineStr">
        <is>
          <t>환율</t>
        </is>
      </c>
      <c r="D1655" t="inlineStr">
        <is>
          <t>USD/CNY</t>
        </is>
      </c>
      <c r="E1655" s="150" t="inlineStr">
        <is>
          <t>2024-10-02</t>
        </is>
      </c>
      <c r="F1655" t="n">
        <v>7.0314</v>
      </c>
      <c r="G1655" t="n">
        <v>7.0425</v>
      </c>
      <c r="H1655" t="n">
        <v>7.0135</v>
      </c>
      <c r="I1655" t="n">
        <v>7.0389</v>
      </c>
      <c r="J1655" t="inlineStr">
        <is>
          <t>MarketWatch</t>
        </is>
      </c>
    </row>
    <row r="1656">
      <c r="A1656" t="inlineStr">
        <is>
          <t>USD/CNY_2024-10-01</t>
        </is>
      </c>
      <c r="B1656" t="inlineStr">
        <is>
          <t>중국</t>
        </is>
      </c>
      <c r="C1656" t="inlineStr">
        <is>
          <t>환율</t>
        </is>
      </c>
      <c r="D1656" t="inlineStr">
        <is>
          <t>USD/CNY</t>
        </is>
      </c>
      <c r="E1656" s="150" t="inlineStr">
        <is>
          <t>2024-10-01</t>
        </is>
      </c>
      <c r="F1656" t="n">
        <v>7.018</v>
      </c>
      <c r="G1656" t="n">
        <v>7.0351</v>
      </c>
      <c r="H1656" t="n">
        <v>7.0165</v>
      </c>
      <c r="I1656" t="n">
        <v>7.0313</v>
      </c>
      <c r="J1656" t="inlineStr">
        <is>
          <t>MarketWatch</t>
        </is>
      </c>
    </row>
    <row r="1657">
      <c r="A1657" t="inlineStr">
        <is>
          <t>USD/CNY_2024-09-30</t>
        </is>
      </c>
      <c r="B1657" t="inlineStr">
        <is>
          <t>중국</t>
        </is>
      </c>
      <c r="C1657" t="inlineStr">
        <is>
          <t>환율</t>
        </is>
      </c>
      <c r="D1657" t="inlineStr">
        <is>
          <t>USD/CNY</t>
        </is>
      </c>
      <c r="E1657" s="150" t="inlineStr">
        <is>
          <t>2024-09-30</t>
        </is>
      </c>
      <c r="F1657" t="n">
        <v>7.0113</v>
      </c>
      <c r="G1657" t="n">
        <v>7.0188</v>
      </c>
      <c r="H1657" t="n">
        <v>7.0077</v>
      </c>
      <c r="I1657" t="n">
        <v>7.018</v>
      </c>
      <c r="J1657" t="inlineStr">
        <is>
          <t>MarketWatch</t>
        </is>
      </c>
    </row>
    <row r="1658">
      <c r="A1658" t="inlineStr">
        <is>
          <t>USD/CNY_2024-09-27</t>
        </is>
      </c>
      <c r="B1658" t="inlineStr">
        <is>
          <t>중국</t>
        </is>
      </c>
      <c r="C1658" t="inlineStr">
        <is>
          <t>환율</t>
        </is>
      </c>
      <c r="D1658" t="inlineStr">
        <is>
          <t>USD/CNY</t>
        </is>
      </c>
      <c r="E1658" s="150" t="inlineStr">
        <is>
          <t>2024-09-27</t>
        </is>
      </c>
      <c r="F1658" t="n">
        <v>7.011</v>
      </c>
      <c r="G1658" t="n">
        <v>7.0191</v>
      </c>
      <c r="H1658" t="n">
        <v>7.0033</v>
      </c>
      <c r="I1658" t="n">
        <v>7.0117</v>
      </c>
      <c r="J1658" t="inlineStr">
        <is>
          <t>MarketWatch</t>
        </is>
      </c>
    </row>
    <row r="1659">
      <c r="A1659" t="inlineStr">
        <is>
          <t>USD/CNY_2024-09-26</t>
        </is>
      </c>
      <c r="B1659" t="inlineStr">
        <is>
          <t>중국</t>
        </is>
      </c>
      <c r="C1659" t="inlineStr">
        <is>
          <t>환율</t>
        </is>
      </c>
      <c r="D1659" t="inlineStr">
        <is>
          <t>USD/CNY</t>
        </is>
      </c>
      <c r="E1659" s="150" t="inlineStr">
        <is>
          <t>2024-09-26</t>
        </is>
      </c>
      <c r="F1659" t="n">
        <v>7.0327</v>
      </c>
      <c r="G1659" t="n">
        <v>7.0367</v>
      </c>
      <c r="H1659" t="n">
        <v>7.0058</v>
      </c>
      <c r="I1659" t="n">
        <v>7.0111</v>
      </c>
      <c r="J1659" t="inlineStr">
        <is>
          <t>MarketWatch</t>
        </is>
      </c>
    </row>
    <row r="1660">
      <c r="A1660" t="inlineStr">
        <is>
          <t>USD/CNY_2024-09-25</t>
        </is>
      </c>
      <c r="B1660" t="inlineStr">
        <is>
          <t>중국</t>
        </is>
      </c>
      <c r="C1660" t="inlineStr">
        <is>
          <t>환율</t>
        </is>
      </c>
      <c r="D1660" t="inlineStr">
        <is>
          <t>USD/CNY</t>
        </is>
      </c>
      <c r="E1660" s="150" t="inlineStr">
        <is>
          <t>2024-09-25</t>
        </is>
      </c>
      <c r="F1660" t="n">
        <v>7.0316</v>
      </c>
      <c r="G1660" t="n">
        <v>7.035</v>
      </c>
      <c r="H1660" t="n">
        <v>7.0129</v>
      </c>
      <c r="I1660" t="n">
        <v>7.0328</v>
      </c>
      <c r="J1660" t="inlineStr">
        <is>
          <t>MarketWatch</t>
        </is>
      </c>
    </row>
    <row r="1661">
      <c r="A1661" t="inlineStr">
        <is>
          <t>USD/CNY_2024-09-24</t>
        </is>
      </c>
      <c r="B1661" t="inlineStr">
        <is>
          <t>중국</t>
        </is>
      </c>
      <c r="C1661" t="inlineStr">
        <is>
          <t>환율</t>
        </is>
      </c>
      <c r="D1661" t="inlineStr">
        <is>
          <t>USD/CNY</t>
        </is>
      </c>
      <c r="E1661" s="150" t="inlineStr">
        <is>
          <t>2024-09-24</t>
        </is>
      </c>
      <c r="F1661" t="n">
        <v>7.0517</v>
      </c>
      <c r="G1661" t="n">
        <v>7.0632</v>
      </c>
      <c r="H1661" t="n">
        <v>7.0284</v>
      </c>
      <c r="I1661" t="n">
        <v>7.0317</v>
      </c>
      <c r="J1661" t="inlineStr">
        <is>
          <t>MarketWatch</t>
        </is>
      </c>
    </row>
    <row r="1662">
      <c r="A1662" t="inlineStr">
        <is>
          <t>USD/CNY_2024-09-23</t>
        </is>
      </c>
      <c r="B1662" t="inlineStr">
        <is>
          <t>중국</t>
        </is>
      </c>
      <c r="C1662" t="inlineStr">
        <is>
          <t>환율</t>
        </is>
      </c>
      <c r="D1662" t="inlineStr">
        <is>
          <t>USD/CNY</t>
        </is>
      </c>
      <c r="E1662" s="150" t="inlineStr">
        <is>
          <t>2024-09-23</t>
        </is>
      </c>
      <c r="F1662" t="n">
        <v>7.0519</v>
      </c>
      <c r="G1662" t="n">
        <v>7.0655</v>
      </c>
      <c r="H1662" t="n">
        <v>7.0446</v>
      </c>
      <c r="I1662" t="n">
        <v>7.0516</v>
      </c>
      <c r="J1662" t="inlineStr">
        <is>
          <t>MarketWatch</t>
        </is>
      </c>
    </row>
    <row r="1663">
      <c r="A1663" t="inlineStr">
        <is>
          <t>USD/CNY_2024-09-20</t>
        </is>
      </c>
      <c r="B1663" t="inlineStr">
        <is>
          <t>중국</t>
        </is>
      </c>
      <c r="C1663" t="inlineStr">
        <is>
          <t>환율</t>
        </is>
      </c>
      <c r="D1663" t="inlineStr">
        <is>
          <t>USD/CNY</t>
        </is>
      </c>
      <c r="E1663" s="150" t="inlineStr">
        <is>
          <t>2024-09-20</t>
        </is>
      </c>
      <c r="F1663" t="n">
        <v>7.068</v>
      </c>
      <c r="G1663" t="n">
        <v>7.0682</v>
      </c>
      <c r="H1663" t="n">
        <v>7.0428</v>
      </c>
      <c r="I1663" t="n">
        <v>7.0519</v>
      </c>
      <c r="J1663" t="inlineStr">
        <is>
          <t>MarketWatch</t>
        </is>
      </c>
    </row>
    <row r="1664">
      <c r="A1664" t="inlineStr">
        <is>
          <t>USD/CNY_2024-09-19</t>
        </is>
      </c>
      <c r="B1664" t="inlineStr">
        <is>
          <t>중국</t>
        </is>
      </c>
      <c r="C1664" t="inlineStr">
        <is>
          <t>환율</t>
        </is>
      </c>
      <c r="D1664" t="inlineStr">
        <is>
          <t>USD/CNY</t>
        </is>
      </c>
      <c r="E1664" s="150" t="inlineStr">
        <is>
          <t>2024-09-19</t>
        </is>
      </c>
      <c r="F1664" t="n">
        <v>7.082</v>
      </c>
      <c r="G1664" t="n">
        <v>7.1037</v>
      </c>
      <c r="H1664" t="n">
        <v>7.0605</v>
      </c>
      <c r="I1664" t="n">
        <v>7.068</v>
      </c>
      <c r="J1664" t="inlineStr">
        <is>
          <t>MarketWatch</t>
        </is>
      </c>
    </row>
    <row r="1665">
      <c r="A1665" t="inlineStr">
        <is>
          <t>USD/CNY_2024-09-18</t>
        </is>
      </c>
      <c r="B1665" t="inlineStr">
        <is>
          <t>중국</t>
        </is>
      </c>
      <c r="C1665" t="inlineStr">
        <is>
          <t>환율</t>
        </is>
      </c>
      <c r="D1665" t="inlineStr">
        <is>
          <t>USD/CNY</t>
        </is>
      </c>
      <c r="E1665" s="150" t="inlineStr">
        <is>
          <t>2024-09-18</t>
        </is>
      </c>
      <c r="F1665" t="n">
        <v>7.0935</v>
      </c>
      <c r="G1665" t="n">
        <v>7.1</v>
      </c>
      <c r="H1665" t="n">
        <v>7.0791</v>
      </c>
      <c r="I1665" t="n">
        <v>7.082</v>
      </c>
      <c r="J1665" t="inlineStr">
        <is>
          <t>MarketWatch</t>
        </is>
      </c>
    </row>
    <row r="1666">
      <c r="A1666" t="inlineStr">
        <is>
          <t>USD/CNY_2024-09-17</t>
        </is>
      </c>
      <c r="B1666" t="inlineStr">
        <is>
          <t>중국</t>
        </is>
      </c>
      <c r="C1666" t="inlineStr">
        <is>
          <t>환율</t>
        </is>
      </c>
      <c r="D1666" t="inlineStr">
        <is>
          <t>USD/CNY</t>
        </is>
      </c>
      <c r="E1666" s="150" t="inlineStr">
        <is>
          <t>2024-09-17</t>
        </is>
      </c>
      <c r="F1666" t="n">
        <v>7.0935</v>
      </c>
      <c r="G1666" t="n">
        <v>7.0939</v>
      </c>
      <c r="H1666" t="n">
        <v>7.0933</v>
      </c>
      <c r="I1666" t="n">
        <v>7.0935</v>
      </c>
      <c r="J1666" t="inlineStr">
        <is>
          <t>MarketWatch</t>
        </is>
      </c>
    </row>
    <row r="1667">
      <c r="A1667" t="inlineStr">
        <is>
          <t>USD/CNY_2024-09-16</t>
        </is>
      </c>
      <c r="B1667" t="inlineStr">
        <is>
          <t>중국</t>
        </is>
      </c>
      <c r="C1667" t="inlineStr">
        <is>
          <t>환율</t>
        </is>
      </c>
      <c r="D1667" t="inlineStr">
        <is>
          <t>USD/CNY</t>
        </is>
      </c>
      <c r="E1667" s="150" t="inlineStr">
        <is>
          <t>2024-09-16</t>
        </is>
      </c>
      <c r="F1667" t="n">
        <v>7.0933</v>
      </c>
      <c r="G1667" t="n">
        <v>7.0955</v>
      </c>
      <c r="H1667" t="n">
        <v>7.0933</v>
      </c>
      <c r="I1667" t="n">
        <v>7.0935</v>
      </c>
      <c r="J1667" t="inlineStr">
        <is>
          <t>MarketWatch</t>
        </is>
      </c>
    </row>
    <row r="1668">
      <c r="A1668" t="inlineStr">
        <is>
          <t>USD/CNY_2024-09-13</t>
        </is>
      </c>
      <c r="B1668" t="inlineStr">
        <is>
          <t>중국</t>
        </is>
      </c>
      <c r="C1668" t="inlineStr">
        <is>
          <t>환율</t>
        </is>
      </c>
      <c r="D1668" t="inlineStr">
        <is>
          <t>USD/CNY</t>
        </is>
      </c>
      <c r="E1668" s="150" t="inlineStr">
        <is>
          <t>2024-09-13</t>
        </is>
      </c>
      <c r="F1668" t="n">
        <v>7.118</v>
      </c>
      <c r="G1668" t="n">
        <v>7.1182</v>
      </c>
      <c r="H1668" t="n">
        <v>7.0905</v>
      </c>
      <c r="I1668" t="n">
        <v>7.0935</v>
      </c>
      <c r="J1668" t="inlineStr">
        <is>
          <t>MarketWatch</t>
        </is>
      </c>
    </row>
    <row r="1669">
      <c r="A1669" t="inlineStr">
        <is>
          <t>USD/CNY_2024-09-12</t>
        </is>
      </c>
      <c r="B1669" t="inlineStr">
        <is>
          <t>중국</t>
        </is>
      </c>
      <c r="C1669" t="inlineStr">
        <is>
          <t>환율</t>
        </is>
      </c>
      <c r="D1669" t="inlineStr">
        <is>
          <t>USD/CNY</t>
        </is>
      </c>
      <c r="E1669" s="150" t="inlineStr">
        <is>
          <t>2024-09-12</t>
        </is>
      </c>
      <c r="F1669" t="n">
        <v>7.1175</v>
      </c>
      <c r="G1669" t="n">
        <v>7.1246</v>
      </c>
      <c r="H1669" t="n">
        <v>7.113</v>
      </c>
      <c r="I1669" t="n">
        <v>7.1174</v>
      </c>
      <c r="J1669" t="inlineStr">
        <is>
          <t>MarketWatch</t>
        </is>
      </c>
    </row>
    <row r="1670">
      <c r="A1670" t="inlineStr">
        <is>
          <t>USD/CNY_2024-09-11</t>
        </is>
      </c>
      <c r="B1670" t="inlineStr">
        <is>
          <t>중국</t>
        </is>
      </c>
      <c r="C1670" t="inlineStr">
        <is>
          <t>환율</t>
        </is>
      </c>
      <c r="D1670" t="inlineStr">
        <is>
          <t>USD/CNY</t>
        </is>
      </c>
      <c r="E1670" s="150" t="inlineStr">
        <is>
          <t>2024-09-11</t>
        </is>
      </c>
      <c r="F1670" t="n">
        <v>7.1215</v>
      </c>
      <c r="G1670" t="n">
        <v>7.1308</v>
      </c>
      <c r="H1670" t="n">
        <v>7.1051</v>
      </c>
      <c r="I1670" t="n">
        <v>7.1196</v>
      </c>
      <c r="J1670" t="inlineStr">
        <is>
          <t>MarketWatch</t>
        </is>
      </c>
    </row>
    <row r="1671">
      <c r="A1671" t="inlineStr">
        <is>
          <t>USD/CNY_2024-09-10</t>
        </is>
      </c>
      <c r="B1671" t="inlineStr">
        <is>
          <t>중국</t>
        </is>
      </c>
      <c r="C1671" t="inlineStr">
        <is>
          <t>환율</t>
        </is>
      </c>
      <c r="D1671" t="inlineStr">
        <is>
          <t>USD/CNY</t>
        </is>
      </c>
      <c r="E1671" s="150" t="inlineStr">
        <is>
          <t>2024-09-10</t>
        </is>
      </c>
      <c r="F1671" t="n">
        <v>7.1139</v>
      </c>
      <c r="G1671" t="n">
        <v>7.1254</v>
      </c>
      <c r="H1671" t="n">
        <v>7.1107</v>
      </c>
      <c r="I1671" t="n">
        <v>7.1214</v>
      </c>
      <c r="J1671" t="inlineStr">
        <is>
          <t>MarketWatch</t>
        </is>
      </c>
    </row>
    <row r="1672">
      <c r="A1672" t="inlineStr">
        <is>
          <t>USD/CNY_2024-09-09</t>
        </is>
      </c>
      <c r="B1672" t="inlineStr">
        <is>
          <t>중국</t>
        </is>
      </c>
      <c r="C1672" t="inlineStr">
        <is>
          <t>환율</t>
        </is>
      </c>
      <c r="D1672" t="inlineStr">
        <is>
          <t>USD/CNY</t>
        </is>
      </c>
      <c r="E1672" s="150" t="inlineStr">
        <is>
          <t>2024-09-09</t>
        </is>
      </c>
      <c r="F1672" t="n">
        <v>7.0889</v>
      </c>
      <c r="G1672" t="n">
        <v>7.1177</v>
      </c>
      <c r="H1672" t="n">
        <v>7.0888</v>
      </c>
      <c r="I1672" t="n">
        <v>7.1138</v>
      </c>
      <c r="J1672" t="inlineStr">
        <is>
          <t>MarketWatch</t>
        </is>
      </c>
    </row>
    <row r="1673">
      <c r="A1673" t="inlineStr">
        <is>
          <t>USD/CNY_2024-09-06</t>
        </is>
      </c>
      <c r="B1673" t="inlineStr">
        <is>
          <t>중국</t>
        </is>
      </c>
      <c r="C1673" t="inlineStr">
        <is>
          <t>환율</t>
        </is>
      </c>
      <c r="D1673" t="inlineStr">
        <is>
          <t>USD/CNY</t>
        </is>
      </c>
      <c r="E1673" s="150" t="inlineStr">
        <is>
          <t>2024-09-06</t>
        </is>
      </c>
      <c r="F1673" t="n">
        <v>7.0923</v>
      </c>
      <c r="G1673" t="n">
        <v>7.0957</v>
      </c>
      <c r="H1673" t="n">
        <v>7.0816</v>
      </c>
      <c r="I1673" t="n">
        <v>7.0889</v>
      </c>
      <c r="J1673" t="inlineStr">
        <is>
          <t>MarketWatch</t>
        </is>
      </c>
    </row>
    <row r="1674">
      <c r="A1674" t="inlineStr">
        <is>
          <t>USD/CNY_2024-09-05</t>
        </is>
      </c>
      <c r="B1674" t="inlineStr">
        <is>
          <t>중국</t>
        </is>
      </c>
      <c r="C1674" t="inlineStr">
        <is>
          <t>환율</t>
        </is>
      </c>
      <c r="D1674" t="inlineStr">
        <is>
          <t>USD/CNY</t>
        </is>
      </c>
      <c r="E1674" s="150" t="inlineStr">
        <is>
          <t>2024-09-05</t>
        </is>
      </c>
      <c r="F1674" t="n">
        <v>7.1127</v>
      </c>
      <c r="G1674" t="n">
        <v>7.1131</v>
      </c>
      <c r="H1674" t="n">
        <v>7.0881</v>
      </c>
      <c r="I1674" t="n">
        <v>7.0923</v>
      </c>
      <c r="J1674" t="inlineStr">
        <is>
          <t>MarketWatch</t>
        </is>
      </c>
    </row>
    <row r="1675">
      <c r="A1675" t="inlineStr">
        <is>
          <t>USD/CNY_2024-09-04</t>
        </is>
      </c>
      <c r="B1675" t="inlineStr">
        <is>
          <t>중국</t>
        </is>
      </c>
      <c r="C1675" t="inlineStr">
        <is>
          <t>환율</t>
        </is>
      </c>
      <c r="D1675" t="inlineStr">
        <is>
          <t>USD/CNY</t>
        </is>
      </c>
      <c r="E1675" s="150" t="inlineStr">
        <is>
          <t>2024-09-04</t>
        </is>
      </c>
      <c r="F1675" t="n">
        <v>7.1214</v>
      </c>
      <c r="G1675" t="n">
        <v>7.1214</v>
      </c>
      <c r="H1675" t="n">
        <v>7.1076</v>
      </c>
      <c r="I1675" t="n">
        <v>7.1129</v>
      </c>
      <c r="J1675" t="inlineStr">
        <is>
          <t>MarketWatch</t>
        </is>
      </c>
    </row>
    <row r="1676">
      <c r="A1676" t="inlineStr">
        <is>
          <t>USD/CNY_2024-09-03</t>
        </is>
      </c>
      <c r="B1676" t="inlineStr">
        <is>
          <t>중국</t>
        </is>
      </c>
      <c r="C1676" t="inlineStr">
        <is>
          <t>환율</t>
        </is>
      </c>
      <c r="D1676" t="inlineStr">
        <is>
          <t>USD/CNY</t>
        </is>
      </c>
      <c r="E1676" s="150" t="inlineStr">
        <is>
          <t>2024-09-03</t>
        </is>
      </c>
      <c r="F1676" t="n">
        <v>7.1176</v>
      </c>
      <c r="G1676" t="n">
        <v>7.1249</v>
      </c>
      <c r="H1676" t="n">
        <v>7.1142</v>
      </c>
      <c r="I1676" t="n">
        <v>7.1214</v>
      </c>
      <c r="J1676" t="inlineStr">
        <is>
          <t>MarketWatch</t>
        </is>
      </c>
    </row>
    <row r="1677">
      <c r="A1677" t="inlineStr">
        <is>
          <t>USD/CNY_2024-09-02</t>
        </is>
      </c>
      <c r="B1677" t="inlineStr">
        <is>
          <t>중국</t>
        </is>
      </c>
      <c r="C1677" t="inlineStr">
        <is>
          <t>환율</t>
        </is>
      </c>
      <c r="D1677" t="inlineStr">
        <is>
          <t>USD/CNY</t>
        </is>
      </c>
      <c r="E1677" s="150" t="inlineStr">
        <is>
          <t>2024-09-02</t>
        </is>
      </c>
      <c r="F1677" t="n">
        <v>7.0931</v>
      </c>
      <c r="G1677" t="n">
        <v>7.119</v>
      </c>
      <c r="H1677" t="n">
        <v>7.0931</v>
      </c>
      <c r="I1677" t="n">
        <v>7.1176</v>
      </c>
      <c r="J1677" t="inlineStr">
        <is>
          <t>MarketWatch</t>
        </is>
      </c>
    </row>
    <row r="1678">
      <c r="A1678" t="inlineStr">
        <is>
          <t>USD/CNY_2024-08-30</t>
        </is>
      </c>
      <c r="B1678" t="inlineStr">
        <is>
          <t>중국</t>
        </is>
      </c>
      <c r="C1678" t="inlineStr">
        <is>
          <t>환율</t>
        </is>
      </c>
      <c r="D1678" t="inlineStr">
        <is>
          <t>USD/CNY</t>
        </is>
      </c>
      <c r="E1678" s="150" t="inlineStr">
        <is>
          <t>2024-08-30</t>
        </is>
      </c>
      <c r="F1678" t="n">
        <v>7.0983</v>
      </c>
      <c r="G1678" t="n">
        <v>7.1016</v>
      </c>
      <c r="H1678" t="n">
        <v>7.0817</v>
      </c>
      <c r="I1678" t="n">
        <v>7.0931</v>
      </c>
      <c r="J1678" t="inlineStr">
        <is>
          <t>MarketWatch</t>
        </is>
      </c>
    </row>
    <row r="1679">
      <c r="A1679" t="inlineStr">
        <is>
          <t>USD/CNY_2024-08-29</t>
        </is>
      </c>
      <c r="B1679" t="inlineStr">
        <is>
          <t>중국</t>
        </is>
      </c>
      <c r="C1679" t="inlineStr">
        <is>
          <t>환율</t>
        </is>
      </c>
      <c r="D1679" t="inlineStr">
        <is>
          <t>USD/CNY</t>
        </is>
      </c>
      <c r="E1679" s="150" t="inlineStr">
        <is>
          <t>2024-08-29</t>
        </is>
      </c>
      <c r="F1679" t="n">
        <v>7.1257</v>
      </c>
      <c r="G1679" t="n">
        <v>7.1315</v>
      </c>
      <c r="H1679" t="n">
        <v>7.0918</v>
      </c>
      <c r="I1679" t="n">
        <v>7.0986</v>
      </c>
      <c r="J1679" t="inlineStr">
        <is>
          <t>MarketWatch</t>
        </is>
      </c>
    </row>
    <row r="1680">
      <c r="A1680" t="inlineStr">
        <is>
          <t>USD/CNY_2024-08-28</t>
        </is>
      </c>
      <c r="B1680" t="inlineStr">
        <is>
          <t>중국</t>
        </is>
      </c>
      <c r="C1680" t="inlineStr">
        <is>
          <t>환율</t>
        </is>
      </c>
      <c r="D1680" t="inlineStr">
        <is>
          <t>USD/CNY</t>
        </is>
      </c>
      <c r="E1680" s="150" t="inlineStr">
        <is>
          <t>2024-08-28</t>
        </is>
      </c>
      <c r="F1680" t="n">
        <v>7.1245</v>
      </c>
      <c r="G1680" t="n">
        <v>7.1352</v>
      </c>
      <c r="H1680" t="n">
        <v>7.1219</v>
      </c>
      <c r="I1680" t="n">
        <v>7.1258</v>
      </c>
      <c r="J1680" t="inlineStr">
        <is>
          <t>MarketWatch</t>
        </is>
      </c>
    </row>
    <row r="1681">
      <c r="A1681" t="inlineStr">
        <is>
          <t>USD/CNY_2024-08-27</t>
        </is>
      </c>
      <c r="B1681" t="inlineStr">
        <is>
          <t>중국</t>
        </is>
      </c>
      <c r="C1681" t="inlineStr">
        <is>
          <t>환율</t>
        </is>
      </c>
      <c r="D1681" t="inlineStr">
        <is>
          <t>USD/CNY</t>
        </is>
      </c>
      <c r="E1681" s="150" t="inlineStr">
        <is>
          <t>2024-08-27</t>
        </is>
      </c>
      <c r="F1681" t="n">
        <v>7.1215</v>
      </c>
      <c r="G1681" t="n">
        <v>7.1318</v>
      </c>
      <c r="H1681" t="n">
        <v>7.1124</v>
      </c>
      <c r="I1681" t="n">
        <v>7.1247</v>
      </c>
      <c r="J1681" t="inlineStr">
        <is>
          <t>MarketWatch</t>
        </is>
      </c>
    </row>
    <row r="1682">
      <c r="A1682" t="inlineStr">
        <is>
          <t>USD/CNY_2024-08-26</t>
        </is>
      </c>
      <c r="B1682" t="inlineStr">
        <is>
          <t>중국</t>
        </is>
      </c>
      <c r="C1682" t="inlineStr">
        <is>
          <t>환율</t>
        </is>
      </c>
      <c r="D1682" t="inlineStr">
        <is>
          <t>USD/CNY</t>
        </is>
      </c>
      <c r="E1682" s="150" t="inlineStr">
        <is>
          <t>2024-08-26</t>
        </is>
      </c>
      <c r="F1682" t="n">
        <v>7.123</v>
      </c>
      <c r="G1682" t="n">
        <v>7.1254</v>
      </c>
      <c r="H1682" t="n">
        <v>7.1163</v>
      </c>
      <c r="I1682" t="n">
        <v>7.1215</v>
      </c>
      <c r="J1682" t="inlineStr">
        <is>
          <t>MarketWatch</t>
        </is>
      </c>
    </row>
    <row r="1683">
      <c r="A1683" t="inlineStr">
        <is>
          <t>USD/CNY_2024-08-23</t>
        </is>
      </c>
      <c r="B1683" t="inlineStr">
        <is>
          <t>중국</t>
        </is>
      </c>
      <c r="C1683" t="inlineStr">
        <is>
          <t>환율</t>
        </is>
      </c>
      <c r="D1683" t="inlineStr">
        <is>
          <t>USD/CNY</t>
        </is>
      </c>
      <c r="E1683" s="150" t="inlineStr">
        <is>
          <t>2024-08-23</t>
        </is>
      </c>
      <c r="F1683" t="n">
        <v>7.1448</v>
      </c>
      <c r="G1683" t="n">
        <v>7.1466</v>
      </c>
      <c r="H1683" t="n">
        <v>7.121</v>
      </c>
      <c r="I1683" t="n">
        <v>7.1231</v>
      </c>
      <c r="J1683" t="inlineStr">
        <is>
          <t>MarketWatch</t>
        </is>
      </c>
    </row>
    <row r="1684">
      <c r="A1684" t="inlineStr">
        <is>
          <t>USD/CNY_2024-08-22</t>
        </is>
      </c>
      <c r="B1684" t="inlineStr">
        <is>
          <t>중국</t>
        </is>
      </c>
      <c r="C1684" t="inlineStr">
        <is>
          <t>환율</t>
        </is>
      </c>
      <c r="D1684" t="inlineStr">
        <is>
          <t>USD/CNY</t>
        </is>
      </c>
      <c r="E1684" s="150" t="inlineStr">
        <is>
          <t>2024-08-22</t>
        </is>
      </c>
      <c r="F1684" t="n">
        <v>7.1322</v>
      </c>
      <c r="G1684" t="n">
        <v>7.1455</v>
      </c>
      <c r="H1684" t="n">
        <v>7.1307</v>
      </c>
      <c r="I1684" t="n">
        <v>7.1451</v>
      </c>
      <c r="J1684" t="inlineStr">
        <is>
          <t>MarketWatch</t>
        </is>
      </c>
    </row>
    <row r="1685">
      <c r="A1685" t="inlineStr">
        <is>
          <t>USD/CNY_2024-08-21</t>
        </is>
      </c>
      <c r="B1685" t="inlineStr">
        <is>
          <t>중국</t>
        </is>
      </c>
      <c r="C1685" t="inlineStr">
        <is>
          <t>환율</t>
        </is>
      </c>
      <c r="D1685" t="inlineStr">
        <is>
          <t>USD/CNY</t>
        </is>
      </c>
      <c r="E1685" s="150" t="inlineStr">
        <is>
          <t>2024-08-21</t>
        </is>
      </c>
      <c r="F1685" t="n">
        <v>7.1364</v>
      </c>
      <c r="G1685" t="n">
        <v>7.1385</v>
      </c>
      <c r="H1685" t="n">
        <v>7.1226</v>
      </c>
      <c r="I1685" t="n">
        <v>7.133</v>
      </c>
      <c r="J1685" t="inlineStr">
        <is>
          <t>MarketWatch</t>
        </is>
      </c>
    </row>
    <row r="1686">
      <c r="A1686" t="inlineStr">
        <is>
          <t>USD/CNY_2024-08-20</t>
        </is>
      </c>
      <c r="B1686" t="inlineStr">
        <is>
          <t>중국</t>
        </is>
      </c>
      <c r="C1686" t="inlineStr">
        <is>
          <t>환율</t>
        </is>
      </c>
      <c r="D1686" t="inlineStr">
        <is>
          <t>USD/CNY</t>
        </is>
      </c>
      <c r="E1686" s="150" t="inlineStr">
        <is>
          <t>2024-08-20</t>
        </is>
      </c>
      <c r="F1686" t="n">
        <v>7.1364</v>
      </c>
      <c r="G1686" t="n">
        <v>7.1364</v>
      </c>
      <c r="H1686" t="n">
        <v>7.1364</v>
      </c>
      <c r="I1686" t="n">
        <v>7.1364</v>
      </c>
      <c r="J1686" t="inlineStr">
        <is>
          <t>MarketWatch</t>
        </is>
      </c>
    </row>
    <row r="1687">
      <c r="A1687" t="inlineStr">
        <is>
          <t>USD/CNY_2024-08-19</t>
        </is>
      </c>
      <c r="B1687" t="inlineStr">
        <is>
          <t>중국</t>
        </is>
      </c>
      <c r="C1687" t="inlineStr">
        <is>
          <t>환율</t>
        </is>
      </c>
      <c r="D1687" t="inlineStr">
        <is>
          <t>USD/CNY</t>
        </is>
      </c>
      <c r="E1687" s="150" t="inlineStr">
        <is>
          <t>2024-08-19</t>
        </is>
      </c>
      <c r="F1687" t="n">
        <v>7.1645</v>
      </c>
      <c r="G1687" t="n">
        <v>7.165</v>
      </c>
      <c r="H1687" t="n">
        <v>7.1326</v>
      </c>
      <c r="I1687" t="n">
        <v>7.1364</v>
      </c>
      <c r="J1687" t="inlineStr">
        <is>
          <t>MarketWatch</t>
        </is>
      </c>
    </row>
    <row r="1688">
      <c r="A1688" t="inlineStr">
        <is>
          <t>USD/CNY_2024-08-16</t>
        </is>
      </c>
      <c r="B1688" t="inlineStr">
        <is>
          <t>중국</t>
        </is>
      </c>
      <c r="C1688" t="inlineStr">
        <is>
          <t>환율</t>
        </is>
      </c>
      <c r="D1688" t="inlineStr">
        <is>
          <t>USD/CNY</t>
        </is>
      </c>
      <c r="E1688" s="150" t="inlineStr">
        <is>
          <t>2024-08-16</t>
        </is>
      </c>
      <c r="F1688" t="n">
        <v>7.1663</v>
      </c>
      <c r="G1688" t="n">
        <v>7.1778</v>
      </c>
      <c r="H1688" t="n">
        <v>7.1618</v>
      </c>
      <c r="I1688" t="n">
        <v>7.165</v>
      </c>
      <c r="J1688" t="inlineStr">
        <is>
          <t>MarketWatch</t>
        </is>
      </c>
    </row>
    <row r="1689">
      <c r="A1689" t="inlineStr">
        <is>
          <t>USD/CNY_2024-08-15</t>
        </is>
      </c>
      <c r="B1689" t="inlineStr">
        <is>
          <t>중국</t>
        </is>
      </c>
      <c r="C1689" t="inlineStr">
        <is>
          <t>환율</t>
        </is>
      </c>
      <c r="D1689" t="inlineStr">
        <is>
          <t>USD/CNY</t>
        </is>
      </c>
      <c r="E1689" s="150" t="inlineStr">
        <is>
          <t>2024-08-15</t>
        </is>
      </c>
      <c r="F1689" t="n">
        <v>7.1382</v>
      </c>
      <c r="G1689" t="n">
        <v>7.1663</v>
      </c>
      <c r="H1689" t="n">
        <v>7.1345</v>
      </c>
      <c r="I1689" t="n">
        <v>7.1663</v>
      </c>
      <c r="J1689" t="inlineStr">
        <is>
          <t>MarketWatch</t>
        </is>
      </c>
    </row>
    <row r="1690">
      <c r="A1690" t="inlineStr">
        <is>
          <t>USD/CNY_2024-08-14</t>
        </is>
      </c>
      <c r="B1690" t="inlineStr">
        <is>
          <t>중국</t>
        </is>
      </c>
      <c r="C1690" t="inlineStr">
        <is>
          <t>환율</t>
        </is>
      </c>
      <c r="D1690" t="inlineStr">
        <is>
          <t>USD/CNY</t>
        </is>
      </c>
      <c r="E1690" s="150" t="inlineStr">
        <is>
          <t>2024-08-14</t>
        </is>
      </c>
      <c r="F1690" t="n">
        <v>7.1539</v>
      </c>
      <c r="G1690" t="n">
        <v>7.1539</v>
      </c>
      <c r="H1690" t="n">
        <v>7.1101</v>
      </c>
      <c r="I1690" t="n">
        <v>7.1383</v>
      </c>
      <c r="J1690" t="inlineStr">
        <is>
          <t>MarketWatch</t>
        </is>
      </c>
    </row>
    <row r="1691">
      <c r="A1691" t="inlineStr">
        <is>
          <t>USD/CNY_2024-08-13</t>
        </is>
      </c>
      <c r="B1691" t="inlineStr">
        <is>
          <t>중국</t>
        </is>
      </c>
      <c r="C1691" t="inlineStr">
        <is>
          <t>환율</t>
        </is>
      </c>
      <c r="D1691" t="inlineStr">
        <is>
          <t>USD/CNY</t>
        </is>
      </c>
      <c r="E1691" s="150" t="inlineStr">
        <is>
          <t>2024-08-13</t>
        </is>
      </c>
      <c r="F1691" t="n">
        <v>7.175</v>
      </c>
      <c r="G1691" t="n">
        <v>7.1827</v>
      </c>
      <c r="H1691" t="n">
        <v>7.1317</v>
      </c>
      <c r="I1691" t="n">
        <v>7.1539</v>
      </c>
      <c r="J1691" t="inlineStr">
        <is>
          <t>MarketWatch</t>
        </is>
      </c>
    </row>
    <row r="1692">
      <c r="A1692" t="inlineStr">
        <is>
          <t>USD/CNY_2024-08-12</t>
        </is>
      </c>
      <c r="B1692" t="inlineStr">
        <is>
          <t>중국</t>
        </is>
      </c>
      <c r="C1692" t="inlineStr">
        <is>
          <t>환율</t>
        </is>
      </c>
      <c r="D1692" t="inlineStr">
        <is>
          <t>USD/CNY</t>
        </is>
      </c>
      <c r="E1692" s="150" t="inlineStr">
        <is>
          <t>2024-08-12</t>
        </is>
      </c>
      <c r="F1692" t="n">
        <v>7.1666</v>
      </c>
      <c r="G1692" t="n">
        <v>7.1826</v>
      </c>
      <c r="H1692" t="n">
        <v>7.1666</v>
      </c>
      <c r="I1692" t="n">
        <v>7.175</v>
      </c>
      <c r="J1692" t="inlineStr">
        <is>
          <t>MarketWatch</t>
        </is>
      </c>
    </row>
    <row r="1693">
      <c r="A1693" t="inlineStr">
        <is>
          <t>USD/CNY_2024-08-09</t>
        </is>
      </c>
      <c r="B1693" t="inlineStr">
        <is>
          <t>중국</t>
        </is>
      </c>
      <c r="C1693" t="inlineStr">
        <is>
          <t>환율</t>
        </is>
      </c>
      <c r="D1693" t="inlineStr">
        <is>
          <t>USD/CNY</t>
        </is>
      </c>
      <c r="E1693" s="150" t="inlineStr">
        <is>
          <t>2024-08-09</t>
        </is>
      </c>
      <c r="F1693" t="n">
        <v>7.1758</v>
      </c>
      <c r="G1693" t="n">
        <v>7.1788</v>
      </c>
      <c r="H1693" t="n">
        <v>7.1648</v>
      </c>
      <c r="I1693" t="n">
        <v>7.1667</v>
      </c>
      <c r="J1693" t="inlineStr">
        <is>
          <t>MarketWatch</t>
        </is>
      </c>
    </row>
    <row r="1694">
      <c r="A1694" t="inlineStr">
        <is>
          <t>USD/CNY_2024-08-08</t>
        </is>
      </c>
      <c r="B1694" t="inlineStr">
        <is>
          <t>중국</t>
        </is>
      </c>
      <c r="C1694" t="inlineStr">
        <is>
          <t>환율</t>
        </is>
      </c>
      <c r="D1694" t="inlineStr">
        <is>
          <t>USD/CNY</t>
        </is>
      </c>
      <c r="E1694" s="150" t="inlineStr">
        <is>
          <t>2024-08-08</t>
        </is>
      </c>
      <c r="F1694" t="n">
        <v>7.1813</v>
      </c>
      <c r="G1694" t="n">
        <v>7.1813</v>
      </c>
      <c r="H1694" t="n">
        <v>7.1539</v>
      </c>
      <c r="I1694" t="n">
        <v>7.1759</v>
      </c>
      <c r="J1694" t="inlineStr">
        <is>
          <t>MarketWatch</t>
        </is>
      </c>
    </row>
    <row r="1695">
      <c r="A1695" t="inlineStr">
        <is>
          <t>USD/CNY_2024-08-07</t>
        </is>
      </c>
      <c r="B1695" t="inlineStr">
        <is>
          <t>중국</t>
        </is>
      </c>
      <c r="C1695" t="inlineStr">
        <is>
          <t>환율</t>
        </is>
      </c>
      <c r="D1695" t="inlineStr">
        <is>
          <t>USD/CNY</t>
        </is>
      </c>
      <c r="E1695" s="150" t="inlineStr">
        <is>
          <t>2024-08-07</t>
        </is>
      </c>
      <c r="F1695" t="n">
        <v>7.1477</v>
      </c>
      <c r="G1695" t="n">
        <v>7.1818</v>
      </c>
      <c r="H1695" t="n">
        <v>7.1473</v>
      </c>
      <c r="I1695" t="n">
        <v>7.1813</v>
      </c>
      <c r="J1695" t="inlineStr">
        <is>
          <t>MarketWatch</t>
        </is>
      </c>
    </row>
    <row r="1696">
      <c r="A1696" t="inlineStr">
        <is>
          <t>USD/CNY_2024-08-06</t>
        </is>
      </c>
      <c r="B1696" t="inlineStr">
        <is>
          <t>중국</t>
        </is>
      </c>
      <c r="C1696" t="inlineStr">
        <is>
          <t>환율</t>
        </is>
      </c>
      <c r="D1696" t="inlineStr">
        <is>
          <t>USD/CNY</t>
        </is>
      </c>
      <c r="E1696" s="150" t="inlineStr">
        <is>
          <t>2024-08-06</t>
        </is>
      </c>
      <c r="F1696" t="n">
        <v>7.129</v>
      </c>
      <c r="G1696" t="n">
        <v>7.1478</v>
      </c>
      <c r="H1696" t="n">
        <v>7.1168</v>
      </c>
      <c r="I1696" t="n">
        <v>7.1477</v>
      </c>
      <c r="J1696" t="inlineStr">
        <is>
          <t>MarketWatch</t>
        </is>
      </c>
    </row>
    <row r="1697">
      <c r="A1697" t="inlineStr">
        <is>
          <t>USD/CNY_2024-08-05</t>
        </is>
      </c>
      <c r="B1697" t="inlineStr">
        <is>
          <t>중국</t>
        </is>
      </c>
      <c r="C1697" t="inlineStr">
        <is>
          <t>환율</t>
        </is>
      </c>
      <c r="D1697" t="inlineStr">
        <is>
          <t>USD/CNY</t>
        </is>
      </c>
      <c r="E1697" s="150" t="inlineStr">
        <is>
          <t>2024-08-05</t>
        </is>
      </c>
      <c r="F1697" t="n">
        <v>7.1582</v>
      </c>
      <c r="G1697" t="n">
        <v>7.1584</v>
      </c>
      <c r="H1697" t="n">
        <v>7.0966</v>
      </c>
      <c r="I1697" t="n">
        <v>7.129</v>
      </c>
      <c r="J1697" t="inlineStr">
        <is>
          <t>MarketWatch</t>
        </is>
      </c>
    </row>
    <row r="1698">
      <c r="A1698" t="inlineStr">
        <is>
          <t>USD/CNY_2024-08-02</t>
        </is>
      </c>
      <c r="B1698" t="inlineStr">
        <is>
          <t>중국</t>
        </is>
      </c>
      <c r="C1698" t="inlineStr">
        <is>
          <t>환율</t>
        </is>
      </c>
      <c r="D1698" t="inlineStr">
        <is>
          <t>USD/CNY</t>
        </is>
      </c>
      <c r="E1698" s="150" t="inlineStr">
        <is>
          <t>2024-08-02</t>
        </is>
      </c>
      <c r="F1698" t="n">
        <v>7.2441</v>
      </c>
      <c r="G1698" t="n">
        <v>7.2466</v>
      </c>
      <c r="H1698" t="n">
        <v>7.1569</v>
      </c>
      <c r="I1698" t="n">
        <v>7.1592</v>
      </c>
      <c r="J1698" t="inlineStr">
        <is>
          <t>MarketWatch</t>
        </is>
      </c>
    </row>
    <row r="1699">
      <c r="A1699" t="inlineStr">
        <is>
          <t>USD/CNY_2024-08-01</t>
        </is>
      </c>
      <c r="B1699" t="inlineStr">
        <is>
          <t>중국</t>
        </is>
      </c>
      <c r="C1699" t="inlineStr">
        <is>
          <t>환율</t>
        </is>
      </c>
      <c r="D1699" t="inlineStr">
        <is>
          <t>USD/CNY</t>
        </is>
      </c>
      <c r="E1699" s="150" t="inlineStr">
        <is>
          <t>2024-08-01</t>
        </is>
      </c>
      <c r="F1699" t="n">
        <v>7.2192</v>
      </c>
      <c r="G1699" t="n">
        <v>7.2485</v>
      </c>
      <c r="H1699" t="n">
        <v>7.2105</v>
      </c>
      <c r="I1699" t="n">
        <v>7.2442</v>
      </c>
      <c r="J1699" t="inlineStr">
        <is>
          <t>MarketWatch</t>
        </is>
      </c>
    </row>
    <row r="1700">
      <c r="A1700" t="inlineStr">
        <is>
          <t>USD/CNY_2024-07-31</t>
        </is>
      </c>
      <c r="B1700" t="inlineStr">
        <is>
          <t>중국</t>
        </is>
      </c>
      <c r="C1700" t="inlineStr">
        <is>
          <t>환율</t>
        </is>
      </c>
      <c r="D1700" t="inlineStr">
        <is>
          <t>USD/CNY</t>
        </is>
      </c>
      <c r="E1700" s="150" t="inlineStr">
        <is>
          <t>2024-07-31</t>
        </is>
      </c>
      <c r="F1700" t="n">
        <v>7.2514</v>
      </c>
      <c r="G1700" t="n">
        <v>7.2523</v>
      </c>
      <c r="H1700" t="n">
        <v>7.2157</v>
      </c>
      <c r="I1700" t="n">
        <v>7.2191</v>
      </c>
      <c r="J1700" t="inlineStr">
        <is>
          <t>MarketWatch</t>
        </is>
      </c>
    </row>
    <row r="1701">
      <c r="A1701" t="inlineStr">
        <is>
          <t>USD/CNY_2024-07-30</t>
        </is>
      </c>
      <c r="B1701" t="inlineStr">
        <is>
          <t>중국</t>
        </is>
      </c>
      <c r="C1701" t="inlineStr">
        <is>
          <t>환율</t>
        </is>
      </c>
      <c r="D1701" t="inlineStr">
        <is>
          <t>USD/CNY</t>
        </is>
      </c>
      <c r="E1701" s="150" t="inlineStr">
        <is>
          <t>2024-07-30</t>
        </is>
      </c>
      <c r="F1701" t="n">
        <v>7.2604</v>
      </c>
      <c r="G1701" t="n">
        <v>7.265</v>
      </c>
      <c r="H1701" t="n">
        <v>7.2482</v>
      </c>
      <c r="I1701" t="n">
        <v>7.2514</v>
      </c>
      <c r="J1701" t="inlineStr">
        <is>
          <t>MarketWatch</t>
        </is>
      </c>
    </row>
    <row r="1702">
      <c r="A1702" t="inlineStr">
        <is>
          <t>USD/CNY_2024-07-29</t>
        </is>
      </c>
      <c r="B1702" t="inlineStr">
        <is>
          <t>중국</t>
        </is>
      </c>
      <c r="C1702" t="inlineStr">
        <is>
          <t>환율</t>
        </is>
      </c>
      <c r="D1702" t="inlineStr">
        <is>
          <t>USD/CNY</t>
        </is>
      </c>
      <c r="E1702" s="150" t="inlineStr">
        <is>
          <t>2024-07-29</t>
        </is>
      </c>
      <c r="F1702" t="n">
        <v>7.2504</v>
      </c>
      <c r="G1702" t="n">
        <v>7.261</v>
      </c>
      <c r="H1702" t="n">
        <v>7.2504</v>
      </c>
      <c r="I1702" t="n">
        <v>7.2605</v>
      </c>
      <c r="J1702" t="inlineStr">
        <is>
          <t>MarketWatch</t>
        </is>
      </c>
    </row>
    <row r="1703">
      <c r="A1703" t="inlineStr">
        <is>
          <t>USD/CNY_2024-07-26</t>
        </is>
      </c>
      <c r="B1703" t="inlineStr">
        <is>
          <t>중국</t>
        </is>
      </c>
      <c r="C1703" t="inlineStr">
        <is>
          <t>환율</t>
        </is>
      </c>
      <c r="D1703" t="inlineStr">
        <is>
          <t>USD/CNY</t>
        </is>
      </c>
      <c r="E1703" s="150" t="inlineStr">
        <is>
          <t>2024-07-26</t>
        </is>
      </c>
      <c r="F1703" t="n">
        <v>7.2315</v>
      </c>
      <c r="G1703" t="n">
        <v>7.2545</v>
      </c>
      <c r="H1703" t="n">
        <v>7.2298</v>
      </c>
      <c r="I1703" t="n">
        <v>7.2504</v>
      </c>
      <c r="J1703" t="inlineStr">
        <is>
          <t>MarketWatch</t>
        </is>
      </c>
    </row>
    <row r="1704">
      <c r="A1704" t="inlineStr">
        <is>
          <t>USD/CNY_2024-07-25</t>
        </is>
      </c>
      <c r="B1704" t="inlineStr">
        <is>
          <t>중국</t>
        </is>
      </c>
      <c r="C1704" t="inlineStr">
        <is>
          <t>환율</t>
        </is>
      </c>
      <c r="D1704" t="inlineStr">
        <is>
          <t>USD/CNY</t>
        </is>
      </c>
      <c r="E1704" s="150" t="inlineStr">
        <is>
          <t>2024-07-25</t>
        </is>
      </c>
      <c r="F1704" t="n">
        <v>7.2626</v>
      </c>
      <c r="G1704" t="n">
        <v>7.2639</v>
      </c>
      <c r="H1704" t="n">
        <v>7.2124</v>
      </c>
      <c r="I1704" t="n">
        <v>7.2319</v>
      </c>
      <c r="J1704" t="inlineStr">
        <is>
          <t>MarketWatch</t>
        </is>
      </c>
    </row>
    <row r="1705">
      <c r="A1705" t="inlineStr">
        <is>
          <t>USD/CNY_2024-07-24</t>
        </is>
      </c>
      <c r="B1705" t="inlineStr">
        <is>
          <t>중국</t>
        </is>
      </c>
      <c r="C1705" t="inlineStr">
        <is>
          <t>환율</t>
        </is>
      </c>
      <c r="D1705" t="inlineStr">
        <is>
          <t>USD/CNY</t>
        </is>
      </c>
      <c r="E1705" s="150" t="inlineStr">
        <is>
          <t>2024-07-24</t>
        </is>
      </c>
      <c r="F1705" t="n">
        <v>7.2746</v>
      </c>
      <c r="G1705" t="n">
        <v>7.2775</v>
      </c>
      <c r="H1705" t="n">
        <v>7.2622</v>
      </c>
      <c r="I1705" t="n">
        <v>7.2627</v>
      </c>
      <c r="J1705" t="inlineStr">
        <is>
          <t>MarketWatch</t>
        </is>
      </c>
    </row>
    <row r="1706">
      <c r="A1706" t="inlineStr">
        <is>
          <t>USD/CNY_2024-07-23</t>
        </is>
      </c>
      <c r="B1706" t="inlineStr">
        <is>
          <t>중국</t>
        </is>
      </c>
      <c r="C1706" t="inlineStr">
        <is>
          <t>환율</t>
        </is>
      </c>
      <c r="D1706" t="inlineStr">
        <is>
          <t>USD/CNY</t>
        </is>
      </c>
      <c r="E1706" s="150" t="inlineStr">
        <is>
          <t>2024-07-23</t>
        </is>
      </c>
      <c r="F1706" t="n">
        <v>7.2737</v>
      </c>
      <c r="G1706" t="n">
        <v>7.2754</v>
      </c>
      <c r="H1706" t="n">
        <v>7.2737</v>
      </c>
      <c r="I1706" t="n">
        <v>7.275</v>
      </c>
      <c r="J1706" t="inlineStr">
        <is>
          <t>MarketWatch</t>
        </is>
      </c>
    </row>
    <row r="1707">
      <c r="A1707" t="inlineStr">
        <is>
          <t>USD/CNY_2024-07-22</t>
        </is>
      </c>
      <c r="B1707" t="inlineStr">
        <is>
          <t>중국</t>
        </is>
      </c>
      <c r="C1707" t="inlineStr">
        <is>
          <t>환율</t>
        </is>
      </c>
      <c r="D1707" t="inlineStr">
        <is>
          <t>USD/CNY</t>
        </is>
      </c>
      <c r="E1707" s="150" t="inlineStr">
        <is>
          <t>2024-07-22</t>
        </is>
      </c>
      <c r="F1707" t="n">
        <v>7.2696</v>
      </c>
      <c r="G1707" t="n">
        <v>7.274</v>
      </c>
      <c r="H1707" t="n">
        <v>7.268</v>
      </c>
      <c r="I1707" t="n">
        <v>7.2737</v>
      </c>
      <c r="J1707" t="inlineStr">
        <is>
          <t>MarketWatch</t>
        </is>
      </c>
    </row>
    <row r="1708">
      <c r="A1708" t="inlineStr">
        <is>
          <t>USD/CNY_2024-07-19</t>
        </is>
      </c>
      <c r="B1708" t="inlineStr">
        <is>
          <t>중국</t>
        </is>
      </c>
      <c r="C1708" t="inlineStr">
        <is>
          <t>환율</t>
        </is>
      </c>
      <c r="D1708" t="inlineStr">
        <is>
          <t>USD/CNY</t>
        </is>
      </c>
      <c r="E1708" s="150" t="inlineStr">
        <is>
          <t>2024-07-19</t>
        </is>
      </c>
      <c r="F1708" t="n">
        <v>7.2608</v>
      </c>
      <c r="G1708" t="n">
        <v>7.2703</v>
      </c>
      <c r="H1708" t="n">
        <v>7.2608</v>
      </c>
      <c r="I1708" t="n">
        <v>7.27</v>
      </c>
      <c r="J1708" t="inlineStr">
        <is>
          <t>MarketWatch</t>
        </is>
      </c>
    </row>
    <row r="1709">
      <c r="A1709" t="inlineStr">
        <is>
          <t>USD/CNY_2024-07-18</t>
        </is>
      </c>
      <c r="B1709" t="inlineStr">
        <is>
          <t>중국</t>
        </is>
      </c>
      <c r="C1709" t="inlineStr">
        <is>
          <t>환율</t>
        </is>
      </c>
      <c r="D1709" t="inlineStr">
        <is>
          <t>USD/CNY</t>
        </is>
      </c>
      <c r="E1709" s="150" t="inlineStr">
        <is>
          <t>2024-07-18</t>
        </is>
      </c>
      <c r="F1709" t="n">
        <v>7.2606</v>
      </c>
      <c r="G1709" t="n">
        <v>7.2616</v>
      </c>
      <c r="H1709" t="n">
        <v>7.2537</v>
      </c>
      <c r="I1709" t="n">
        <v>7.2608</v>
      </c>
      <c r="J1709" t="inlineStr">
        <is>
          <t>MarketWatch</t>
        </is>
      </c>
    </row>
    <row r="1710">
      <c r="A1710" t="inlineStr">
        <is>
          <t>USD/CNY_2024-07-17</t>
        </is>
      </c>
      <c r="B1710" t="inlineStr">
        <is>
          <t>중국</t>
        </is>
      </c>
      <c r="C1710" t="inlineStr">
        <is>
          <t>환율</t>
        </is>
      </c>
      <c r="D1710" t="inlineStr">
        <is>
          <t>USD/CNY</t>
        </is>
      </c>
      <c r="E1710" s="150" t="inlineStr">
        <is>
          <t>2024-07-17</t>
        </is>
      </c>
      <c r="F1710" t="n">
        <v>7.1388</v>
      </c>
      <c r="G1710" t="n">
        <v>7.2689</v>
      </c>
      <c r="H1710" t="n">
        <v>7.1334</v>
      </c>
      <c r="I1710" t="n">
        <v>7.2606</v>
      </c>
      <c r="J1710" t="inlineStr">
        <is>
          <t>MarketWatch</t>
        </is>
      </c>
    </row>
    <row r="1711">
      <c r="A1711" t="inlineStr">
        <is>
          <t>USD/CNY_2024-07-16</t>
        </is>
      </c>
      <c r="B1711" t="inlineStr">
        <is>
          <t>중국</t>
        </is>
      </c>
      <c r="C1711" t="inlineStr">
        <is>
          <t>환율</t>
        </is>
      </c>
      <c r="D1711" t="inlineStr">
        <is>
          <t>USD/CNY</t>
        </is>
      </c>
      <c r="E1711" s="150" t="inlineStr">
        <is>
          <t>2024-07-16</t>
        </is>
      </c>
      <c r="F1711" t="n">
        <v>7.2599</v>
      </c>
      <c r="G1711" t="n">
        <v>7.2686</v>
      </c>
      <c r="H1711" t="n">
        <v>7.1386</v>
      </c>
      <c r="I1711" t="n">
        <v>7.1409</v>
      </c>
      <c r="J1711" t="inlineStr">
        <is>
          <t>MarketWatch</t>
        </is>
      </c>
    </row>
    <row r="1712">
      <c r="A1712" t="inlineStr">
        <is>
          <t>USD/CNY_2024-07-15</t>
        </is>
      </c>
      <c r="B1712" t="inlineStr">
        <is>
          <t>중국</t>
        </is>
      </c>
      <c r="C1712" t="inlineStr">
        <is>
          <t>환율</t>
        </is>
      </c>
      <c r="D1712" t="inlineStr">
        <is>
          <t>USD/CNY</t>
        </is>
      </c>
      <c r="E1712" s="150" t="inlineStr">
        <is>
          <t>2024-07-15</t>
        </is>
      </c>
      <c r="F1712" t="n">
        <v>7.2503</v>
      </c>
      <c r="G1712" t="n">
        <v>7.2639</v>
      </c>
      <c r="H1712" t="n">
        <v>7.2503</v>
      </c>
      <c r="I1712" t="n">
        <v>7.2599</v>
      </c>
      <c r="J1712" t="inlineStr">
        <is>
          <t>MarketWatch</t>
        </is>
      </c>
    </row>
    <row r="1713">
      <c r="A1713" t="inlineStr">
        <is>
          <t>USD/CNY_2024-07-12</t>
        </is>
      </c>
      <c r="B1713" t="inlineStr">
        <is>
          <t>중국</t>
        </is>
      </c>
      <c r="C1713" t="inlineStr">
        <is>
          <t>환율</t>
        </is>
      </c>
      <c r="D1713" t="inlineStr">
        <is>
          <t>USD/CNY</t>
        </is>
      </c>
      <c r="E1713" s="150" t="inlineStr">
        <is>
          <t>2024-07-12</t>
        </is>
      </c>
      <c r="F1713" t="n">
        <v>7.2582</v>
      </c>
      <c r="G1713" t="n">
        <v>7.265</v>
      </c>
      <c r="H1713" t="n">
        <v>7.2491</v>
      </c>
      <c r="I1713" t="n">
        <v>7.2504</v>
      </c>
      <c r="J1713" t="inlineStr">
        <is>
          <t>MarketWatch</t>
        </is>
      </c>
    </row>
    <row r="1714">
      <c r="A1714" t="inlineStr">
        <is>
          <t>USD/CNY_2024-07-11</t>
        </is>
      </c>
      <c r="B1714" t="inlineStr">
        <is>
          <t>중국</t>
        </is>
      </c>
      <c r="C1714" t="inlineStr">
        <is>
          <t>환율</t>
        </is>
      </c>
      <c r="D1714" t="inlineStr">
        <is>
          <t>USD/CNY</t>
        </is>
      </c>
      <c r="E1714" s="150" t="inlineStr">
        <is>
          <t>2024-07-11</t>
        </is>
      </c>
      <c r="F1714" t="n">
        <v>7.2759</v>
      </c>
      <c r="G1714" t="n">
        <v>7.2762</v>
      </c>
      <c r="H1714" t="n">
        <v>7.2506</v>
      </c>
      <c r="I1714" t="n">
        <v>7.2581</v>
      </c>
      <c r="J1714" t="inlineStr">
        <is>
          <t>MarketWatch</t>
        </is>
      </c>
    </row>
    <row r="1715">
      <c r="A1715" t="inlineStr">
        <is>
          <t>USD/CNY_2024-07-10</t>
        </is>
      </c>
      <c r="B1715" t="inlineStr">
        <is>
          <t>중국</t>
        </is>
      </c>
      <c r="C1715" t="inlineStr">
        <is>
          <t>환율</t>
        </is>
      </c>
      <c r="D1715" t="inlineStr">
        <is>
          <t>USD/CNY</t>
        </is>
      </c>
      <c r="E1715" s="150" t="inlineStr">
        <is>
          <t>2024-07-10</t>
        </is>
      </c>
      <c r="F1715" t="n">
        <v>7.2726</v>
      </c>
      <c r="G1715" t="n">
        <v>7.2763</v>
      </c>
      <c r="H1715" t="n">
        <v>7.2722</v>
      </c>
      <c r="I1715" t="n">
        <v>7.276</v>
      </c>
      <c r="J1715" t="inlineStr">
        <is>
          <t>MarketWatch</t>
        </is>
      </c>
    </row>
    <row r="1716">
      <c r="A1716" t="inlineStr">
        <is>
          <t>USD/CNY_2024-07-09</t>
        </is>
      </c>
      <c r="B1716" t="inlineStr">
        <is>
          <t>중국</t>
        </is>
      </c>
      <c r="C1716" t="inlineStr">
        <is>
          <t>환율</t>
        </is>
      </c>
      <c r="D1716" t="inlineStr">
        <is>
          <t>USD/CNY</t>
        </is>
      </c>
      <c r="E1716" s="150" t="inlineStr">
        <is>
          <t>2024-07-09</t>
        </is>
      </c>
      <c r="F1716" t="n">
        <v>7.2684</v>
      </c>
      <c r="G1716" t="n">
        <v>7.2727</v>
      </c>
      <c r="H1716" t="n">
        <v>7.2679</v>
      </c>
      <c r="I1716" t="n">
        <v>7.2727</v>
      </c>
      <c r="J1716" t="inlineStr">
        <is>
          <t>MarketWatch</t>
        </is>
      </c>
    </row>
    <row r="1717">
      <c r="A1717" t="inlineStr">
        <is>
          <t>USD/CNY_2024-07-08</t>
        </is>
      </c>
      <c r="B1717" t="inlineStr">
        <is>
          <t>중국</t>
        </is>
      </c>
      <c r="C1717" t="inlineStr">
        <is>
          <t>환율</t>
        </is>
      </c>
      <c r="D1717" t="inlineStr">
        <is>
          <t>USD/CNY</t>
        </is>
      </c>
      <c r="E1717" s="150" t="inlineStr">
        <is>
          <t>2024-07-08</t>
        </is>
      </c>
      <c r="F1717" t="n">
        <v>7.2688</v>
      </c>
      <c r="G1717" t="n">
        <v>7.2703</v>
      </c>
      <c r="H1717" t="n">
        <v>7.2668</v>
      </c>
      <c r="I1717" t="n">
        <v>7.2685</v>
      </c>
      <c r="J1717" t="inlineStr">
        <is>
          <t>MarketWatch</t>
        </is>
      </c>
    </row>
    <row r="1718">
      <c r="A1718" t="inlineStr">
        <is>
          <t>USD/CNY_2024-07-05</t>
        </is>
      </c>
      <c r="B1718" t="inlineStr">
        <is>
          <t>중국</t>
        </is>
      </c>
      <c r="C1718" t="inlineStr">
        <is>
          <t>환율</t>
        </is>
      </c>
      <c r="D1718" t="inlineStr">
        <is>
          <t>USD/CNY</t>
        </is>
      </c>
      <c r="E1718" s="150" t="inlineStr">
        <is>
          <t>2024-07-05</t>
        </is>
      </c>
      <c r="F1718" t="n">
        <v>7.2674</v>
      </c>
      <c r="G1718" t="n">
        <v>7.2702</v>
      </c>
      <c r="H1718" t="n">
        <v>7.2653</v>
      </c>
      <c r="I1718" t="n">
        <v>7.2688</v>
      </c>
      <c r="J1718" t="inlineStr">
        <is>
          <t>MarketWatch</t>
        </is>
      </c>
    </row>
    <row r="1719">
      <c r="A1719" t="inlineStr">
        <is>
          <t>USD/CNY_2024-07-04</t>
        </is>
      </c>
      <c r="B1719" t="inlineStr">
        <is>
          <t>중국</t>
        </is>
      </c>
      <c r="C1719" t="inlineStr">
        <is>
          <t>환율</t>
        </is>
      </c>
      <c r="D1719" t="inlineStr">
        <is>
          <t>USD/CNY</t>
        </is>
      </c>
      <c r="E1719" s="150" t="inlineStr">
        <is>
          <t>2024-07-04</t>
        </is>
      </c>
      <c r="F1719" t="n">
        <v>7.2698</v>
      </c>
      <c r="G1719" t="n">
        <v>7.2719</v>
      </c>
      <c r="H1719" t="n">
        <v>7.2677</v>
      </c>
      <c r="I1719" t="n">
        <v>7.2678</v>
      </c>
      <c r="J1719" t="inlineStr">
        <is>
          <t>MarketWatch</t>
        </is>
      </c>
    </row>
    <row r="1720">
      <c r="A1720" t="inlineStr">
        <is>
          <t>USD/CNY_2024-07-03</t>
        </is>
      </c>
      <c r="B1720" t="inlineStr">
        <is>
          <t>중국</t>
        </is>
      </c>
      <c r="C1720" t="inlineStr">
        <is>
          <t>환율</t>
        </is>
      </c>
      <c r="D1720" t="inlineStr">
        <is>
          <t>USD/CNY</t>
        </is>
      </c>
      <c r="E1720" s="150" t="inlineStr">
        <is>
          <t>2024-07-03</t>
        </is>
      </c>
      <c r="F1720" t="n">
        <v>7.2709</v>
      </c>
      <c r="G1720" t="n">
        <v>7.2737</v>
      </c>
      <c r="H1720" t="n">
        <v>7.2685</v>
      </c>
      <c r="I1720" t="n">
        <v>7.2698</v>
      </c>
      <c r="J1720" t="inlineStr">
        <is>
          <t>MarketWatch</t>
        </is>
      </c>
    </row>
    <row r="1721">
      <c r="A1721" t="inlineStr">
        <is>
          <t>USD/CNY_2024-07-02</t>
        </is>
      </c>
      <c r="B1721" t="inlineStr">
        <is>
          <t>중국</t>
        </is>
      </c>
      <c r="C1721" t="inlineStr">
        <is>
          <t>환율</t>
        </is>
      </c>
      <c r="D1721" t="inlineStr">
        <is>
          <t>USD/CNY</t>
        </is>
      </c>
      <c r="E1721" s="150" t="inlineStr">
        <is>
          <t>2024-07-02</t>
        </is>
      </c>
      <c r="F1721" t="n">
        <v>7.2684</v>
      </c>
      <c r="G1721" t="n">
        <v>7.2715</v>
      </c>
      <c r="H1721" t="n">
        <v>7.2677</v>
      </c>
      <c r="I1721" t="n">
        <v>7.271</v>
      </c>
      <c r="J1721" t="inlineStr">
        <is>
          <t>MarketWatch</t>
        </is>
      </c>
    </row>
    <row r="1722">
      <c r="A1722" t="inlineStr">
        <is>
          <t>USD/CNY_2024-07-01</t>
        </is>
      </c>
      <c r="B1722" t="inlineStr">
        <is>
          <t>중국</t>
        </is>
      </c>
      <c r="C1722" t="inlineStr">
        <is>
          <t>환율</t>
        </is>
      </c>
      <c r="D1722" t="inlineStr">
        <is>
          <t>USD/CNY</t>
        </is>
      </c>
      <c r="E1722" s="150" t="inlineStr">
        <is>
          <t>2024-07-01</t>
        </is>
      </c>
      <c r="F1722" t="n">
        <v>7.2673</v>
      </c>
      <c r="G1722" t="n">
        <v>7.2689</v>
      </c>
      <c r="H1722" t="n">
        <v>7.267</v>
      </c>
      <c r="I1722" t="n">
        <v>7.2684</v>
      </c>
      <c r="J1722" t="inlineStr">
        <is>
          <t>MarketWatch</t>
        </is>
      </c>
    </row>
    <row r="1723">
      <c r="A1723" t="inlineStr">
        <is>
          <t>USD/CNY_2024-06-28</t>
        </is>
      </c>
      <c r="B1723" t="inlineStr">
        <is>
          <t>중국</t>
        </is>
      </c>
      <c r="C1723" t="inlineStr">
        <is>
          <t>환율</t>
        </is>
      </c>
      <c r="D1723" t="inlineStr">
        <is>
          <t>USD/CNY</t>
        </is>
      </c>
      <c r="E1723" s="150" t="inlineStr">
        <is>
          <t>2024-06-28</t>
        </is>
      </c>
      <c r="F1723" t="n">
        <v>7.2683</v>
      </c>
      <c r="G1723" t="n">
        <v>7.2685</v>
      </c>
      <c r="H1723" t="n">
        <v>7.2625</v>
      </c>
      <c r="I1723" t="n">
        <v>7.2673</v>
      </c>
      <c r="J1723" t="inlineStr">
        <is>
          <t>MarketWatch</t>
        </is>
      </c>
    </row>
    <row r="1724">
      <c r="A1724" t="inlineStr">
        <is>
          <t>USD/CNY_2024-06-27</t>
        </is>
      </c>
      <c r="B1724" t="inlineStr">
        <is>
          <t>중국</t>
        </is>
      </c>
      <c r="C1724" t="inlineStr">
        <is>
          <t>환율</t>
        </is>
      </c>
      <c r="D1724" t="inlineStr">
        <is>
          <t>USD/CNY</t>
        </is>
      </c>
      <c r="E1724" s="150" t="inlineStr">
        <is>
          <t>2024-06-27</t>
        </is>
      </c>
      <c r="F1724" t="n">
        <v>7.2648</v>
      </c>
      <c r="G1724" t="n">
        <v>7.2692</v>
      </c>
      <c r="H1724" t="n">
        <v>7.2642</v>
      </c>
      <c r="I1724" t="n">
        <v>7.2683</v>
      </c>
      <c r="J1724" t="inlineStr">
        <is>
          <t>MarketWatch</t>
        </is>
      </c>
    </row>
    <row r="1725">
      <c r="A1725" t="inlineStr">
        <is>
          <t>USD/CNY_2024-06-26</t>
        </is>
      </c>
      <c r="B1725" t="inlineStr">
        <is>
          <t>중국</t>
        </is>
      </c>
      <c r="C1725" t="inlineStr">
        <is>
          <t>환율</t>
        </is>
      </c>
      <c r="D1725" t="inlineStr">
        <is>
          <t>USD/CNY</t>
        </is>
      </c>
      <c r="E1725" s="150" t="inlineStr">
        <is>
          <t>2024-06-26</t>
        </is>
      </c>
      <c r="F1725" t="n">
        <v>7.2627</v>
      </c>
      <c r="G1725" t="n">
        <v>7.2668</v>
      </c>
      <c r="H1725" t="n">
        <v>7.2622</v>
      </c>
      <c r="I1725" t="n">
        <v>7.2652</v>
      </c>
      <c r="J1725" t="inlineStr">
        <is>
          <t>MarketWatch</t>
        </is>
      </c>
    </row>
    <row r="1726">
      <c r="A1726" t="inlineStr">
        <is>
          <t>USD/CNY_2024-06-25</t>
        </is>
      </c>
      <c r="B1726" t="inlineStr">
        <is>
          <t>중국</t>
        </is>
      </c>
      <c r="C1726" t="inlineStr">
        <is>
          <t>환율</t>
        </is>
      </c>
      <c r="D1726" t="inlineStr">
        <is>
          <t>USD/CNY</t>
        </is>
      </c>
      <c r="E1726" s="150" t="inlineStr">
        <is>
          <t>2024-06-25</t>
        </is>
      </c>
      <c r="F1726" t="n">
        <v>7.2589</v>
      </c>
      <c r="G1726" t="n">
        <v>7.2633</v>
      </c>
      <c r="H1726" t="n">
        <v>7.257</v>
      </c>
      <c r="I1726" t="n">
        <v>7.2628</v>
      </c>
      <c r="J1726" t="inlineStr">
        <is>
          <t>MarketWatch</t>
        </is>
      </c>
    </row>
    <row r="1727">
      <c r="A1727" t="inlineStr">
        <is>
          <t>USD/CNY_2024-06-24</t>
        </is>
      </c>
      <c r="B1727" t="inlineStr">
        <is>
          <t>중국</t>
        </is>
      </c>
      <c r="C1727" t="inlineStr">
        <is>
          <t>환율</t>
        </is>
      </c>
      <c r="D1727" t="inlineStr">
        <is>
          <t>USD/CNY</t>
        </is>
      </c>
      <c r="E1727" s="150" t="inlineStr">
        <is>
          <t>2024-06-24</t>
        </is>
      </c>
      <c r="F1727" t="n">
        <v>7.2613</v>
      </c>
      <c r="G1727" t="n">
        <v>7.2619</v>
      </c>
      <c r="H1727" t="n">
        <v>7.2579</v>
      </c>
      <c r="I1727" t="n">
        <v>7.259</v>
      </c>
      <c r="J1727" t="inlineStr">
        <is>
          <t>MarketWatch</t>
        </is>
      </c>
    </row>
    <row r="1728">
      <c r="A1728" t="inlineStr">
        <is>
          <t>USD/CNY_2024-06-21</t>
        </is>
      </c>
      <c r="B1728" t="inlineStr">
        <is>
          <t>중국</t>
        </is>
      </c>
      <c r="C1728" t="inlineStr">
        <is>
          <t>환율</t>
        </is>
      </c>
      <c r="D1728" t="inlineStr">
        <is>
          <t>USD/CNY</t>
        </is>
      </c>
      <c r="E1728" s="150" t="inlineStr">
        <is>
          <t>2024-06-21</t>
        </is>
      </c>
      <c r="F1728" t="n">
        <v>7.2603</v>
      </c>
      <c r="G1728" t="n">
        <v>7.2617</v>
      </c>
      <c r="H1728" t="n">
        <v>7.2594</v>
      </c>
      <c r="I1728" t="n">
        <v>7.2613</v>
      </c>
      <c r="J1728" t="inlineStr">
        <is>
          <t>MarketWatch</t>
        </is>
      </c>
    </row>
    <row r="1729">
      <c r="A1729" t="inlineStr">
        <is>
          <t>USD/CNY_2024-06-20</t>
        </is>
      </c>
      <c r="B1729" t="inlineStr">
        <is>
          <t>중국</t>
        </is>
      </c>
      <c r="C1729" t="inlineStr">
        <is>
          <t>환율</t>
        </is>
      </c>
      <c r="D1729" t="inlineStr">
        <is>
          <t>USD/CNY</t>
        </is>
      </c>
      <c r="E1729" s="150" t="inlineStr">
        <is>
          <t>2024-06-20</t>
        </is>
      </c>
      <c r="F1729" t="n">
        <v>7.2577</v>
      </c>
      <c r="G1729" t="n">
        <v>7.261</v>
      </c>
      <c r="H1729" t="n">
        <v>7.2571</v>
      </c>
      <c r="I1729" t="n">
        <v>7.2602</v>
      </c>
      <c r="J1729" t="inlineStr">
        <is>
          <t>MarketWatch</t>
        </is>
      </c>
    </row>
    <row r="1730">
      <c r="A1730" t="inlineStr">
        <is>
          <t>USD/CNY_2024-06-19</t>
        </is>
      </c>
      <c r="B1730" t="inlineStr">
        <is>
          <t>중국</t>
        </is>
      </c>
      <c r="C1730" t="inlineStr">
        <is>
          <t>환율</t>
        </is>
      </c>
      <c r="D1730" t="inlineStr">
        <is>
          <t>USD/CNY</t>
        </is>
      </c>
      <c r="E1730" s="150" t="inlineStr">
        <is>
          <t>2024-06-19</t>
        </is>
      </c>
      <c r="F1730" t="n">
        <v>7.254</v>
      </c>
      <c r="G1730" t="n">
        <v>7.2578</v>
      </c>
      <c r="H1730" t="n">
        <v>7.2532</v>
      </c>
      <c r="I1730" t="n">
        <v>7.2577</v>
      </c>
      <c r="J1730" t="inlineStr">
        <is>
          <t>MarketWatch</t>
        </is>
      </c>
    </row>
    <row r="1731">
      <c r="A1731" t="inlineStr">
        <is>
          <t>USD/CNY_2024-06-18</t>
        </is>
      </c>
      <c r="B1731" t="inlineStr">
        <is>
          <t>중국</t>
        </is>
      </c>
      <c r="C1731" t="inlineStr">
        <is>
          <t>환율</t>
        </is>
      </c>
      <c r="D1731" t="inlineStr">
        <is>
          <t>USD/CNY</t>
        </is>
      </c>
      <c r="E1731" s="150" t="inlineStr">
        <is>
          <t>2024-06-18</t>
        </is>
      </c>
      <c r="F1731" t="n">
        <v>7.2561</v>
      </c>
      <c r="G1731" t="n">
        <v>7.2566</v>
      </c>
      <c r="H1731" t="n">
        <v>7.2541</v>
      </c>
      <c r="I1731" t="n">
        <v>7.2544</v>
      </c>
      <c r="J1731" t="inlineStr">
        <is>
          <t>MarketWatch</t>
        </is>
      </c>
    </row>
    <row r="1732">
      <c r="A1732" t="inlineStr">
        <is>
          <t>USD/CNY_2024-06-17</t>
        </is>
      </c>
      <c r="B1732" t="inlineStr">
        <is>
          <t>중국</t>
        </is>
      </c>
      <c r="C1732" t="inlineStr">
        <is>
          <t>환율</t>
        </is>
      </c>
      <c r="D1732" t="inlineStr">
        <is>
          <t>USD/CNY</t>
        </is>
      </c>
      <c r="E1732" s="150" t="inlineStr">
        <is>
          <t>2024-06-17</t>
        </is>
      </c>
      <c r="F1732" t="n">
        <v>7.2553</v>
      </c>
      <c r="G1732" t="n">
        <v>7.2565</v>
      </c>
      <c r="H1732" t="n">
        <v>7.2548</v>
      </c>
      <c r="I1732" t="n">
        <v>7.2561</v>
      </c>
      <c r="J1732" t="inlineStr">
        <is>
          <t>MarketWatch</t>
        </is>
      </c>
    </row>
    <row r="1733">
      <c r="A1733" t="inlineStr">
        <is>
          <t>USD/CNY_2024-06-14</t>
        </is>
      </c>
      <c r="B1733" t="inlineStr">
        <is>
          <t>중국</t>
        </is>
      </c>
      <c r="C1733" t="inlineStr">
        <is>
          <t>환율</t>
        </is>
      </c>
      <c r="D1733" t="inlineStr">
        <is>
          <t>USD/CNY</t>
        </is>
      </c>
      <c r="E1733" s="150" t="inlineStr">
        <is>
          <t>2024-06-14</t>
        </is>
      </c>
      <c r="F1733" t="n">
        <v>7.2525</v>
      </c>
      <c r="G1733" t="n">
        <v>7.2562</v>
      </c>
      <c r="H1733" t="n">
        <v>7.2519</v>
      </c>
      <c r="I1733" t="n">
        <v>7.2553</v>
      </c>
      <c r="J1733" t="inlineStr">
        <is>
          <t>MarketWatch</t>
        </is>
      </c>
    </row>
    <row r="1734">
      <c r="A1734" t="inlineStr">
        <is>
          <t>USD/CNY_2024-06-13</t>
        </is>
      </c>
      <c r="B1734" t="inlineStr">
        <is>
          <t>중국</t>
        </is>
      </c>
      <c r="C1734" t="inlineStr">
        <is>
          <t>환율</t>
        </is>
      </c>
      <c r="D1734" t="inlineStr">
        <is>
          <t>USD/CNY</t>
        </is>
      </c>
      <c r="E1734" s="150" t="inlineStr">
        <is>
          <t>2024-06-13</t>
        </is>
      </c>
      <c r="F1734" t="n">
        <v>7.2397</v>
      </c>
      <c r="G1734" t="n">
        <v>7.2528</v>
      </c>
      <c r="H1734" t="n">
        <v>7.2385</v>
      </c>
      <c r="I1734" t="n">
        <v>7.2526</v>
      </c>
      <c r="J1734" t="inlineStr">
        <is>
          <t>MarketWatch</t>
        </is>
      </c>
    </row>
    <row r="1735">
      <c r="A1735" t="inlineStr">
        <is>
          <t>USD/CNY_2024-06-12</t>
        </is>
      </c>
      <c r="B1735" t="inlineStr">
        <is>
          <t>중국</t>
        </is>
      </c>
      <c r="C1735" t="inlineStr">
        <is>
          <t>환율</t>
        </is>
      </c>
      <c r="D1735" t="inlineStr">
        <is>
          <t>USD/CNY</t>
        </is>
      </c>
      <c r="E1735" s="150" t="inlineStr">
        <is>
          <t>2024-06-12</t>
        </is>
      </c>
      <c r="F1735" t="n">
        <v>7.2477</v>
      </c>
      <c r="G1735" t="n">
        <v>7.2477</v>
      </c>
      <c r="H1735" t="n">
        <v>7.1783</v>
      </c>
      <c r="I1735" t="n">
        <v>7.2395</v>
      </c>
      <c r="J1735" t="inlineStr">
        <is>
          <t>MarketWatch</t>
        </is>
      </c>
    </row>
    <row r="1736">
      <c r="A1736" t="inlineStr">
        <is>
          <t>USD/CNY_2024-06-11</t>
        </is>
      </c>
      <c r="B1736" t="inlineStr">
        <is>
          <t>중국</t>
        </is>
      </c>
      <c r="C1736" t="inlineStr">
        <is>
          <t>환율</t>
        </is>
      </c>
      <c r="D1736" t="inlineStr">
        <is>
          <t>USD/CNY</t>
        </is>
      </c>
      <c r="E1736" s="150" t="inlineStr">
        <is>
          <t>2024-06-11</t>
        </is>
      </c>
      <c r="F1736" t="n">
        <v>7.2478</v>
      </c>
      <c r="G1736" t="n">
        <v>7.2478</v>
      </c>
      <c r="H1736" t="n">
        <v>7.2477</v>
      </c>
      <c r="I1736" t="n">
        <v>7.2477</v>
      </c>
      <c r="J1736" t="inlineStr">
        <is>
          <t>MarketWatch</t>
        </is>
      </c>
    </row>
    <row r="1737">
      <c r="A1737" t="inlineStr">
        <is>
          <t>USD/CNY_2024-06-10</t>
        </is>
      </c>
      <c r="B1737" t="inlineStr">
        <is>
          <t>중국</t>
        </is>
      </c>
      <c r="C1737" t="inlineStr">
        <is>
          <t>환율</t>
        </is>
      </c>
      <c r="D1737" t="inlineStr">
        <is>
          <t>USD/CNY</t>
        </is>
      </c>
      <c r="E1737" s="150" t="inlineStr">
        <is>
          <t>2024-06-10</t>
        </is>
      </c>
      <c r="F1737" t="n">
        <v>7.2478</v>
      </c>
      <c r="G1737" t="n">
        <v>7.2478</v>
      </c>
      <c r="H1737" t="n">
        <v>7.2478</v>
      </c>
      <c r="I1737" t="n">
        <v>7.2478</v>
      </c>
      <c r="J1737" t="inlineStr">
        <is>
          <t>MarketWatch</t>
        </is>
      </c>
    </row>
    <row r="1738">
      <c r="A1738" t="inlineStr">
        <is>
          <t>USD/CNY_2024-06-07</t>
        </is>
      </c>
      <c r="B1738" t="inlineStr">
        <is>
          <t>중국</t>
        </is>
      </c>
      <c r="C1738" t="inlineStr">
        <is>
          <t>환율</t>
        </is>
      </c>
      <c r="D1738" t="inlineStr">
        <is>
          <t>USD/CNY</t>
        </is>
      </c>
      <c r="E1738" s="150" t="inlineStr">
        <is>
          <t>2024-06-07</t>
        </is>
      </c>
      <c r="F1738" t="n">
        <v>7.2451</v>
      </c>
      <c r="G1738" t="n">
        <v>7.2478</v>
      </c>
      <c r="H1738" t="n">
        <v>7.2401</v>
      </c>
      <c r="I1738" t="n">
        <v>7.2478</v>
      </c>
      <c r="J1738" t="inlineStr">
        <is>
          <t>MarketWatch</t>
        </is>
      </c>
    </row>
    <row r="1739">
      <c r="A1739" t="inlineStr">
        <is>
          <t>USD/CNY_2024-06-06</t>
        </is>
      </c>
      <c r="B1739" t="inlineStr">
        <is>
          <t>중국</t>
        </is>
      </c>
      <c r="C1739" t="inlineStr">
        <is>
          <t>환율</t>
        </is>
      </c>
      <c r="D1739" t="inlineStr">
        <is>
          <t>USD/CNY</t>
        </is>
      </c>
      <c r="E1739" s="150" t="inlineStr">
        <is>
          <t>2024-06-06</t>
        </is>
      </c>
      <c r="F1739" t="n">
        <v>7.2477</v>
      </c>
      <c r="G1739" t="n">
        <v>7.2477</v>
      </c>
      <c r="H1739" t="n">
        <v>7.2425</v>
      </c>
      <c r="I1739" t="n">
        <v>7.2451</v>
      </c>
      <c r="J1739" t="inlineStr">
        <is>
          <t>MarketWatch</t>
        </is>
      </c>
    </row>
    <row r="1740">
      <c r="A1740" t="inlineStr">
        <is>
          <t>USD/CNY_2024-06-05</t>
        </is>
      </c>
      <c r="B1740" t="inlineStr">
        <is>
          <t>중국</t>
        </is>
      </c>
      <c r="C1740" t="inlineStr">
        <is>
          <t>환율</t>
        </is>
      </c>
      <c r="D1740" t="inlineStr">
        <is>
          <t>USD/CNY</t>
        </is>
      </c>
      <c r="E1740" s="150" t="inlineStr">
        <is>
          <t>2024-06-05</t>
        </is>
      </c>
      <c r="F1740" t="n">
        <v>7.2398</v>
      </c>
      <c r="G1740" t="n">
        <v>7.2478</v>
      </c>
      <c r="H1740" t="n">
        <v>7.2398</v>
      </c>
      <c r="I1740" t="n">
        <v>7.2477</v>
      </c>
      <c r="J1740" t="inlineStr">
        <is>
          <t>MarketWatch</t>
        </is>
      </c>
    </row>
    <row r="1741">
      <c r="A1741" t="inlineStr">
        <is>
          <t>USD/CNY_2024-06-04</t>
        </is>
      </c>
      <c r="B1741" t="inlineStr">
        <is>
          <t>중국</t>
        </is>
      </c>
      <c r="C1741" t="inlineStr">
        <is>
          <t>환율</t>
        </is>
      </c>
      <c r="D1741" t="inlineStr">
        <is>
          <t>USD/CNY</t>
        </is>
      </c>
      <c r="E1741" s="150" t="inlineStr">
        <is>
          <t>2024-06-04</t>
        </is>
      </c>
      <c r="F1741" t="n">
        <v>7.2423</v>
      </c>
      <c r="G1741" t="n">
        <v>7.2464</v>
      </c>
      <c r="H1741" t="n">
        <v>7.2367</v>
      </c>
      <c r="I1741" t="n">
        <v>7.2398</v>
      </c>
      <c r="J1741" t="inlineStr">
        <is>
          <t>MarketWatch</t>
        </is>
      </c>
    </row>
    <row r="1742">
      <c r="A1742" t="inlineStr">
        <is>
          <t>USD/CNY_2024-06-03</t>
        </is>
      </c>
      <c r="B1742" t="inlineStr">
        <is>
          <t>중국</t>
        </is>
      </c>
      <c r="C1742" t="inlineStr">
        <is>
          <t>환율</t>
        </is>
      </c>
      <c r="D1742" t="inlineStr">
        <is>
          <t>USD/CNY</t>
        </is>
      </c>
      <c r="E1742" s="150" t="inlineStr">
        <is>
          <t>2024-06-03</t>
        </is>
      </c>
      <c r="F1742" t="n">
        <v>7.2042</v>
      </c>
      <c r="G1742" t="n">
        <v>7.2469</v>
      </c>
      <c r="H1742" t="n">
        <v>7.2042</v>
      </c>
      <c r="I1742" t="n">
        <v>7.2423</v>
      </c>
      <c r="J1742" t="inlineStr">
        <is>
          <t>MarketWatch</t>
        </is>
      </c>
    </row>
    <row r="1743">
      <c r="A1743" t="inlineStr">
        <is>
          <t>USD/CNY_2024-05-31</t>
        </is>
      </c>
      <c r="B1743" t="inlineStr">
        <is>
          <t>중국</t>
        </is>
      </c>
      <c r="C1743" t="inlineStr">
        <is>
          <t>환율</t>
        </is>
      </c>
      <c r="D1743" t="inlineStr">
        <is>
          <t>USD/CNY</t>
        </is>
      </c>
      <c r="E1743" s="150" t="inlineStr">
        <is>
          <t>2024-05-31</t>
        </is>
      </c>
      <c r="F1743" t="n">
        <v>7.2042</v>
      </c>
      <c r="G1743" t="n">
        <v>7.2042</v>
      </c>
      <c r="H1743" t="n">
        <v>7.2042</v>
      </c>
      <c r="I1743" t="n">
        <v>7.2042</v>
      </c>
      <c r="J1743" t="inlineStr">
        <is>
          <t>MarketWatch</t>
        </is>
      </c>
    </row>
    <row r="1744">
      <c r="A1744" t="inlineStr">
        <is>
          <t>USD/CNY_2024-05-30</t>
        </is>
      </c>
      <c r="B1744" t="inlineStr">
        <is>
          <t>중국</t>
        </is>
      </c>
      <c r="C1744" t="inlineStr">
        <is>
          <t>환율</t>
        </is>
      </c>
      <c r="D1744" t="inlineStr">
        <is>
          <t>USD/CNY</t>
        </is>
      </c>
      <c r="E1744" s="150" t="inlineStr">
        <is>
          <t>2024-05-30</t>
        </is>
      </c>
      <c r="F1744" t="n">
        <v>7.2492</v>
      </c>
      <c r="G1744" t="n">
        <v>7.2497</v>
      </c>
      <c r="H1744" t="n">
        <v>7.1683</v>
      </c>
      <c r="I1744" t="n">
        <v>7.2042</v>
      </c>
      <c r="J1744" t="inlineStr">
        <is>
          <t>MarketWatch</t>
        </is>
      </c>
    </row>
    <row r="1745">
      <c r="A1745" t="inlineStr">
        <is>
          <t>USD/CNY_2024-05-29</t>
        </is>
      </c>
      <c r="B1745" t="inlineStr">
        <is>
          <t>중국</t>
        </is>
      </c>
      <c r="C1745" t="inlineStr">
        <is>
          <t>환율</t>
        </is>
      </c>
      <c r="D1745" t="inlineStr">
        <is>
          <t>USD/CNY</t>
        </is>
      </c>
      <c r="E1745" s="150" t="inlineStr">
        <is>
          <t>2024-05-29</t>
        </is>
      </c>
      <c r="F1745" t="n">
        <v>7.2449</v>
      </c>
      <c r="G1745" t="n">
        <v>7.2505</v>
      </c>
      <c r="H1745" t="n">
        <v>7.2449</v>
      </c>
      <c r="I1745" t="n">
        <v>7.2492</v>
      </c>
      <c r="J1745" t="inlineStr">
        <is>
          <t>MarketWatch</t>
        </is>
      </c>
    </row>
    <row r="1746">
      <c r="A1746" t="inlineStr">
        <is>
          <t>USD/CNY_2024-05-28</t>
        </is>
      </c>
      <c r="B1746" t="inlineStr">
        <is>
          <t>중국</t>
        </is>
      </c>
      <c r="C1746" t="inlineStr">
        <is>
          <t>환율</t>
        </is>
      </c>
      <c r="D1746" t="inlineStr">
        <is>
          <t>USD/CNY</t>
        </is>
      </c>
      <c r="E1746" s="150" t="inlineStr">
        <is>
          <t>2024-05-28</t>
        </is>
      </c>
      <c r="F1746" t="n">
        <v>7.2442</v>
      </c>
      <c r="G1746" t="n">
        <v>7.2472</v>
      </c>
      <c r="H1746" t="n">
        <v>7.2424</v>
      </c>
      <c r="I1746" t="n">
        <v>7.2449</v>
      </c>
      <c r="J1746" t="inlineStr">
        <is>
          <t>MarketWatch</t>
        </is>
      </c>
    </row>
    <row r="1747">
      <c r="A1747" t="inlineStr">
        <is>
          <t>USD/CNY_2024-05-27</t>
        </is>
      </c>
      <c r="B1747" t="inlineStr">
        <is>
          <t>중국</t>
        </is>
      </c>
      <c r="C1747" t="inlineStr">
        <is>
          <t>환율</t>
        </is>
      </c>
      <c r="D1747" t="inlineStr">
        <is>
          <t>USD/CNY</t>
        </is>
      </c>
      <c r="E1747" s="150" t="inlineStr">
        <is>
          <t>2024-05-27</t>
        </is>
      </c>
      <c r="F1747" t="n">
        <v>7.2433</v>
      </c>
      <c r="G1747" t="n">
        <v>7.2456</v>
      </c>
      <c r="H1747" t="n">
        <v>7.2421</v>
      </c>
      <c r="I1747" t="n">
        <v>7.2446</v>
      </c>
      <c r="J1747" t="inlineStr">
        <is>
          <t>MarketWatch</t>
        </is>
      </c>
    </row>
    <row r="1748">
      <c r="A1748" t="inlineStr">
        <is>
          <t>USD/CNY_2024-05-24</t>
        </is>
      </c>
      <c r="B1748" t="inlineStr">
        <is>
          <t>중국</t>
        </is>
      </c>
      <c r="C1748" t="inlineStr">
        <is>
          <t>환율</t>
        </is>
      </c>
      <c r="D1748" t="inlineStr">
        <is>
          <t>USD/CNY</t>
        </is>
      </c>
      <c r="E1748" s="150" t="inlineStr">
        <is>
          <t>2024-05-24</t>
        </is>
      </c>
      <c r="F1748" t="n">
        <v>7.2418</v>
      </c>
      <c r="G1748" t="n">
        <v>7.2456</v>
      </c>
      <c r="H1748" t="n">
        <v>7.2418</v>
      </c>
      <c r="I1748" t="n">
        <v>7.2433</v>
      </c>
      <c r="J1748" t="inlineStr">
        <is>
          <t>MarketWatch</t>
        </is>
      </c>
    </row>
    <row r="1749">
      <c r="A1749" t="inlineStr">
        <is>
          <t>USD/CNY_2024-05-23</t>
        </is>
      </c>
      <c r="B1749" t="inlineStr">
        <is>
          <t>중국</t>
        </is>
      </c>
      <c r="C1749" t="inlineStr">
        <is>
          <t>환율</t>
        </is>
      </c>
      <c r="D1749" t="inlineStr">
        <is>
          <t>USD/CNY</t>
        </is>
      </c>
      <c r="E1749" s="150" t="inlineStr">
        <is>
          <t>2024-05-23</t>
        </is>
      </c>
      <c r="F1749" t="n">
        <v>7.2413</v>
      </c>
      <c r="G1749" t="n">
        <v>7.2454</v>
      </c>
      <c r="H1749" t="n">
        <v>7.2413</v>
      </c>
      <c r="I1749" t="n">
        <v>7.2418</v>
      </c>
      <c r="J1749" t="inlineStr">
        <is>
          <t>MarketWatch</t>
        </is>
      </c>
    </row>
    <row r="1750">
      <c r="A1750" t="inlineStr">
        <is>
          <t>USD/CNY_2024-05-22</t>
        </is>
      </c>
      <c r="B1750" t="inlineStr">
        <is>
          <t>중국</t>
        </is>
      </c>
      <c r="C1750" t="inlineStr">
        <is>
          <t>환율</t>
        </is>
      </c>
      <c r="D1750" t="inlineStr">
        <is>
          <t>USD/CNY</t>
        </is>
      </c>
      <c r="E1750" s="150" t="inlineStr">
        <is>
          <t>2024-05-22</t>
        </is>
      </c>
      <c r="F1750" t="n">
        <v>7.1641</v>
      </c>
      <c r="G1750" t="n">
        <v>7.2413</v>
      </c>
      <c r="H1750" t="n">
        <v>7.1641</v>
      </c>
      <c r="I1750" t="n">
        <v>7.2413</v>
      </c>
      <c r="J1750" t="inlineStr">
        <is>
          <t>MarketWatch</t>
        </is>
      </c>
    </row>
    <row r="1751">
      <c r="A1751" t="inlineStr">
        <is>
          <t>USD/CNY_2024-05-21</t>
        </is>
      </c>
      <c r="B1751" t="inlineStr">
        <is>
          <t>중국</t>
        </is>
      </c>
      <c r="C1751" t="inlineStr">
        <is>
          <t>환율</t>
        </is>
      </c>
      <c r="D1751" t="inlineStr">
        <is>
          <t>USD/CNY</t>
        </is>
      </c>
      <c r="E1751" s="150" t="inlineStr">
        <is>
          <t>2024-05-21</t>
        </is>
      </c>
      <c r="F1751" t="n">
        <v>7.2336</v>
      </c>
      <c r="G1751" t="n">
        <v>7.2418</v>
      </c>
      <c r="H1751" t="n">
        <v>7.164</v>
      </c>
      <c r="I1751" t="n">
        <v>7.1641</v>
      </c>
      <c r="J1751" t="inlineStr">
        <is>
          <t>MarketWatch</t>
        </is>
      </c>
    </row>
    <row r="1752">
      <c r="A1752" t="inlineStr">
        <is>
          <t>USD/CNY_2024-05-20</t>
        </is>
      </c>
      <c r="B1752" t="inlineStr">
        <is>
          <t>중국</t>
        </is>
      </c>
      <c r="C1752" t="inlineStr">
        <is>
          <t>환율</t>
        </is>
      </c>
      <c r="D1752" t="inlineStr">
        <is>
          <t>USD/CNY</t>
        </is>
      </c>
      <c r="E1752" s="150" t="inlineStr">
        <is>
          <t>2024-05-20</t>
        </is>
      </c>
      <c r="F1752" t="n">
        <v>7.2236</v>
      </c>
      <c r="G1752" t="n">
        <v>7.2399</v>
      </c>
      <c r="H1752" t="n">
        <v>7.2236</v>
      </c>
      <c r="I1752" t="n">
        <v>7.2337</v>
      </c>
      <c r="J1752" t="inlineStr">
        <is>
          <t>MarketWatch</t>
        </is>
      </c>
    </row>
    <row r="1753">
      <c r="A1753" t="inlineStr">
        <is>
          <t>USD/CNY_2024-05-17</t>
        </is>
      </c>
      <c r="B1753" t="inlineStr">
        <is>
          <t>중국</t>
        </is>
      </c>
      <c r="C1753" t="inlineStr">
        <is>
          <t>환율</t>
        </is>
      </c>
      <c r="D1753" t="inlineStr">
        <is>
          <t>USD/CNY</t>
        </is>
      </c>
      <c r="E1753" s="150" t="inlineStr">
        <is>
          <t>2024-05-17</t>
        </is>
      </c>
      <c r="F1753" t="n">
        <v>7.2187</v>
      </c>
      <c r="G1753" t="n">
        <v>7.2274</v>
      </c>
      <c r="H1753" t="n">
        <v>7.2178</v>
      </c>
      <c r="I1753" t="n">
        <v>7.2237</v>
      </c>
      <c r="J1753" t="inlineStr">
        <is>
          <t>MarketWatch</t>
        </is>
      </c>
    </row>
    <row r="1754">
      <c r="A1754" t="inlineStr">
        <is>
          <t>USD/CNY_2024-05-16</t>
        </is>
      </c>
      <c r="B1754" t="inlineStr">
        <is>
          <t>중국</t>
        </is>
      </c>
      <c r="C1754" t="inlineStr">
        <is>
          <t>환율</t>
        </is>
      </c>
      <c r="D1754" t="inlineStr">
        <is>
          <t>USD/CNY</t>
        </is>
      </c>
      <c r="E1754" s="150" t="inlineStr">
        <is>
          <t>2024-05-16</t>
        </is>
      </c>
      <c r="F1754" t="n">
        <v>7.219</v>
      </c>
      <c r="G1754" t="n">
        <v>7.2197</v>
      </c>
      <c r="H1754" t="n">
        <v>7.2081</v>
      </c>
      <c r="I1754" t="n">
        <v>7.2188</v>
      </c>
      <c r="J1754" t="inlineStr">
        <is>
          <t>MarketWatch</t>
        </is>
      </c>
    </row>
    <row r="1755">
      <c r="A1755" t="inlineStr">
        <is>
          <t>USD/CNY_2024-05-15</t>
        </is>
      </c>
      <c r="B1755" t="inlineStr">
        <is>
          <t>중국</t>
        </is>
      </c>
      <c r="C1755" t="inlineStr">
        <is>
          <t>환율</t>
        </is>
      </c>
      <c r="D1755" t="inlineStr">
        <is>
          <t>USD/CNY</t>
        </is>
      </c>
      <c r="E1755" s="150" t="inlineStr">
        <is>
          <t>2024-05-15</t>
        </is>
      </c>
      <c r="F1755" t="n">
        <v>7.2335</v>
      </c>
      <c r="G1755" t="n">
        <v>7.2347</v>
      </c>
      <c r="H1755" t="n">
        <v>7.2163</v>
      </c>
      <c r="I1755" t="n">
        <v>7.2191</v>
      </c>
      <c r="J1755" t="inlineStr">
        <is>
          <t>MarketWatch</t>
        </is>
      </c>
    </row>
    <row r="1756">
      <c r="A1756" t="inlineStr">
        <is>
          <t>USD/CNY_2024-05-14</t>
        </is>
      </c>
      <c r="B1756" t="inlineStr">
        <is>
          <t>중국</t>
        </is>
      </c>
      <c r="C1756" t="inlineStr">
        <is>
          <t>환율</t>
        </is>
      </c>
      <c r="D1756" t="inlineStr">
        <is>
          <t>USD/CNY</t>
        </is>
      </c>
      <c r="E1756" s="150" t="inlineStr">
        <is>
          <t>2024-05-14</t>
        </is>
      </c>
      <c r="F1756" t="n">
        <v>7.2333</v>
      </c>
      <c r="G1756" t="n">
        <v>7.238</v>
      </c>
      <c r="H1756" t="n">
        <v>7.2307</v>
      </c>
      <c r="I1756" t="n">
        <v>7.2336</v>
      </c>
      <c r="J1756" t="inlineStr">
        <is>
          <t>MarketWatch</t>
        </is>
      </c>
    </row>
    <row r="1757">
      <c r="A1757" t="inlineStr">
        <is>
          <t>USD/CNY_2024-05-13</t>
        </is>
      </c>
      <c r="B1757" t="inlineStr">
        <is>
          <t>중국</t>
        </is>
      </c>
      <c r="C1757" t="inlineStr">
        <is>
          <t>환율</t>
        </is>
      </c>
      <c r="D1757" t="inlineStr">
        <is>
          <t>USD/CNY</t>
        </is>
      </c>
      <c r="E1757" s="150" t="inlineStr">
        <is>
          <t>2024-05-13</t>
        </is>
      </c>
      <c r="F1757" t="n">
        <v>7.2268</v>
      </c>
      <c r="G1757" t="n">
        <v>7.2358</v>
      </c>
      <c r="H1757" t="n">
        <v>7.2268</v>
      </c>
      <c r="I1757" t="n">
        <v>7.2332</v>
      </c>
      <c r="J1757" t="inlineStr">
        <is>
          <t>MarketWatch</t>
        </is>
      </c>
    </row>
    <row r="1758">
      <c r="A1758" t="inlineStr">
        <is>
          <t>USD/CNY_2024-05-10</t>
        </is>
      </c>
      <c r="B1758" t="inlineStr">
        <is>
          <t>중국</t>
        </is>
      </c>
      <c r="C1758" t="inlineStr">
        <is>
          <t>환율</t>
        </is>
      </c>
      <c r="D1758" t="inlineStr">
        <is>
          <t>USD/CNY</t>
        </is>
      </c>
      <c r="E1758" s="150" t="inlineStr">
        <is>
          <t>2024-05-10</t>
        </is>
      </c>
      <c r="F1758" t="n">
        <v>7.22</v>
      </c>
      <c r="G1758" t="n">
        <v>7.2271</v>
      </c>
      <c r="H1758" t="n">
        <v>7.2191</v>
      </c>
      <c r="I1758" t="n">
        <v>7.2269</v>
      </c>
      <c r="J1758" t="inlineStr">
        <is>
          <t>MarketWatch</t>
        </is>
      </c>
    </row>
    <row r="1759">
      <c r="A1759" t="inlineStr">
        <is>
          <t>USD/CNY_2024-05-09</t>
        </is>
      </c>
      <c r="B1759" t="inlineStr">
        <is>
          <t>중국</t>
        </is>
      </c>
      <c r="C1759" t="inlineStr">
        <is>
          <t>환율</t>
        </is>
      </c>
      <c r="D1759" t="inlineStr">
        <is>
          <t>USD/CNY</t>
        </is>
      </c>
      <c r="E1759" s="150" t="inlineStr">
        <is>
          <t>2024-05-09</t>
        </is>
      </c>
      <c r="F1759" t="n">
        <v>7.2249</v>
      </c>
      <c r="G1759" t="n">
        <v>7.2268</v>
      </c>
      <c r="H1759" t="n">
        <v>7.2195</v>
      </c>
      <c r="I1759" t="n">
        <v>7.2199</v>
      </c>
      <c r="J1759" t="inlineStr">
        <is>
          <t>MarketWatch</t>
        </is>
      </c>
    </row>
    <row r="1760">
      <c r="A1760" t="inlineStr">
        <is>
          <t>USD/KRW_2025-05-08</t>
        </is>
      </c>
      <c r="B1760" t="inlineStr">
        <is>
          <t>한국</t>
        </is>
      </c>
      <c r="C1760" t="inlineStr">
        <is>
          <t>환율</t>
        </is>
      </c>
      <c r="D1760" t="inlineStr">
        <is>
          <t>USD/KRW</t>
        </is>
      </c>
      <c r="E1760" s="150" t="inlineStr">
        <is>
          <t>2025-05-08</t>
        </is>
      </c>
      <c r="F1760" t="n">
        <v>1398.39</v>
      </c>
      <c r="G1760" t="n">
        <v>1406.38</v>
      </c>
      <c r="H1760" t="n">
        <v>1392.36</v>
      </c>
      <c r="I1760" t="n">
        <v>1404.82</v>
      </c>
      <c r="J1760" t="inlineStr">
        <is>
          <t>MarketWatch</t>
        </is>
      </c>
    </row>
    <row r="1761">
      <c r="A1761" t="inlineStr">
        <is>
          <t>USD/KRW_2025-05-07</t>
        </is>
      </c>
      <c r="B1761" t="inlineStr">
        <is>
          <t>한국</t>
        </is>
      </c>
      <c r="C1761" t="inlineStr">
        <is>
          <t>환율</t>
        </is>
      </c>
      <c r="D1761" t="inlineStr">
        <is>
          <t>USD/KRW</t>
        </is>
      </c>
      <c r="E1761" s="150" t="inlineStr">
        <is>
          <t>2025-05-07</t>
        </is>
      </c>
      <c r="F1761" t="n">
        <v>1375.77</v>
      </c>
      <c r="G1761" t="n">
        <v>1402.35</v>
      </c>
      <c r="H1761" t="n">
        <v>1375.77</v>
      </c>
      <c r="I1761" t="n">
        <v>1398.38</v>
      </c>
      <c r="J1761" t="inlineStr">
        <is>
          <t>MarketWatch</t>
        </is>
      </c>
    </row>
    <row r="1762">
      <c r="A1762" t="inlineStr">
        <is>
          <t>USD/KRW_2025-05-06</t>
        </is>
      </c>
      <c r="B1762" t="inlineStr">
        <is>
          <t>한국</t>
        </is>
      </c>
      <c r="C1762" t="inlineStr">
        <is>
          <t>환율</t>
        </is>
      </c>
      <c r="D1762" t="inlineStr">
        <is>
          <t>USD/KRW</t>
        </is>
      </c>
      <c r="E1762" s="150" t="inlineStr">
        <is>
          <t>2025-05-06</t>
        </is>
      </c>
      <c r="F1762" t="n">
        <v>1375.37</v>
      </c>
      <c r="G1762" t="n">
        <v>1390.44</v>
      </c>
      <c r="H1762" t="n">
        <v>1373.66</v>
      </c>
      <c r="I1762" t="n">
        <v>1375.78</v>
      </c>
      <c r="J1762" t="inlineStr">
        <is>
          <t>MarketWatch</t>
        </is>
      </c>
    </row>
    <row r="1763">
      <c r="A1763" t="inlineStr">
        <is>
          <t>USD/KRW_2025-05-05</t>
        </is>
      </c>
      <c r="B1763" t="inlineStr">
        <is>
          <t>한국</t>
        </is>
      </c>
      <c r="C1763" t="inlineStr">
        <is>
          <t>환율</t>
        </is>
      </c>
      <c r="D1763" t="inlineStr">
        <is>
          <t>USD/KRW</t>
        </is>
      </c>
      <c r="E1763" s="150" t="inlineStr">
        <is>
          <t>2025-05-05</t>
        </is>
      </c>
      <c r="F1763" t="n">
        <v>1399.73</v>
      </c>
      <c r="G1763" t="n">
        <v>1399.91</v>
      </c>
      <c r="H1763" t="n">
        <v>1366.79</v>
      </c>
      <c r="I1763" t="n">
        <v>1375.36</v>
      </c>
      <c r="J1763" t="inlineStr">
        <is>
          <t>MarketWatch</t>
        </is>
      </c>
    </row>
    <row r="1764">
      <c r="A1764" t="inlineStr">
        <is>
          <t>USD/KRW_2025-05-02</t>
        </is>
      </c>
      <c r="B1764" t="inlineStr">
        <is>
          <t>한국</t>
        </is>
      </c>
      <c r="C1764" t="inlineStr">
        <is>
          <t>환율</t>
        </is>
      </c>
      <c r="D1764" t="inlineStr">
        <is>
          <t>USD/KRW</t>
        </is>
      </c>
      <c r="E1764" s="150" t="inlineStr">
        <is>
          <t>2025-05-02</t>
        </is>
      </c>
      <c r="F1764" t="n">
        <v>1436.1</v>
      </c>
      <c r="G1764" t="n">
        <v>1439.15</v>
      </c>
      <c r="H1764" t="n">
        <v>1390.63</v>
      </c>
      <c r="I1764" t="n">
        <v>1399.89</v>
      </c>
      <c r="J1764" t="inlineStr">
        <is>
          <t>MarketWatch</t>
        </is>
      </c>
    </row>
    <row r="1765">
      <c r="A1765" t="inlineStr">
        <is>
          <t>USD/KRW_2025-05-01</t>
        </is>
      </c>
      <c r="B1765" t="inlineStr">
        <is>
          <t>한국</t>
        </is>
      </c>
      <c r="C1765" t="inlineStr">
        <is>
          <t>환율</t>
        </is>
      </c>
      <c r="D1765" t="inlineStr">
        <is>
          <t>USD/KRW</t>
        </is>
      </c>
      <c r="E1765" s="150" t="inlineStr">
        <is>
          <t>2025-05-01</t>
        </is>
      </c>
      <c r="F1765" t="n">
        <v>1424.7</v>
      </c>
      <c r="G1765" t="n">
        <v>1438.91</v>
      </c>
      <c r="H1765" t="n">
        <v>1422.34</v>
      </c>
      <c r="I1765" t="n">
        <v>1436.09</v>
      </c>
      <c r="J1765" t="inlineStr">
        <is>
          <t>MarketWatch</t>
        </is>
      </c>
    </row>
    <row r="1766">
      <c r="A1766" t="inlineStr">
        <is>
          <t>USD/KRW_2025-04-30</t>
        </is>
      </c>
      <c r="B1766" t="inlineStr">
        <is>
          <t>한국</t>
        </is>
      </c>
      <c r="C1766" t="inlineStr">
        <is>
          <t>환율</t>
        </is>
      </c>
      <c r="D1766" t="inlineStr">
        <is>
          <t>USD/KRW</t>
        </is>
      </c>
      <c r="E1766" s="150" t="inlineStr">
        <is>
          <t>2025-04-30</t>
        </is>
      </c>
      <c r="F1766" t="n">
        <v>1432.13</v>
      </c>
      <c r="G1766" t="n">
        <v>1433.34</v>
      </c>
      <c r="H1766" t="n">
        <v>1419.2</v>
      </c>
      <c r="I1766" t="n">
        <v>1424.69</v>
      </c>
      <c r="J1766" t="inlineStr">
        <is>
          <t>MarketWatch</t>
        </is>
      </c>
    </row>
    <row r="1767">
      <c r="A1767" t="inlineStr">
        <is>
          <t>USD/KRW_2025-04-29</t>
        </is>
      </c>
      <c r="B1767" t="inlineStr">
        <is>
          <t>한국</t>
        </is>
      </c>
      <c r="C1767" t="inlineStr">
        <is>
          <t>환율</t>
        </is>
      </c>
      <c r="D1767" t="inlineStr">
        <is>
          <t>USD/KRW</t>
        </is>
      </c>
      <c r="E1767" s="150" t="inlineStr">
        <is>
          <t>2025-04-29</t>
        </is>
      </c>
      <c r="F1767" t="n">
        <v>1436.84</v>
      </c>
      <c r="G1767" t="n">
        <v>1441.55</v>
      </c>
      <c r="H1767" t="n">
        <v>1431.48</v>
      </c>
      <c r="I1767" t="n">
        <v>1432.14</v>
      </c>
      <c r="J1767" t="inlineStr">
        <is>
          <t>MarketWatch</t>
        </is>
      </c>
    </row>
    <row r="1768">
      <c r="A1768" t="inlineStr">
        <is>
          <t>USD/KRW_2025-04-28</t>
        </is>
      </c>
      <c r="B1768" t="inlineStr">
        <is>
          <t>한국</t>
        </is>
      </c>
      <c r="C1768" t="inlineStr">
        <is>
          <t>환율</t>
        </is>
      </c>
      <c r="D1768" t="inlineStr">
        <is>
          <t>USD/KRW</t>
        </is>
      </c>
      <c r="E1768" s="150" t="inlineStr">
        <is>
          <t>2025-04-28</t>
        </is>
      </c>
      <c r="F1768" t="n">
        <v>1438.36</v>
      </c>
      <c r="G1768" t="n">
        <v>1446.46</v>
      </c>
      <c r="H1768" t="n">
        <v>1435.5</v>
      </c>
      <c r="I1768" t="n">
        <v>1436.83</v>
      </c>
      <c r="J1768" t="inlineStr">
        <is>
          <t>MarketWatch</t>
        </is>
      </c>
    </row>
    <row r="1769">
      <c r="A1769" t="inlineStr">
        <is>
          <t>USD/KRW_2025-04-25</t>
        </is>
      </c>
      <c r="B1769" t="inlineStr">
        <is>
          <t>한국</t>
        </is>
      </c>
      <c r="C1769" t="inlineStr">
        <is>
          <t>환율</t>
        </is>
      </c>
      <c r="D1769" t="inlineStr">
        <is>
          <t>USD/KRW</t>
        </is>
      </c>
      <c r="E1769" s="150" t="inlineStr">
        <is>
          <t>2025-04-25</t>
        </is>
      </c>
      <c r="F1769" t="n">
        <v>1431.03</v>
      </c>
      <c r="G1769" t="n">
        <v>1443.89</v>
      </c>
      <c r="H1769" t="n">
        <v>1430.95</v>
      </c>
      <c r="I1769" t="n">
        <v>1438.36</v>
      </c>
      <c r="J1769" t="inlineStr">
        <is>
          <t>MarketWatch</t>
        </is>
      </c>
    </row>
    <row r="1770">
      <c r="A1770" t="inlineStr">
        <is>
          <t>USD/KRW_2025-04-24</t>
        </is>
      </c>
      <c r="B1770" t="inlineStr">
        <is>
          <t>한국</t>
        </is>
      </c>
      <c r="C1770" t="inlineStr">
        <is>
          <t>환율</t>
        </is>
      </c>
      <c r="D1770" t="inlineStr">
        <is>
          <t>USD/KRW</t>
        </is>
      </c>
      <c r="E1770" s="150" t="inlineStr">
        <is>
          <t>2025-04-24</t>
        </is>
      </c>
      <c r="F1770" t="n">
        <v>1427.43</v>
      </c>
      <c r="G1770" t="n">
        <v>1439.52</v>
      </c>
      <c r="H1770" t="n">
        <v>1426.7</v>
      </c>
      <c r="I1770" t="n">
        <v>1431.04</v>
      </c>
      <c r="J1770" t="inlineStr">
        <is>
          <t>MarketWatch</t>
        </is>
      </c>
    </row>
    <row r="1771">
      <c r="A1771" t="inlineStr">
        <is>
          <t>USD/KRW_2025-04-23</t>
        </is>
      </c>
      <c r="B1771" t="inlineStr">
        <is>
          <t>한국</t>
        </is>
      </c>
      <c r="C1771" t="inlineStr">
        <is>
          <t>환율</t>
        </is>
      </c>
      <c r="D1771" t="inlineStr">
        <is>
          <t>USD/KRW</t>
        </is>
      </c>
      <c r="E1771" s="150" t="inlineStr">
        <is>
          <t>2025-04-23</t>
        </is>
      </c>
      <c r="F1771" t="n">
        <v>1430.2</v>
      </c>
      <c r="G1771" t="n">
        <v>1431.28</v>
      </c>
      <c r="H1771" t="n">
        <v>1419.79</v>
      </c>
      <c r="I1771" t="n">
        <v>1427.42</v>
      </c>
      <c r="J1771" t="inlineStr">
        <is>
          <t>MarketWatch</t>
        </is>
      </c>
    </row>
    <row r="1772">
      <c r="A1772" t="inlineStr">
        <is>
          <t>USD/KRW_2025-04-22</t>
        </is>
      </c>
      <c r="B1772" t="inlineStr">
        <is>
          <t>한국</t>
        </is>
      </c>
      <c r="C1772" t="inlineStr">
        <is>
          <t>환율</t>
        </is>
      </c>
      <c r="D1772" t="inlineStr">
        <is>
          <t>USD/KRW</t>
        </is>
      </c>
      <c r="E1772" s="150" t="inlineStr">
        <is>
          <t>2025-04-22</t>
        </is>
      </c>
      <c r="F1772" t="n">
        <v>1422.61</v>
      </c>
      <c r="G1772" t="n">
        <v>1430.2</v>
      </c>
      <c r="H1772" t="n">
        <v>1418.16</v>
      </c>
      <c r="I1772" t="n">
        <v>1430.19</v>
      </c>
      <c r="J1772" t="inlineStr">
        <is>
          <t>MarketWatch</t>
        </is>
      </c>
    </row>
    <row r="1773">
      <c r="A1773" t="inlineStr">
        <is>
          <t>USD/KRW_2025-04-21</t>
        </is>
      </c>
      <c r="B1773" t="inlineStr">
        <is>
          <t>한국</t>
        </is>
      </c>
      <c r="C1773" t="inlineStr">
        <is>
          <t>환율</t>
        </is>
      </c>
      <c r="D1773" t="inlineStr">
        <is>
          <t>USD/KRW</t>
        </is>
      </c>
      <c r="E1773" s="150" t="inlineStr">
        <is>
          <t>2025-04-21</t>
        </is>
      </c>
      <c r="F1773" t="n">
        <v>1418.4</v>
      </c>
      <c r="G1773" t="n">
        <v>1422.78</v>
      </c>
      <c r="H1773" t="n">
        <v>1414.6</v>
      </c>
      <c r="I1773" t="n">
        <v>1422.63</v>
      </c>
      <c r="J1773" t="inlineStr">
        <is>
          <t>MarketWatch</t>
        </is>
      </c>
    </row>
    <row r="1774">
      <c r="A1774" t="inlineStr">
        <is>
          <t>USD/KRW_2025-04-18</t>
        </is>
      </c>
      <c r="B1774" t="inlineStr">
        <is>
          <t>한국</t>
        </is>
      </c>
      <c r="C1774" t="inlineStr">
        <is>
          <t>환율</t>
        </is>
      </c>
      <c r="D1774" t="inlineStr">
        <is>
          <t>USD/KRW</t>
        </is>
      </c>
      <c r="E1774" s="150" t="inlineStr">
        <is>
          <t>2025-04-18</t>
        </is>
      </c>
      <c r="F1774" t="n">
        <v>1418.4</v>
      </c>
      <c r="G1774" t="n">
        <v>1425.61</v>
      </c>
      <c r="H1774" t="n">
        <v>1418.39</v>
      </c>
      <c r="I1774" t="n">
        <v>1418.4</v>
      </c>
      <c r="J1774" t="inlineStr">
        <is>
          <t>MarketWatch</t>
        </is>
      </c>
    </row>
    <row r="1775">
      <c r="A1775" t="inlineStr">
        <is>
          <t>USD/KRW_2025-04-17</t>
        </is>
      </c>
      <c r="B1775" t="inlineStr">
        <is>
          <t>한국</t>
        </is>
      </c>
      <c r="C1775" t="inlineStr">
        <is>
          <t>환율</t>
        </is>
      </c>
      <c r="D1775" t="inlineStr">
        <is>
          <t>USD/KRW</t>
        </is>
      </c>
      <c r="E1775" s="150" t="inlineStr">
        <is>
          <t>2025-04-17</t>
        </is>
      </c>
      <c r="F1775" t="n">
        <v>1415.22</v>
      </c>
      <c r="G1775" t="n">
        <v>1423.25</v>
      </c>
      <c r="H1775" t="n">
        <v>1414.77</v>
      </c>
      <c r="I1775" t="n">
        <v>1418.4</v>
      </c>
      <c r="J1775" t="inlineStr">
        <is>
          <t>MarketWatch</t>
        </is>
      </c>
    </row>
    <row r="1776">
      <c r="A1776" t="inlineStr">
        <is>
          <t>USD/KRW_2025-04-16</t>
        </is>
      </c>
      <c r="B1776" t="inlineStr">
        <is>
          <t>한국</t>
        </is>
      </c>
      <c r="C1776" t="inlineStr">
        <is>
          <t>환율</t>
        </is>
      </c>
      <c r="D1776" t="inlineStr">
        <is>
          <t>USD/KRW</t>
        </is>
      </c>
      <c r="E1776" s="150" t="inlineStr">
        <is>
          <t>2025-04-16</t>
        </is>
      </c>
      <c r="F1776" t="n">
        <v>1427.99</v>
      </c>
      <c r="G1776" t="n">
        <v>1431.95</v>
      </c>
      <c r="H1776" t="n">
        <v>1412.3</v>
      </c>
      <c r="I1776" t="n">
        <v>1415.21</v>
      </c>
      <c r="J1776" t="inlineStr">
        <is>
          <t>MarketWatch</t>
        </is>
      </c>
    </row>
    <row r="1777">
      <c r="A1777" t="inlineStr">
        <is>
          <t>USD/KRW_2025-04-15</t>
        </is>
      </c>
      <c r="B1777" t="inlineStr">
        <is>
          <t>한국</t>
        </is>
      </c>
      <c r="C1777" t="inlineStr">
        <is>
          <t>환율</t>
        </is>
      </c>
      <c r="D1777" t="inlineStr">
        <is>
          <t>USD/KRW</t>
        </is>
      </c>
      <c r="E1777" s="150" t="inlineStr">
        <is>
          <t>2025-04-15</t>
        </is>
      </c>
      <c r="F1777" t="n">
        <v>1420.42</v>
      </c>
      <c r="G1777" t="n">
        <v>1431.88</v>
      </c>
      <c r="H1777" t="n">
        <v>1419.81</v>
      </c>
      <c r="I1777" t="n">
        <v>1427.94</v>
      </c>
      <c r="J1777" t="inlineStr">
        <is>
          <t>MarketWatch</t>
        </is>
      </c>
    </row>
    <row r="1778">
      <c r="A1778" t="inlineStr">
        <is>
          <t>USD/KRW_2025-04-14</t>
        </is>
      </c>
      <c r="B1778" t="inlineStr">
        <is>
          <t>한국</t>
        </is>
      </c>
      <c r="C1778" t="inlineStr">
        <is>
          <t>환율</t>
        </is>
      </c>
      <c r="D1778" t="inlineStr">
        <is>
          <t>USD/KRW</t>
        </is>
      </c>
      <c r="E1778" s="150" t="inlineStr">
        <is>
          <t>2025-04-14</t>
        </is>
      </c>
      <c r="F1778" t="n">
        <v>1421.22</v>
      </c>
      <c r="G1778" t="n">
        <v>1432.05</v>
      </c>
      <c r="H1778" t="n">
        <v>1417.07</v>
      </c>
      <c r="I1778" t="n">
        <v>1420.41</v>
      </c>
      <c r="J1778" t="inlineStr">
        <is>
          <t>MarketWatch</t>
        </is>
      </c>
    </row>
    <row r="1779">
      <c r="A1779" t="inlineStr">
        <is>
          <t>USD/KRW_2025-04-11</t>
        </is>
      </c>
      <c r="B1779" t="inlineStr">
        <is>
          <t>한국</t>
        </is>
      </c>
      <c r="C1779" t="inlineStr">
        <is>
          <t>환율</t>
        </is>
      </c>
      <c r="D1779" t="inlineStr">
        <is>
          <t>USD/KRW</t>
        </is>
      </c>
      <c r="E1779" s="150" t="inlineStr">
        <is>
          <t>2025-04-11</t>
        </is>
      </c>
      <c r="F1779" t="n">
        <v>1453.94</v>
      </c>
      <c r="G1779" t="n">
        <v>1456.98</v>
      </c>
      <c r="H1779" t="n">
        <v>1418.14</v>
      </c>
      <c r="I1779" t="n">
        <v>1421.22</v>
      </c>
      <c r="J1779" t="inlineStr">
        <is>
          <t>MarketWatch</t>
        </is>
      </c>
    </row>
    <row r="1780">
      <c r="A1780" t="inlineStr">
        <is>
          <t>USD/KRW_2025-04-10</t>
        </is>
      </c>
      <c r="B1780" t="inlineStr">
        <is>
          <t>한국</t>
        </is>
      </c>
      <c r="C1780" t="inlineStr">
        <is>
          <t>환율</t>
        </is>
      </c>
      <c r="D1780" t="inlineStr">
        <is>
          <t>USD/KRW</t>
        </is>
      </c>
      <c r="E1780" s="150" t="inlineStr">
        <is>
          <t>2025-04-10</t>
        </is>
      </c>
      <c r="F1780" t="n">
        <v>1446.8</v>
      </c>
      <c r="G1780" t="n">
        <v>1465.84</v>
      </c>
      <c r="H1780" t="n">
        <v>1446.8</v>
      </c>
      <c r="I1780" t="n">
        <v>1453.93</v>
      </c>
      <c r="J1780" t="inlineStr">
        <is>
          <t>MarketWatch</t>
        </is>
      </c>
    </row>
    <row r="1781">
      <c r="A1781" t="inlineStr">
        <is>
          <t>USD/KRW_2025-04-09</t>
        </is>
      </c>
      <c r="B1781" t="inlineStr">
        <is>
          <t>한국</t>
        </is>
      </c>
      <c r="C1781" t="inlineStr">
        <is>
          <t>환율</t>
        </is>
      </c>
      <c r="D1781" t="inlineStr">
        <is>
          <t>USD/KRW</t>
        </is>
      </c>
      <c r="E1781" s="150" t="inlineStr">
        <is>
          <t>2025-04-09</t>
        </is>
      </c>
      <c r="F1781" t="n">
        <v>1487.11</v>
      </c>
      <c r="G1781" t="n">
        <v>1487.5</v>
      </c>
      <c r="H1781" t="n">
        <v>1443.01</v>
      </c>
      <c r="I1781" t="n">
        <v>1446.8</v>
      </c>
      <c r="J1781" t="inlineStr">
        <is>
          <t>MarketWatch</t>
        </is>
      </c>
    </row>
    <row r="1782">
      <c r="A1782" t="inlineStr">
        <is>
          <t>USD/KRW_2025-04-08</t>
        </is>
      </c>
      <c r="B1782" t="inlineStr">
        <is>
          <t>한국</t>
        </is>
      </c>
      <c r="C1782" t="inlineStr">
        <is>
          <t>환율</t>
        </is>
      </c>
      <c r="D1782" t="inlineStr">
        <is>
          <t>USD/KRW</t>
        </is>
      </c>
      <c r="E1782" s="150" t="inlineStr">
        <is>
          <t>2025-04-08</t>
        </is>
      </c>
      <c r="F1782" t="n">
        <v>1470.93</v>
      </c>
      <c r="G1782" t="n">
        <v>1487.81</v>
      </c>
      <c r="H1782" t="n">
        <v>1466.18</v>
      </c>
      <c r="I1782" t="n">
        <v>1487.09</v>
      </c>
      <c r="J1782" t="inlineStr">
        <is>
          <t>MarketWatch</t>
        </is>
      </c>
    </row>
    <row r="1783">
      <c r="A1783" t="inlineStr">
        <is>
          <t>USD/KRW_2025-04-07</t>
        </is>
      </c>
      <c r="B1783" t="inlineStr">
        <is>
          <t>한국</t>
        </is>
      </c>
      <c r="C1783" t="inlineStr">
        <is>
          <t>환율</t>
        </is>
      </c>
      <c r="D1783" t="inlineStr">
        <is>
          <t>USD/KRW</t>
        </is>
      </c>
      <c r="E1783" s="150" t="inlineStr">
        <is>
          <t>2025-04-07</t>
        </is>
      </c>
      <c r="F1783" t="n">
        <v>1459.51</v>
      </c>
      <c r="G1783" t="n">
        <v>1471.86</v>
      </c>
      <c r="H1783" t="n">
        <v>1455.85</v>
      </c>
      <c r="I1783" t="n">
        <v>1470.91</v>
      </c>
      <c r="J1783" t="inlineStr">
        <is>
          <t>MarketWatch</t>
        </is>
      </c>
    </row>
    <row r="1784">
      <c r="A1784" t="inlineStr">
        <is>
          <t>USD/KRW_2025-04-04</t>
        </is>
      </c>
      <c r="B1784" t="inlineStr">
        <is>
          <t>한국</t>
        </is>
      </c>
      <c r="C1784" t="inlineStr">
        <is>
          <t>환율</t>
        </is>
      </c>
      <c r="D1784" t="inlineStr">
        <is>
          <t>USD/KRW</t>
        </is>
      </c>
      <c r="E1784" s="150" t="inlineStr">
        <is>
          <t>2025-04-04</t>
        </is>
      </c>
      <c r="F1784" t="n">
        <v>1451.66</v>
      </c>
      <c r="G1784" t="n">
        <v>1462.95</v>
      </c>
      <c r="H1784" t="n">
        <v>1430.55</v>
      </c>
      <c r="I1784" t="n">
        <v>1459.51</v>
      </c>
      <c r="J1784" t="inlineStr">
        <is>
          <t>MarketWatch</t>
        </is>
      </c>
    </row>
    <row r="1785">
      <c r="A1785" t="inlineStr">
        <is>
          <t>USD/KRW_2025-04-03</t>
        </is>
      </c>
      <c r="B1785" t="inlineStr">
        <is>
          <t>한국</t>
        </is>
      </c>
      <c r="C1785" t="inlineStr">
        <is>
          <t>환율</t>
        </is>
      </c>
      <c r="D1785" t="inlineStr">
        <is>
          <t>USD/KRW</t>
        </is>
      </c>
      <c r="E1785" s="150" t="inlineStr">
        <is>
          <t>2025-04-03</t>
        </is>
      </c>
      <c r="F1785" t="n">
        <v>1466.57</v>
      </c>
      <c r="G1785" t="n">
        <v>1471.25</v>
      </c>
      <c r="H1785" t="n">
        <v>1450.43</v>
      </c>
      <c r="I1785" t="n">
        <v>1451.67</v>
      </c>
      <c r="J1785" t="inlineStr">
        <is>
          <t>MarketWatch</t>
        </is>
      </c>
    </row>
    <row r="1786">
      <c r="A1786" t="inlineStr">
        <is>
          <t>USD/KRW_2025-04-02</t>
        </is>
      </c>
      <c r="B1786" t="inlineStr">
        <is>
          <t>한국</t>
        </is>
      </c>
      <c r="C1786" t="inlineStr">
        <is>
          <t>환율</t>
        </is>
      </c>
      <c r="D1786" t="inlineStr">
        <is>
          <t>USD/KRW</t>
        </is>
      </c>
      <c r="E1786" s="150" t="inlineStr">
        <is>
          <t>2025-04-02</t>
        </is>
      </c>
      <c r="F1786" t="n">
        <v>1470.94</v>
      </c>
      <c r="G1786" t="n">
        <v>1473.41</v>
      </c>
      <c r="H1786" t="n">
        <v>1460.75</v>
      </c>
      <c r="I1786" t="n">
        <v>1466.82</v>
      </c>
      <c r="J1786" t="inlineStr">
        <is>
          <t>MarketWatch</t>
        </is>
      </c>
    </row>
    <row r="1787">
      <c r="A1787" t="inlineStr">
        <is>
          <t>USD/KRW_2025-04-01</t>
        </is>
      </c>
      <c r="B1787" t="inlineStr">
        <is>
          <t>한국</t>
        </is>
      </c>
      <c r="C1787" t="inlineStr">
        <is>
          <t>환율</t>
        </is>
      </c>
      <c r="D1787" t="inlineStr">
        <is>
          <t>USD/KRW</t>
        </is>
      </c>
      <c r="E1787" s="150" t="inlineStr">
        <is>
          <t>2025-04-01</t>
        </is>
      </c>
      <c r="F1787" t="n">
        <v>1473.05</v>
      </c>
      <c r="G1787" t="n">
        <v>1476.74</v>
      </c>
      <c r="H1787" t="n">
        <v>1467.14</v>
      </c>
      <c r="I1787" t="n">
        <v>1470.93</v>
      </c>
      <c r="J1787" t="inlineStr">
        <is>
          <t>MarketWatch</t>
        </is>
      </c>
    </row>
    <row r="1788">
      <c r="A1788" t="inlineStr">
        <is>
          <t>USD/KRW_2025-03-31</t>
        </is>
      </c>
      <c r="B1788" t="inlineStr">
        <is>
          <t>한국</t>
        </is>
      </c>
      <c r="C1788" t="inlineStr">
        <is>
          <t>환율</t>
        </is>
      </c>
      <c r="D1788" t="inlineStr">
        <is>
          <t>USD/KRW</t>
        </is>
      </c>
      <c r="E1788" s="150" t="inlineStr">
        <is>
          <t>2025-03-31</t>
        </is>
      </c>
      <c r="F1788" t="n">
        <v>1470.4</v>
      </c>
      <c r="G1788" t="n">
        <v>1477.44</v>
      </c>
      <c r="H1788" t="n">
        <v>1468.35</v>
      </c>
      <c r="I1788" t="n">
        <v>1473.04</v>
      </c>
      <c r="J1788" t="inlineStr">
        <is>
          <t>MarketWatch</t>
        </is>
      </c>
    </row>
    <row r="1789">
      <c r="A1789" t="inlineStr">
        <is>
          <t>USD/KRW_2025-03-28</t>
        </is>
      </c>
      <c r="B1789" t="inlineStr">
        <is>
          <t>한국</t>
        </is>
      </c>
      <c r="C1789" t="inlineStr">
        <is>
          <t>환율</t>
        </is>
      </c>
      <c r="D1789" t="inlineStr">
        <is>
          <t>USD/KRW</t>
        </is>
      </c>
      <c r="E1789" s="150" t="inlineStr">
        <is>
          <t>2025-03-28</t>
        </is>
      </c>
      <c r="F1789" t="n">
        <v>1465.3</v>
      </c>
      <c r="G1789" t="n">
        <v>1470.8</v>
      </c>
      <c r="H1789" t="n">
        <v>1462.87</v>
      </c>
      <c r="I1789" t="n">
        <v>1470.33</v>
      </c>
      <c r="J1789" t="inlineStr">
        <is>
          <t>MarketWatch</t>
        </is>
      </c>
    </row>
    <row r="1790">
      <c r="A1790" t="inlineStr">
        <is>
          <t>USD/KRW_2025-03-27</t>
        </is>
      </c>
      <c r="B1790" t="inlineStr">
        <is>
          <t>한국</t>
        </is>
      </c>
      <c r="C1790" t="inlineStr">
        <is>
          <t>환율</t>
        </is>
      </c>
      <c r="D1790" t="inlineStr">
        <is>
          <t>USD/KRW</t>
        </is>
      </c>
      <c r="E1790" s="150" t="inlineStr">
        <is>
          <t>2025-03-27</t>
        </is>
      </c>
      <c r="F1790" t="n">
        <v>1468.86</v>
      </c>
      <c r="G1790" t="n">
        <v>1471.3</v>
      </c>
      <c r="H1790" t="n">
        <v>1463.27</v>
      </c>
      <c r="I1790" t="n">
        <v>1465.49</v>
      </c>
      <c r="J1790" t="inlineStr">
        <is>
          <t>MarketWatch</t>
        </is>
      </c>
    </row>
    <row r="1791">
      <c r="A1791" t="inlineStr">
        <is>
          <t>USD/KRW_2025-03-26</t>
        </is>
      </c>
      <c r="B1791" t="inlineStr">
        <is>
          <t>한국</t>
        </is>
      </c>
      <c r="C1791" t="inlineStr">
        <is>
          <t>환율</t>
        </is>
      </c>
      <c r="D1791" t="inlineStr">
        <is>
          <t>USD/KRW</t>
        </is>
      </c>
      <c r="E1791" s="150" t="inlineStr">
        <is>
          <t>2025-03-26</t>
        </is>
      </c>
      <c r="F1791" t="n">
        <v>1463.34</v>
      </c>
      <c r="G1791" t="n">
        <v>1470.41</v>
      </c>
      <c r="H1791" t="n">
        <v>1462.4</v>
      </c>
      <c r="I1791" t="n">
        <v>1468.82</v>
      </c>
      <c r="J1791" t="inlineStr">
        <is>
          <t>MarketWatch</t>
        </is>
      </c>
    </row>
    <row r="1792">
      <c r="A1792" t="inlineStr">
        <is>
          <t>USD/KRW_2025-03-25</t>
        </is>
      </c>
      <c r="B1792" t="inlineStr">
        <is>
          <t>한국</t>
        </is>
      </c>
      <c r="C1792" t="inlineStr">
        <is>
          <t>환율</t>
        </is>
      </c>
      <c r="D1792" t="inlineStr">
        <is>
          <t>USD/KRW</t>
        </is>
      </c>
      <c r="E1792" s="150" t="inlineStr">
        <is>
          <t>2025-03-25</t>
        </is>
      </c>
      <c r="F1792" t="n">
        <v>1467.51</v>
      </c>
      <c r="G1792" t="n">
        <v>1471.2</v>
      </c>
      <c r="H1792" t="n">
        <v>1462.94</v>
      </c>
      <c r="I1792" t="n">
        <v>1463.36</v>
      </c>
      <c r="J1792" t="inlineStr">
        <is>
          <t>MarketWatch</t>
        </is>
      </c>
    </row>
    <row r="1793">
      <c r="A1793" t="inlineStr">
        <is>
          <t>USD/KRW_2025-03-24</t>
        </is>
      </c>
      <c r="B1793" t="inlineStr">
        <is>
          <t>한국</t>
        </is>
      </c>
      <c r="C1793" t="inlineStr">
        <is>
          <t>환율</t>
        </is>
      </c>
      <c r="D1793" t="inlineStr">
        <is>
          <t>USD/KRW</t>
        </is>
      </c>
      <c r="E1793" s="150" t="inlineStr">
        <is>
          <t>2025-03-24</t>
        </is>
      </c>
      <c r="F1793" t="n">
        <v>1465.88</v>
      </c>
      <c r="G1793" t="n">
        <v>1470.14</v>
      </c>
      <c r="H1793" t="n">
        <v>1462</v>
      </c>
      <c r="I1793" t="n">
        <v>1467.49</v>
      </c>
      <c r="J1793" t="inlineStr">
        <is>
          <t>MarketWatch</t>
        </is>
      </c>
    </row>
    <row r="1794">
      <c r="A1794" t="inlineStr">
        <is>
          <t>USD/KRW_2025-03-21</t>
        </is>
      </c>
      <c r="B1794" t="inlineStr">
        <is>
          <t>한국</t>
        </is>
      </c>
      <c r="C1794" t="inlineStr">
        <is>
          <t>환율</t>
        </is>
      </c>
      <c r="D1794" t="inlineStr">
        <is>
          <t>USD/KRW</t>
        </is>
      </c>
      <c r="E1794" s="150" t="inlineStr">
        <is>
          <t>2025-03-21</t>
        </is>
      </c>
      <c r="F1794" t="n">
        <v>1466.84</v>
      </c>
      <c r="G1794" t="n">
        <v>1469.44</v>
      </c>
      <c r="H1794" t="n">
        <v>1460.77</v>
      </c>
      <c r="I1794" t="n">
        <v>1465.92</v>
      </c>
      <c r="J1794" t="inlineStr">
        <is>
          <t>MarketWatch</t>
        </is>
      </c>
    </row>
    <row r="1795">
      <c r="A1795" t="inlineStr">
        <is>
          <t>USD/KRW_2025-03-20</t>
        </is>
      </c>
      <c r="B1795" t="inlineStr">
        <is>
          <t>한국</t>
        </is>
      </c>
      <c r="C1795" t="inlineStr">
        <is>
          <t>환율</t>
        </is>
      </c>
      <c r="D1795" t="inlineStr">
        <is>
          <t>USD/KRW</t>
        </is>
      </c>
      <c r="E1795" s="150" t="inlineStr">
        <is>
          <t>2025-03-20</t>
        </is>
      </c>
      <c r="F1795" t="n">
        <v>1458.3</v>
      </c>
      <c r="G1795" t="n">
        <v>1471.3</v>
      </c>
      <c r="H1795" t="n">
        <v>1456</v>
      </c>
      <c r="I1795" t="n">
        <v>1467.01</v>
      </c>
      <c r="J1795" t="inlineStr">
        <is>
          <t>MarketWatch</t>
        </is>
      </c>
    </row>
    <row r="1796">
      <c r="A1796" t="inlineStr">
        <is>
          <t>USD/KRW_2025-03-19</t>
        </is>
      </c>
      <c r="B1796" t="inlineStr">
        <is>
          <t>한국</t>
        </is>
      </c>
      <c r="C1796" t="inlineStr">
        <is>
          <t>환율</t>
        </is>
      </c>
      <c r="D1796" t="inlineStr">
        <is>
          <t>USD/KRW</t>
        </is>
      </c>
      <c r="E1796" s="150" t="inlineStr">
        <is>
          <t>2025-03-19</t>
        </is>
      </c>
      <c r="F1796" t="n">
        <v>1449.59</v>
      </c>
      <c r="G1796" t="n">
        <v>1464.22</v>
      </c>
      <c r="H1796" t="n">
        <v>1448.31</v>
      </c>
      <c r="I1796" t="n">
        <v>1458.29</v>
      </c>
      <c r="J1796" t="inlineStr">
        <is>
          <t>MarketWatch</t>
        </is>
      </c>
    </row>
    <row r="1797">
      <c r="A1797" t="inlineStr">
        <is>
          <t>USD/KRW_2025-03-18</t>
        </is>
      </c>
      <c r="B1797" t="inlineStr">
        <is>
          <t>한국</t>
        </is>
      </c>
      <c r="C1797" t="inlineStr">
        <is>
          <t>환율</t>
        </is>
      </c>
      <c r="D1797" t="inlineStr">
        <is>
          <t>USD/KRW</t>
        </is>
      </c>
      <c r="E1797" s="150" t="inlineStr">
        <is>
          <t>2025-03-18</t>
        </is>
      </c>
      <c r="F1797" t="n">
        <v>1443.57</v>
      </c>
      <c r="G1797" t="n">
        <v>1455.99</v>
      </c>
      <c r="H1797" t="n">
        <v>1441.2</v>
      </c>
      <c r="I1797" t="n">
        <v>1449.65</v>
      </c>
      <c r="J1797" t="inlineStr">
        <is>
          <t>MarketWatch</t>
        </is>
      </c>
    </row>
    <row r="1798">
      <c r="A1798" t="inlineStr">
        <is>
          <t>USD/KRW_2025-03-17</t>
        </is>
      </c>
      <c r="B1798" t="inlineStr">
        <is>
          <t>한국</t>
        </is>
      </c>
      <c r="C1798" t="inlineStr">
        <is>
          <t>환율</t>
        </is>
      </c>
      <c r="D1798" t="inlineStr">
        <is>
          <t>USD/KRW</t>
        </is>
      </c>
      <c r="E1798" s="150" t="inlineStr">
        <is>
          <t>2025-03-17</t>
        </is>
      </c>
      <c r="F1798" t="n">
        <v>1451.09</v>
      </c>
      <c r="G1798" t="n">
        <v>1451.95</v>
      </c>
      <c r="H1798" t="n">
        <v>1442.89</v>
      </c>
      <c r="I1798" t="n">
        <v>1443.63</v>
      </c>
      <c r="J1798" t="inlineStr">
        <is>
          <t>MarketWatch</t>
        </is>
      </c>
    </row>
    <row r="1799">
      <c r="A1799" t="inlineStr">
        <is>
          <t>USD/KRW_2025-03-14</t>
        </is>
      </c>
      <c r="B1799" t="inlineStr">
        <is>
          <t>한국</t>
        </is>
      </c>
      <c r="C1799" t="inlineStr">
        <is>
          <t>환율</t>
        </is>
      </c>
      <c r="D1799" t="inlineStr">
        <is>
          <t>USD/KRW</t>
        </is>
      </c>
      <c r="E1799" s="150" t="inlineStr">
        <is>
          <t>2025-03-14</t>
        </is>
      </c>
      <c r="F1799" t="n">
        <v>1454.39</v>
      </c>
      <c r="G1799" t="n">
        <v>1456.6</v>
      </c>
      <c r="H1799" t="n">
        <v>1450.48</v>
      </c>
      <c r="I1799" t="n">
        <v>1451.2</v>
      </c>
      <c r="J1799" t="inlineStr">
        <is>
          <t>MarketWatch</t>
        </is>
      </c>
    </row>
    <row r="1800">
      <c r="A1800" t="inlineStr">
        <is>
          <t>USD/KRW_2025-03-13</t>
        </is>
      </c>
      <c r="B1800" t="inlineStr">
        <is>
          <t>한국</t>
        </is>
      </c>
      <c r="C1800" t="inlineStr">
        <is>
          <t>환율</t>
        </is>
      </c>
      <c r="D1800" t="inlineStr">
        <is>
          <t>USD/KRW</t>
        </is>
      </c>
      <c r="E1800" s="150" t="inlineStr">
        <is>
          <t>2025-03-13</t>
        </is>
      </c>
      <c r="F1800" t="n">
        <v>1450.96</v>
      </c>
      <c r="G1800" t="n">
        <v>1458.08</v>
      </c>
      <c r="H1800" t="n">
        <v>1449.36</v>
      </c>
      <c r="I1800" t="n">
        <v>1454.13</v>
      </c>
      <c r="J1800" t="inlineStr">
        <is>
          <t>MarketWatch</t>
        </is>
      </c>
    </row>
    <row r="1801">
      <c r="A1801" t="inlineStr">
        <is>
          <t>USD/KRW_2025-03-12</t>
        </is>
      </c>
      <c r="B1801" t="inlineStr">
        <is>
          <t>한국</t>
        </is>
      </c>
      <c r="C1801" t="inlineStr">
        <is>
          <t>환율</t>
        </is>
      </c>
      <c r="D1801" t="inlineStr">
        <is>
          <t>USD/KRW</t>
        </is>
      </c>
      <c r="E1801" s="150" t="inlineStr">
        <is>
          <t>2025-03-12</t>
        </is>
      </c>
      <c r="F1801" t="n">
        <v>1451.72</v>
      </c>
      <c r="G1801" t="n">
        <v>1455.2</v>
      </c>
      <c r="H1801" t="n">
        <v>1448.95</v>
      </c>
      <c r="I1801" t="n">
        <v>1450.98</v>
      </c>
      <c r="J1801" t="inlineStr">
        <is>
          <t>MarketWatch</t>
        </is>
      </c>
    </row>
    <row r="1802">
      <c r="A1802" t="inlineStr">
        <is>
          <t>USD/KRW_2025-03-11</t>
        </is>
      </c>
      <c r="B1802" t="inlineStr">
        <is>
          <t>한국</t>
        </is>
      </c>
      <c r="C1802" t="inlineStr">
        <is>
          <t>환율</t>
        </is>
      </c>
      <c r="D1802" t="inlineStr">
        <is>
          <t>USD/KRW</t>
        </is>
      </c>
      <c r="E1802" s="150" t="inlineStr">
        <is>
          <t>2025-03-11</t>
        </is>
      </c>
      <c r="F1802" t="n">
        <v>1459.86</v>
      </c>
      <c r="G1802" t="n">
        <v>1459.91</v>
      </c>
      <c r="H1802" t="n">
        <v>1449.66</v>
      </c>
      <c r="I1802" t="n">
        <v>1451.74</v>
      </c>
      <c r="J1802" t="inlineStr">
        <is>
          <t>MarketWatch</t>
        </is>
      </c>
    </row>
    <row r="1803">
      <c r="A1803" t="inlineStr">
        <is>
          <t>USD/KRW_2025-03-10</t>
        </is>
      </c>
      <c r="B1803" t="inlineStr">
        <is>
          <t>한국</t>
        </is>
      </c>
      <c r="C1803" t="inlineStr">
        <is>
          <t>환율</t>
        </is>
      </c>
      <c r="D1803" t="inlineStr">
        <is>
          <t>USD/KRW</t>
        </is>
      </c>
      <c r="E1803" s="150" t="inlineStr">
        <is>
          <t>2025-03-10</t>
        </is>
      </c>
      <c r="F1803" t="n">
        <v>1447.17</v>
      </c>
      <c r="G1803" t="n">
        <v>1461.31</v>
      </c>
      <c r="H1803" t="n">
        <v>1445.9</v>
      </c>
      <c r="I1803" t="n">
        <v>1459.87</v>
      </c>
      <c r="J1803" t="inlineStr">
        <is>
          <t>MarketWatch</t>
        </is>
      </c>
    </row>
    <row r="1804">
      <c r="A1804" t="inlineStr">
        <is>
          <t>USD/KRW_2025-03-07</t>
        </is>
      </c>
      <c r="B1804" t="inlineStr">
        <is>
          <t>한국</t>
        </is>
      </c>
      <c r="C1804" t="inlineStr">
        <is>
          <t>환율</t>
        </is>
      </c>
      <c r="D1804" t="inlineStr">
        <is>
          <t>USD/KRW</t>
        </is>
      </c>
      <c r="E1804" s="150" t="inlineStr">
        <is>
          <t>2025-03-07</t>
        </is>
      </c>
      <c r="F1804" t="n">
        <v>1447.33</v>
      </c>
      <c r="G1804" t="n">
        <v>1451.07</v>
      </c>
      <c r="H1804" t="n">
        <v>1440.64</v>
      </c>
      <c r="I1804" t="n">
        <v>1447.67</v>
      </c>
      <c r="J1804" t="inlineStr">
        <is>
          <t>MarketWatch</t>
        </is>
      </c>
    </row>
    <row r="1805">
      <c r="A1805" t="inlineStr">
        <is>
          <t>USD/KRW_2025-03-06</t>
        </is>
      </c>
      <c r="B1805" t="inlineStr">
        <is>
          <t>한국</t>
        </is>
      </c>
      <c r="C1805" t="inlineStr">
        <is>
          <t>환율</t>
        </is>
      </c>
      <c r="D1805" t="inlineStr">
        <is>
          <t>USD/KRW</t>
        </is>
      </c>
      <c r="E1805" s="150" t="inlineStr">
        <is>
          <t>2025-03-06</t>
        </is>
      </c>
      <c r="F1805" t="n">
        <v>1443.94</v>
      </c>
      <c r="G1805" t="n">
        <v>1452.01</v>
      </c>
      <c r="H1805" t="n">
        <v>1437.87</v>
      </c>
      <c r="I1805" t="n">
        <v>1447.33</v>
      </c>
      <c r="J1805" t="inlineStr">
        <is>
          <t>MarketWatch</t>
        </is>
      </c>
    </row>
    <row r="1806">
      <c r="A1806" t="inlineStr">
        <is>
          <t>USD/KRW_2025-03-05</t>
        </is>
      </c>
      <c r="B1806" t="inlineStr">
        <is>
          <t>한국</t>
        </is>
      </c>
      <c r="C1806" t="inlineStr">
        <is>
          <t>환율</t>
        </is>
      </c>
      <c r="D1806" t="inlineStr">
        <is>
          <t>USD/KRW</t>
        </is>
      </c>
      <c r="E1806" s="150" t="inlineStr">
        <is>
          <t>2025-03-05</t>
        </is>
      </c>
      <c r="F1806" t="n">
        <v>1453.73</v>
      </c>
      <c r="G1806" t="n">
        <v>1460.45</v>
      </c>
      <c r="H1806" t="n">
        <v>1443.13</v>
      </c>
      <c r="I1806" t="n">
        <v>1444.72</v>
      </c>
      <c r="J1806" t="inlineStr">
        <is>
          <t>MarketWatch</t>
        </is>
      </c>
    </row>
    <row r="1807">
      <c r="A1807" t="inlineStr">
        <is>
          <t>USD/KRW_2025-03-04</t>
        </is>
      </c>
      <c r="B1807" t="inlineStr">
        <is>
          <t>한국</t>
        </is>
      </c>
      <c r="C1807" t="inlineStr">
        <is>
          <t>환율</t>
        </is>
      </c>
      <c r="D1807" t="inlineStr">
        <is>
          <t>USD/KRW</t>
        </is>
      </c>
      <c r="E1807" s="150" t="inlineStr">
        <is>
          <t>2025-03-04</t>
        </is>
      </c>
      <c r="F1807" t="n">
        <v>1458.93</v>
      </c>
      <c r="G1807" t="n">
        <v>1462.49</v>
      </c>
      <c r="H1807" t="n">
        <v>1452.86</v>
      </c>
      <c r="I1807" t="n">
        <v>1453.79</v>
      </c>
      <c r="J1807" t="inlineStr">
        <is>
          <t>MarketWatch</t>
        </is>
      </c>
    </row>
    <row r="1808">
      <c r="A1808" t="inlineStr">
        <is>
          <t>USD/KRW_2025-03-03</t>
        </is>
      </c>
      <c r="B1808" t="inlineStr">
        <is>
          <t>한국</t>
        </is>
      </c>
      <c r="C1808" t="inlineStr">
        <is>
          <t>환율</t>
        </is>
      </c>
      <c r="D1808" t="inlineStr">
        <is>
          <t>USD/KRW</t>
        </is>
      </c>
      <c r="E1808" s="150" t="inlineStr">
        <is>
          <t>2025-03-03</t>
        </is>
      </c>
      <c r="F1808" t="n">
        <v>1461.8</v>
      </c>
      <c r="G1808" t="n">
        <v>1462.99</v>
      </c>
      <c r="H1808" t="n">
        <v>1454.94</v>
      </c>
      <c r="I1808" t="n">
        <v>1458.94</v>
      </c>
      <c r="J1808" t="inlineStr">
        <is>
          <t>MarketWatch</t>
        </is>
      </c>
    </row>
    <row r="1809">
      <c r="A1809" t="inlineStr">
        <is>
          <t>USD/KRW_2025-02-28</t>
        </is>
      </c>
      <c r="B1809" t="inlineStr">
        <is>
          <t>한국</t>
        </is>
      </c>
      <c r="C1809" t="inlineStr">
        <is>
          <t>환율</t>
        </is>
      </c>
      <c r="D1809" t="inlineStr">
        <is>
          <t>USD/KRW</t>
        </is>
      </c>
      <c r="E1809" s="150" t="inlineStr">
        <is>
          <t>2025-02-28</t>
        </is>
      </c>
      <c r="F1809" t="n">
        <v>1450.86</v>
      </c>
      <c r="G1809" t="n">
        <v>1464.04</v>
      </c>
      <c r="H1809" t="n">
        <v>1450.86</v>
      </c>
      <c r="I1809" t="n">
        <v>1461.8</v>
      </c>
      <c r="J1809" t="inlineStr">
        <is>
          <t>MarketWatch</t>
        </is>
      </c>
    </row>
    <row r="1810">
      <c r="A1810" t="inlineStr">
        <is>
          <t>USD/KRW_2025-02-27</t>
        </is>
      </c>
      <c r="B1810" t="inlineStr">
        <is>
          <t>한국</t>
        </is>
      </c>
      <c r="C1810" t="inlineStr">
        <is>
          <t>환율</t>
        </is>
      </c>
      <c r="D1810" t="inlineStr">
        <is>
          <t>USD/KRW</t>
        </is>
      </c>
      <c r="E1810" s="150" t="inlineStr">
        <is>
          <t>2025-02-27</t>
        </is>
      </c>
      <c r="F1810" t="n">
        <v>1435.41</v>
      </c>
      <c r="G1810" t="n">
        <v>1451</v>
      </c>
      <c r="H1810" t="n">
        <v>1433.45</v>
      </c>
      <c r="I1810" t="n">
        <v>1450.86</v>
      </c>
      <c r="J1810" t="inlineStr">
        <is>
          <t>MarketWatch</t>
        </is>
      </c>
    </row>
    <row r="1811">
      <c r="A1811" t="inlineStr">
        <is>
          <t>USD/KRW_2025-02-26</t>
        </is>
      </c>
      <c r="B1811" t="inlineStr">
        <is>
          <t>한국</t>
        </is>
      </c>
      <c r="C1811" t="inlineStr">
        <is>
          <t>환율</t>
        </is>
      </c>
      <c r="D1811" t="inlineStr">
        <is>
          <t>USD/KRW</t>
        </is>
      </c>
      <c r="E1811" s="150" t="inlineStr">
        <is>
          <t>2025-02-26</t>
        </is>
      </c>
      <c r="F1811" t="n">
        <v>1430.39</v>
      </c>
      <c r="G1811" t="n">
        <v>1437.35</v>
      </c>
      <c r="H1811" t="n">
        <v>1429.15</v>
      </c>
      <c r="I1811" t="n">
        <v>1435.41</v>
      </c>
      <c r="J1811" t="inlineStr">
        <is>
          <t>MarketWatch</t>
        </is>
      </c>
    </row>
    <row r="1812">
      <c r="A1812" t="inlineStr">
        <is>
          <t>USD/KRW_2025-02-25</t>
        </is>
      </c>
      <c r="B1812" t="inlineStr">
        <is>
          <t>한국</t>
        </is>
      </c>
      <c r="C1812" t="inlineStr">
        <is>
          <t>환율</t>
        </is>
      </c>
      <c r="D1812" t="inlineStr">
        <is>
          <t>USD/KRW</t>
        </is>
      </c>
      <c r="E1812" s="150" t="inlineStr">
        <is>
          <t>2025-02-25</t>
        </is>
      </c>
      <c r="F1812" t="n">
        <v>1429.65</v>
      </c>
      <c r="G1812" t="n">
        <v>1435.65</v>
      </c>
      <c r="H1812" t="n">
        <v>1428.93</v>
      </c>
      <c r="I1812" t="n">
        <v>1430.39</v>
      </c>
      <c r="J1812" t="inlineStr">
        <is>
          <t>MarketWatch</t>
        </is>
      </c>
    </row>
    <row r="1813">
      <c r="A1813" t="inlineStr">
        <is>
          <t>USD/KRW_2025-02-24</t>
        </is>
      </c>
      <c r="B1813" t="inlineStr">
        <is>
          <t>한국</t>
        </is>
      </c>
      <c r="C1813" t="inlineStr">
        <is>
          <t>환율</t>
        </is>
      </c>
      <c r="D1813" t="inlineStr">
        <is>
          <t>USD/KRW</t>
        </is>
      </c>
      <c r="E1813" s="150" t="inlineStr">
        <is>
          <t>2025-02-24</t>
        </is>
      </c>
      <c r="F1813" t="n">
        <v>1436.84</v>
      </c>
      <c r="G1813" t="n">
        <v>1437.26</v>
      </c>
      <c r="H1813" t="n">
        <v>1424</v>
      </c>
      <c r="I1813" t="n">
        <v>1429.64</v>
      </c>
      <c r="J1813" t="inlineStr">
        <is>
          <t>MarketWatch</t>
        </is>
      </c>
    </row>
    <row r="1814">
      <c r="A1814" t="inlineStr">
        <is>
          <t>USD/KRW_2025-02-21</t>
        </is>
      </c>
      <c r="B1814" t="inlineStr">
        <is>
          <t>한국</t>
        </is>
      </c>
      <c r="C1814" t="inlineStr">
        <is>
          <t>환율</t>
        </is>
      </c>
      <c r="D1814" t="inlineStr">
        <is>
          <t>USD/KRW</t>
        </is>
      </c>
      <c r="E1814" s="150" t="inlineStr">
        <is>
          <t>2025-02-21</t>
        </is>
      </c>
      <c r="F1814" t="n">
        <v>1432.71</v>
      </c>
      <c r="G1814" t="n">
        <v>1438.31</v>
      </c>
      <c r="H1814" t="n">
        <v>1431.18</v>
      </c>
      <c r="I1814" t="n">
        <v>1436.84</v>
      </c>
      <c r="J1814" t="inlineStr">
        <is>
          <t>MarketWatch</t>
        </is>
      </c>
    </row>
    <row r="1815">
      <c r="A1815" t="inlineStr">
        <is>
          <t>USD/KRW_2025-02-20</t>
        </is>
      </c>
      <c r="B1815" t="inlineStr">
        <is>
          <t>한국</t>
        </is>
      </c>
      <c r="C1815" t="inlineStr">
        <is>
          <t>환율</t>
        </is>
      </c>
      <c r="D1815" t="inlineStr">
        <is>
          <t>USD/KRW</t>
        </is>
      </c>
      <c r="E1815" s="150" t="inlineStr">
        <is>
          <t>2025-02-20</t>
        </is>
      </c>
      <c r="F1815" t="n">
        <v>1441.07</v>
      </c>
      <c r="G1815" t="n">
        <v>1443.3</v>
      </c>
      <c r="H1815" t="n">
        <v>1431.57</v>
      </c>
      <c r="I1815" t="n">
        <v>1432.7</v>
      </c>
      <c r="J1815" t="inlineStr">
        <is>
          <t>MarketWatch</t>
        </is>
      </c>
    </row>
    <row r="1816">
      <c r="A1816" t="inlineStr">
        <is>
          <t>USD/KRW_2025-02-19</t>
        </is>
      </c>
      <c r="B1816" t="inlineStr">
        <is>
          <t>한국</t>
        </is>
      </c>
      <c r="C1816" t="inlineStr">
        <is>
          <t>환율</t>
        </is>
      </c>
      <c r="D1816" t="inlineStr">
        <is>
          <t>USD/KRW</t>
        </is>
      </c>
      <c r="E1816" s="150" t="inlineStr">
        <is>
          <t>2025-02-19</t>
        </is>
      </c>
      <c r="F1816" t="n">
        <v>1441.47</v>
      </c>
      <c r="G1816" t="n">
        <v>1444.27</v>
      </c>
      <c r="H1816" t="n">
        <v>1437.81</v>
      </c>
      <c r="I1816" t="n">
        <v>1440.97</v>
      </c>
      <c r="J1816" t="inlineStr">
        <is>
          <t>MarketWatch</t>
        </is>
      </c>
    </row>
    <row r="1817">
      <c r="A1817" t="inlineStr">
        <is>
          <t>USD/KRW_2025-02-18</t>
        </is>
      </c>
      <c r="B1817" t="inlineStr">
        <is>
          <t>한국</t>
        </is>
      </c>
      <c r="C1817" t="inlineStr">
        <is>
          <t>환율</t>
        </is>
      </c>
      <c r="D1817" t="inlineStr">
        <is>
          <t>USD/KRW</t>
        </is>
      </c>
      <c r="E1817" s="150" t="inlineStr">
        <is>
          <t>2025-02-18</t>
        </is>
      </c>
      <c r="F1817" t="n">
        <v>1442.27</v>
      </c>
      <c r="G1817" t="n">
        <v>1447.4</v>
      </c>
      <c r="H1817" t="n">
        <v>1438.05</v>
      </c>
      <c r="I1817" t="n">
        <v>1441.71</v>
      </c>
      <c r="J1817" t="inlineStr">
        <is>
          <t>MarketWatch</t>
        </is>
      </c>
    </row>
    <row r="1818">
      <c r="A1818" t="inlineStr">
        <is>
          <t>USD/KRW_2025-02-17</t>
        </is>
      </c>
      <c r="B1818" t="inlineStr">
        <is>
          <t>한국</t>
        </is>
      </c>
      <c r="C1818" t="inlineStr">
        <is>
          <t>환율</t>
        </is>
      </c>
      <c r="D1818" t="inlineStr">
        <is>
          <t>USD/KRW</t>
        </is>
      </c>
      <c r="E1818" s="150" t="inlineStr">
        <is>
          <t>2025-02-17</t>
        </is>
      </c>
      <c r="F1818" t="n">
        <v>1441.46</v>
      </c>
      <c r="G1818" t="n">
        <v>1445.32</v>
      </c>
      <c r="H1818" t="n">
        <v>1439</v>
      </c>
      <c r="I1818" t="n">
        <v>1442.28</v>
      </c>
      <c r="J1818" t="inlineStr">
        <is>
          <t>MarketWatch</t>
        </is>
      </c>
    </row>
    <row r="1819">
      <c r="A1819" t="inlineStr">
        <is>
          <t>USD/KRW_2025-02-14</t>
        </is>
      </c>
      <c r="B1819" t="inlineStr">
        <is>
          <t>한국</t>
        </is>
      </c>
      <c r="C1819" t="inlineStr">
        <is>
          <t>환율</t>
        </is>
      </c>
      <c r="D1819" t="inlineStr">
        <is>
          <t>USD/KRW</t>
        </is>
      </c>
      <c r="E1819" s="150" t="inlineStr">
        <is>
          <t>2025-02-14</t>
        </is>
      </c>
      <c r="F1819" t="n">
        <v>1439.74</v>
      </c>
      <c r="G1819" t="n">
        <v>1446.1</v>
      </c>
      <c r="H1819" t="n">
        <v>1436.9</v>
      </c>
      <c r="I1819" t="n">
        <v>1441.45</v>
      </c>
      <c r="J1819" t="inlineStr">
        <is>
          <t>MarketWatch</t>
        </is>
      </c>
    </row>
    <row r="1820">
      <c r="A1820" t="inlineStr">
        <is>
          <t>USD/KRW_2025-02-13</t>
        </is>
      </c>
      <c r="B1820" t="inlineStr">
        <is>
          <t>한국</t>
        </is>
      </c>
      <c r="C1820" t="inlineStr">
        <is>
          <t>환율</t>
        </is>
      </c>
      <c r="D1820" t="inlineStr">
        <is>
          <t>USD/KRW</t>
        </is>
      </c>
      <c r="E1820" s="150" t="inlineStr">
        <is>
          <t>2025-02-13</t>
        </is>
      </c>
      <c r="F1820" t="n">
        <v>1452.29</v>
      </c>
      <c r="G1820" t="n">
        <v>1456.05</v>
      </c>
      <c r="H1820" t="n">
        <v>1438.37</v>
      </c>
      <c r="I1820" t="n">
        <v>1439.96</v>
      </c>
      <c r="J1820" t="inlineStr">
        <is>
          <t>MarketWatch</t>
        </is>
      </c>
    </row>
    <row r="1821">
      <c r="A1821" t="inlineStr">
        <is>
          <t>USD/KRW_2025-02-12</t>
        </is>
      </c>
      <c r="B1821" t="inlineStr">
        <is>
          <t>한국</t>
        </is>
      </c>
      <c r="C1821" t="inlineStr">
        <is>
          <t>환율</t>
        </is>
      </c>
      <c r="D1821" t="inlineStr">
        <is>
          <t>USD/KRW</t>
        </is>
      </c>
      <c r="E1821" s="150" t="inlineStr">
        <is>
          <t>2025-02-12</t>
        </is>
      </c>
      <c r="F1821" t="n">
        <v>1451.91</v>
      </c>
      <c r="G1821" t="n">
        <v>1459.55</v>
      </c>
      <c r="H1821" t="n">
        <v>1449.4</v>
      </c>
      <c r="I1821" t="n">
        <v>1451.74</v>
      </c>
      <c r="J1821" t="inlineStr">
        <is>
          <t>MarketWatch</t>
        </is>
      </c>
    </row>
    <row r="1822">
      <c r="A1822" t="inlineStr">
        <is>
          <t>USD/KRW_2025-02-11</t>
        </is>
      </c>
      <c r="B1822" t="inlineStr">
        <is>
          <t>한국</t>
        </is>
      </c>
      <c r="C1822" t="inlineStr">
        <is>
          <t>환율</t>
        </is>
      </c>
      <c r="D1822" t="inlineStr">
        <is>
          <t>USD/KRW</t>
        </is>
      </c>
      <c r="E1822" s="150" t="inlineStr">
        <is>
          <t>2025-02-11</t>
        </is>
      </c>
      <c r="F1822" t="n">
        <v>1450.64</v>
      </c>
      <c r="G1822" t="n">
        <v>1455.96</v>
      </c>
      <c r="H1822" t="n">
        <v>1449.08</v>
      </c>
      <c r="I1822" t="n">
        <v>1452.86</v>
      </c>
      <c r="J1822" t="inlineStr">
        <is>
          <t>MarketWatch</t>
        </is>
      </c>
    </row>
    <row r="1823">
      <c r="A1823" t="inlineStr">
        <is>
          <t>USD/KRW_2025-02-10</t>
        </is>
      </c>
      <c r="B1823" t="inlineStr">
        <is>
          <t>한국</t>
        </is>
      </c>
      <c r="C1823" t="inlineStr">
        <is>
          <t>환율</t>
        </is>
      </c>
      <c r="D1823" t="inlineStr">
        <is>
          <t>USD/KRW</t>
        </is>
      </c>
      <c r="E1823" s="150" t="inlineStr">
        <is>
          <t>2025-02-10</t>
        </is>
      </c>
      <c r="F1823" t="n">
        <v>1455.27</v>
      </c>
      <c r="G1823" t="n">
        <v>1457.05</v>
      </c>
      <c r="H1823" t="n">
        <v>1449.45</v>
      </c>
      <c r="I1823" t="n">
        <v>1451.55</v>
      </c>
      <c r="J1823" t="inlineStr">
        <is>
          <t>MarketWatch</t>
        </is>
      </c>
    </row>
    <row r="1824">
      <c r="A1824" t="inlineStr">
        <is>
          <t>USD/KRW_2025-02-07</t>
        </is>
      </c>
      <c r="B1824" t="inlineStr">
        <is>
          <t>한국</t>
        </is>
      </c>
      <c r="C1824" t="inlineStr">
        <is>
          <t>환율</t>
        </is>
      </c>
      <c r="D1824" t="inlineStr">
        <is>
          <t>USD/KRW</t>
        </is>
      </c>
      <c r="E1824" s="150" t="inlineStr">
        <is>
          <t>2025-02-07</t>
        </is>
      </c>
      <c r="F1824" t="n">
        <v>1446.47</v>
      </c>
      <c r="G1824" t="n">
        <v>1457.5</v>
      </c>
      <c r="H1824" t="n">
        <v>1441.56</v>
      </c>
      <c r="I1824" t="n">
        <v>1454.92</v>
      </c>
      <c r="J1824" t="inlineStr">
        <is>
          <t>MarketWatch</t>
        </is>
      </c>
    </row>
    <row r="1825">
      <c r="A1825" t="inlineStr">
        <is>
          <t>USD/KRW_2025-02-06</t>
        </is>
      </c>
      <c r="B1825" t="inlineStr">
        <is>
          <t>한국</t>
        </is>
      </c>
      <c r="C1825" t="inlineStr">
        <is>
          <t>환율</t>
        </is>
      </c>
      <c r="D1825" t="inlineStr">
        <is>
          <t>USD/KRW</t>
        </is>
      </c>
      <c r="E1825" s="150" t="inlineStr">
        <is>
          <t>2025-02-06</t>
        </is>
      </c>
      <c r="F1825" t="n">
        <v>1443.53</v>
      </c>
      <c r="G1825" t="n">
        <v>1451.5</v>
      </c>
      <c r="H1825" t="n">
        <v>1441.9</v>
      </c>
      <c r="I1825" t="n">
        <v>1446.16</v>
      </c>
      <c r="J1825" t="inlineStr">
        <is>
          <t>MarketWatch</t>
        </is>
      </c>
    </row>
    <row r="1826">
      <c r="A1826" t="inlineStr">
        <is>
          <t>USD/KRW_2025-02-05</t>
        </is>
      </c>
      <c r="B1826" t="inlineStr">
        <is>
          <t>한국</t>
        </is>
      </c>
      <c r="C1826" t="inlineStr">
        <is>
          <t>환율</t>
        </is>
      </c>
      <c r="D1826" t="inlineStr">
        <is>
          <t>USD/KRW</t>
        </is>
      </c>
      <c r="E1826" s="150" t="inlineStr">
        <is>
          <t>2025-02-05</t>
        </is>
      </c>
      <c r="F1826" t="n">
        <v>1451.73</v>
      </c>
      <c r="G1826" t="n">
        <v>1455.45</v>
      </c>
      <c r="H1826" t="n">
        <v>1442.01</v>
      </c>
      <c r="I1826" t="n">
        <v>1445.42</v>
      </c>
      <c r="J1826" t="inlineStr">
        <is>
          <t>MarketWatch</t>
        </is>
      </c>
    </row>
    <row r="1827">
      <c r="A1827" t="inlineStr">
        <is>
          <t>USD/KRW_2025-02-04</t>
        </is>
      </c>
      <c r="B1827" t="inlineStr">
        <is>
          <t>한국</t>
        </is>
      </c>
      <c r="C1827" t="inlineStr">
        <is>
          <t>환율</t>
        </is>
      </c>
      <c r="D1827" t="inlineStr">
        <is>
          <t>USD/KRW</t>
        </is>
      </c>
      <c r="E1827" s="150" t="inlineStr">
        <is>
          <t>2025-02-04</t>
        </is>
      </c>
      <c r="F1827" t="n">
        <v>1458.26</v>
      </c>
      <c r="G1827" t="n">
        <v>1467.8</v>
      </c>
      <c r="H1827" t="n">
        <v>1448.82</v>
      </c>
      <c r="I1827" t="n">
        <v>1453.53</v>
      </c>
      <c r="J1827" t="inlineStr">
        <is>
          <t>MarketWatch</t>
        </is>
      </c>
    </row>
    <row r="1828">
      <c r="A1828" t="inlineStr">
        <is>
          <t>USD/KRW_2025-02-03</t>
        </is>
      </c>
      <c r="B1828" t="inlineStr">
        <is>
          <t>한국</t>
        </is>
      </c>
      <c r="C1828" t="inlineStr">
        <is>
          <t>환율</t>
        </is>
      </c>
      <c r="D1828" t="inlineStr">
        <is>
          <t>USD/KRW</t>
        </is>
      </c>
      <c r="E1828" s="150" t="inlineStr">
        <is>
          <t>2025-02-03</t>
        </is>
      </c>
      <c r="F1828" t="n">
        <v>1457.78</v>
      </c>
      <c r="G1828" t="n">
        <v>1473.45</v>
      </c>
      <c r="H1828" t="n">
        <v>1456.38</v>
      </c>
      <c r="I1828" t="n">
        <v>1458.27</v>
      </c>
      <c r="J1828" t="inlineStr">
        <is>
          <t>MarketWatch</t>
        </is>
      </c>
    </row>
    <row r="1829">
      <c r="A1829" t="inlineStr">
        <is>
          <t>USD/KRW_2025-01-31</t>
        </is>
      </c>
      <c r="B1829" t="inlineStr">
        <is>
          <t>한국</t>
        </is>
      </c>
      <c r="C1829" t="inlineStr">
        <is>
          <t>환율</t>
        </is>
      </c>
      <c r="D1829" t="inlineStr">
        <is>
          <t>USD/KRW</t>
        </is>
      </c>
      <c r="E1829" s="150" t="inlineStr">
        <is>
          <t>2025-01-31</t>
        </is>
      </c>
      <c r="F1829" t="n">
        <v>1444.59</v>
      </c>
      <c r="G1829" t="n">
        <v>1458.33</v>
      </c>
      <c r="H1829" t="n">
        <v>1442.19</v>
      </c>
      <c r="I1829" t="n">
        <v>1457.5</v>
      </c>
      <c r="J1829" t="inlineStr">
        <is>
          <t>MarketWatch</t>
        </is>
      </c>
    </row>
    <row r="1830">
      <c r="A1830" t="inlineStr">
        <is>
          <t>USD/KRW_2025-01-30</t>
        </is>
      </c>
      <c r="B1830" t="inlineStr">
        <is>
          <t>한국</t>
        </is>
      </c>
      <c r="C1830" t="inlineStr">
        <is>
          <t>환율</t>
        </is>
      </c>
      <c r="D1830" t="inlineStr">
        <is>
          <t>USD/KRW</t>
        </is>
      </c>
      <c r="E1830" s="150" t="inlineStr">
        <is>
          <t>2025-01-30</t>
        </is>
      </c>
      <c r="F1830" t="n">
        <v>1443.64</v>
      </c>
      <c r="G1830" t="n">
        <v>1447.98</v>
      </c>
      <c r="H1830" t="n">
        <v>1439.7</v>
      </c>
      <c r="I1830" t="n">
        <v>1445.57</v>
      </c>
      <c r="J1830" t="inlineStr">
        <is>
          <t>MarketWatch</t>
        </is>
      </c>
    </row>
    <row r="1831">
      <c r="A1831" t="inlineStr">
        <is>
          <t>USD/KRW_2025-01-29</t>
        </is>
      </c>
      <c r="B1831" t="inlineStr">
        <is>
          <t>한국</t>
        </is>
      </c>
      <c r="C1831" t="inlineStr">
        <is>
          <t>환율</t>
        </is>
      </c>
      <c r="D1831" t="inlineStr">
        <is>
          <t>USD/KRW</t>
        </is>
      </c>
      <c r="E1831" s="150" t="inlineStr">
        <is>
          <t>2025-01-29</t>
        </is>
      </c>
      <c r="F1831" t="n">
        <v>1447.4</v>
      </c>
      <c r="G1831" t="n">
        <v>1450.33</v>
      </c>
      <c r="H1831" t="n">
        <v>1439.6</v>
      </c>
      <c r="I1831" t="n">
        <v>1443.67</v>
      </c>
      <c r="J1831" t="inlineStr">
        <is>
          <t>MarketWatch</t>
        </is>
      </c>
    </row>
    <row r="1832">
      <c r="A1832" t="inlineStr">
        <is>
          <t>USD/KRW_2025-01-28</t>
        </is>
      </c>
      <c r="B1832" t="inlineStr">
        <is>
          <t>한국</t>
        </is>
      </c>
      <c r="C1832" t="inlineStr">
        <is>
          <t>환율</t>
        </is>
      </c>
      <c r="D1832" t="inlineStr">
        <is>
          <t>USD/KRW</t>
        </is>
      </c>
      <c r="E1832" s="150" t="inlineStr">
        <is>
          <t>2025-01-28</t>
        </is>
      </c>
      <c r="F1832" t="n">
        <v>1434.28</v>
      </c>
      <c r="G1832" t="n">
        <v>1450.4</v>
      </c>
      <c r="H1832" t="n">
        <v>1432.37</v>
      </c>
      <c r="I1832" t="n">
        <v>1446.51</v>
      </c>
      <c r="J1832" t="inlineStr">
        <is>
          <t>MarketWatch</t>
        </is>
      </c>
    </row>
    <row r="1833">
      <c r="A1833" t="inlineStr">
        <is>
          <t>USD/KRW_2025-01-27</t>
        </is>
      </c>
      <c r="B1833" t="inlineStr">
        <is>
          <t>한국</t>
        </is>
      </c>
      <c r="C1833" t="inlineStr">
        <is>
          <t>환율</t>
        </is>
      </c>
      <c r="D1833" t="inlineStr">
        <is>
          <t>USD/KRW</t>
        </is>
      </c>
      <c r="E1833" s="150" t="inlineStr">
        <is>
          <t>2025-01-27</t>
        </is>
      </c>
      <c r="F1833" t="n">
        <v>1429.53</v>
      </c>
      <c r="G1833" t="n">
        <v>1439</v>
      </c>
      <c r="H1833" t="n">
        <v>1429.53</v>
      </c>
      <c r="I1833" t="n">
        <v>1434.83</v>
      </c>
      <c r="J1833" t="inlineStr">
        <is>
          <t>MarketWatch</t>
        </is>
      </c>
    </row>
    <row r="1834">
      <c r="A1834" t="inlineStr">
        <is>
          <t>USD/KRW_2025-01-24</t>
        </is>
      </c>
      <c r="B1834" t="inlineStr">
        <is>
          <t>한국</t>
        </is>
      </c>
      <c r="C1834" t="inlineStr">
        <is>
          <t>환율</t>
        </is>
      </c>
      <c r="D1834" t="inlineStr">
        <is>
          <t>USD/KRW</t>
        </is>
      </c>
      <c r="E1834" s="150" t="inlineStr">
        <is>
          <t>2025-01-24</t>
        </is>
      </c>
      <c r="F1834" t="n">
        <v>1435.96</v>
      </c>
      <c r="G1834" t="n">
        <v>1438.5</v>
      </c>
      <c r="H1834" t="n">
        <v>1426.29</v>
      </c>
      <c r="I1834" t="n">
        <v>1429.53</v>
      </c>
      <c r="J1834" t="inlineStr">
        <is>
          <t>MarketWatch</t>
        </is>
      </c>
    </row>
    <row r="1835">
      <c r="A1835" t="inlineStr">
        <is>
          <t>USD/KRW_2025-01-23</t>
        </is>
      </c>
      <c r="B1835" t="inlineStr">
        <is>
          <t>한국</t>
        </is>
      </c>
      <c r="C1835" t="inlineStr">
        <is>
          <t>환율</t>
        </is>
      </c>
      <c r="D1835" t="inlineStr">
        <is>
          <t>USD/KRW</t>
        </is>
      </c>
      <c r="E1835" s="150" t="inlineStr">
        <is>
          <t>2025-01-23</t>
        </is>
      </c>
      <c r="F1835" t="n">
        <v>1435.64</v>
      </c>
      <c r="G1835" t="n">
        <v>1441.41</v>
      </c>
      <c r="H1835" t="n">
        <v>1432.6</v>
      </c>
      <c r="I1835" t="n">
        <v>1435.83</v>
      </c>
      <c r="J1835" t="inlineStr">
        <is>
          <t>MarketWatch</t>
        </is>
      </c>
    </row>
    <row r="1836">
      <c r="A1836" t="inlineStr">
        <is>
          <t>USD/KRW_2025-01-22</t>
        </is>
      </c>
      <c r="B1836" t="inlineStr">
        <is>
          <t>한국</t>
        </is>
      </c>
      <c r="C1836" t="inlineStr">
        <is>
          <t>환율</t>
        </is>
      </c>
      <c r="D1836" t="inlineStr">
        <is>
          <t>USD/KRW</t>
        </is>
      </c>
      <c r="E1836" s="150" t="inlineStr">
        <is>
          <t>2025-01-22</t>
        </is>
      </c>
      <c r="F1836" t="n">
        <v>1433.69</v>
      </c>
      <c r="G1836" t="n">
        <v>1439.06</v>
      </c>
      <c r="H1836" t="n">
        <v>1429.85</v>
      </c>
      <c r="I1836" t="n">
        <v>1436.91</v>
      </c>
      <c r="J1836" t="inlineStr">
        <is>
          <t>MarketWatch</t>
        </is>
      </c>
    </row>
    <row r="1837">
      <c r="A1837" t="inlineStr">
        <is>
          <t>USD/KRW_2025-01-21</t>
        </is>
      </c>
      <c r="B1837" t="inlineStr">
        <is>
          <t>한국</t>
        </is>
      </c>
      <c r="C1837" t="inlineStr">
        <is>
          <t>환율</t>
        </is>
      </c>
      <c r="D1837" t="inlineStr">
        <is>
          <t>USD/KRW</t>
        </is>
      </c>
      <c r="E1837" s="150" t="inlineStr">
        <is>
          <t>2025-01-21</t>
        </is>
      </c>
      <c r="F1837" t="n">
        <v>1439.11</v>
      </c>
      <c r="G1837" t="n">
        <v>1445.27</v>
      </c>
      <c r="H1837" t="n">
        <v>1431.71</v>
      </c>
      <c r="I1837" t="n">
        <v>1433.49</v>
      </c>
      <c r="J1837" t="inlineStr">
        <is>
          <t>MarketWatch</t>
        </is>
      </c>
    </row>
    <row r="1838">
      <c r="A1838" t="inlineStr">
        <is>
          <t>USD/KRW_2025-01-20</t>
        </is>
      </c>
      <c r="B1838" t="inlineStr">
        <is>
          <t>한국</t>
        </is>
      </c>
      <c r="C1838" t="inlineStr">
        <is>
          <t>환율</t>
        </is>
      </c>
      <c r="D1838" t="inlineStr">
        <is>
          <t>USD/KRW</t>
        </is>
      </c>
      <c r="E1838" s="150" t="inlineStr">
        <is>
          <t>2025-01-20</t>
        </is>
      </c>
      <c r="F1838" t="n">
        <v>1458.38</v>
      </c>
      <c r="G1838" t="n">
        <v>1459.35</v>
      </c>
      <c r="H1838" t="n">
        <v>1435.47</v>
      </c>
      <c r="I1838" t="n">
        <v>1439.12</v>
      </c>
      <c r="J1838" t="inlineStr">
        <is>
          <t>MarketWatch</t>
        </is>
      </c>
    </row>
    <row r="1839">
      <c r="A1839" t="inlineStr">
        <is>
          <t>USD/KRW_2025-01-17</t>
        </is>
      </c>
      <c r="B1839" t="inlineStr">
        <is>
          <t>한국</t>
        </is>
      </c>
      <c r="C1839" t="inlineStr">
        <is>
          <t>환율</t>
        </is>
      </c>
      <c r="D1839" t="inlineStr">
        <is>
          <t>USD/KRW</t>
        </is>
      </c>
      <c r="E1839" s="150" t="inlineStr">
        <is>
          <t>2025-01-17</t>
        </is>
      </c>
      <c r="F1839" t="n">
        <v>1458.04</v>
      </c>
      <c r="G1839" t="n">
        <v>1460.49</v>
      </c>
      <c r="H1839" t="n">
        <v>1452.04</v>
      </c>
      <c r="I1839" t="n">
        <v>1458.44</v>
      </c>
      <c r="J1839" t="inlineStr">
        <is>
          <t>MarketWatch</t>
        </is>
      </c>
    </row>
    <row r="1840">
      <c r="A1840" t="inlineStr">
        <is>
          <t>USD/KRW_2025-01-16</t>
        </is>
      </c>
      <c r="B1840" t="inlineStr">
        <is>
          <t>한국</t>
        </is>
      </c>
      <c r="C1840" t="inlineStr">
        <is>
          <t>환율</t>
        </is>
      </c>
      <c r="D1840" t="inlineStr">
        <is>
          <t>USD/KRW</t>
        </is>
      </c>
      <c r="E1840" s="150" t="inlineStr">
        <is>
          <t>2025-01-16</t>
        </is>
      </c>
      <c r="F1840" t="n">
        <v>1456.53</v>
      </c>
      <c r="G1840" t="n">
        <v>1460.04</v>
      </c>
      <c r="H1840" t="n">
        <v>1449.59</v>
      </c>
      <c r="I1840" t="n">
        <v>1458.78</v>
      </c>
      <c r="J1840" t="inlineStr">
        <is>
          <t>MarketWatch</t>
        </is>
      </c>
    </row>
    <row r="1841">
      <c r="A1841" t="inlineStr">
        <is>
          <t>USD/KRW_2025-01-15</t>
        </is>
      </c>
      <c r="B1841" t="inlineStr">
        <is>
          <t>한국</t>
        </is>
      </c>
      <c r="C1841" t="inlineStr">
        <is>
          <t>환율</t>
        </is>
      </c>
      <c r="D1841" t="inlineStr">
        <is>
          <t>USD/KRW</t>
        </is>
      </c>
      <c r="E1841" s="150" t="inlineStr">
        <is>
          <t>2025-01-15</t>
        </is>
      </c>
      <c r="F1841" t="n">
        <v>1460.17</v>
      </c>
      <c r="G1841" t="n">
        <v>1463</v>
      </c>
      <c r="H1841" t="n">
        <v>1451.91</v>
      </c>
      <c r="I1841" t="n">
        <v>1456.54</v>
      </c>
      <c r="J1841" t="inlineStr">
        <is>
          <t>MarketWatch</t>
        </is>
      </c>
    </row>
    <row r="1842">
      <c r="A1842" t="inlineStr">
        <is>
          <t>USD/KRW_2025-01-14</t>
        </is>
      </c>
      <c r="B1842" t="inlineStr">
        <is>
          <t>한국</t>
        </is>
      </c>
      <c r="C1842" t="inlineStr">
        <is>
          <t>환율</t>
        </is>
      </c>
      <c r="D1842" t="inlineStr">
        <is>
          <t>USD/KRW</t>
        </is>
      </c>
      <c r="E1842" s="150" t="inlineStr">
        <is>
          <t>2025-01-14</t>
        </is>
      </c>
      <c r="F1842" t="n">
        <v>1467.26</v>
      </c>
      <c r="G1842" t="n">
        <v>1470.85</v>
      </c>
      <c r="H1842" t="n">
        <v>1456.96</v>
      </c>
      <c r="I1842" t="n">
        <v>1460.16</v>
      </c>
      <c r="J1842" t="inlineStr">
        <is>
          <t>MarketWatch</t>
        </is>
      </c>
    </row>
    <row r="1843">
      <c r="A1843" t="inlineStr">
        <is>
          <t>USD/KRW_2025-01-13</t>
        </is>
      </c>
      <c r="B1843" t="inlineStr">
        <is>
          <t>한국</t>
        </is>
      </c>
      <c r="C1843" t="inlineStr">
        <is>
          <t>환율</t>
        </is>
      </c>
      <c r="D1843" t="inlineStr">
        <is>
          <t>USD/KRW</t>
        </is>
      </c>
      <c r="E1843" s="150" t="inlineStr">
        <is>
          <t>2025-01-13</t>
        </is>
      </c>
      <c r="F1843" t="n">
        <v>1474.13</v>
      </c>
      <c r="G1843" t="n">
        <v>1474.4</v>
      </c>
      <c r="H1843" t="n">
        <v>1465.14</v>
      </c>
      <c r="I1843" t="n">
        <v>1466.38</v>
      </c>
      <c r="J1843" t="inlineStr">
        <is>
          <t>MarketWatch</t>
        </is>
      </c>
    </row>
    <row r="1844">
      <c r="A1844" t="inlineStr">
        <is>
          <t>USD/KRW_2025-01-10</t>
        </is>
      </c>
      <c r="B1844" t="inlineStr">
        <is>
          <t>한국</t>
        </is>
      </c>
      <c r="C1844" t="inlineStr">
        <is>
          <t>환율</t>
        </is>
      </c>
      <c r="D1844" t="inlineStr">
        <is>
          <t>USD/KRW</t>
        </is>
      </c>
      <c r="E1844" s="150" t="inlineStr">
        <is>
          <t>2025-01-10</t>
        </is>
      </c>
      <c r="F1844" t="n">
        <v>1459.55</v>
      </c>
      <c r="G1844" t="n">
        <v>1476.2</v>
      </c>
      <c r="H1844" t="n">
        <v>1457.04</v>
      </c>
      <c r="I1844" t="n">
        <v>1474.97</v>
      </c>
      <c r="J1844" t="inlineStr">
        <is>
          <t>MarketWatch</t>
        </is>
      </c>
    </row>
    <row r="1845">
      <c r="A1845" t="inlineStr">
        <is>
          <t>USD/KRW_2025-01-09</t>
        </is>
      </c>
      <c r="B1845" t="inlineStr">
        <is>
          <t>한국</t>
        </is>
      </c>
      <c r="C1845" t="inlineStr">
        <is>
          <t>환율</t>
        </is>
      </c>
      <c r="D1845" t="inlineStr">
        <is>
          <t>USD/KRW</t>
        </is>
      </c>
      <c r="E1845" s="150" t="inlineStr">
        <is>
          <t>2025-01-09</t>
        </is>
      </c>
      <c r="F1845" t="n">
        <v>1458.95</v>
      </c>
      <c r="G1845" t="n">
        <v>1465.93</v>
      </c>
      <c r="H1845" t="n">
        <v>1454.91</v>
      </c>
      <c r="I1845" t="n">
        <v>1459.43</v>
      </c>
      <c r="J1845" t="inlineStr">
        <is>
          <t>MarketWatch</t>
        </is>
      </c>
    </row>
    <row r="1846">
      <c r="A1846" t="inlineStr">
        <is>
          <t>USD/KRW_2025-01-08</t>
        </is>
      </c>
      <c r="B1846" t="inlineStr">
        <is>
          <t>한국</t>
        </is>
      </c>
      <c r="C1846" t="inlineStr">
        <is>
          <t>환율</t>
        </is>
      </c>
      <c r="D1846" t="inlineStr">
        <is>
          <t>USD/KRW</t>
        </is>
      </c>
      <c r="E1846" s="150" t="inlineStr">
        <is>
          <t>2025-01-08</t>
        </is>
      </c>
      <c r="F1846" t="n">
        <v>1454.97</v>
      </c>
      <c r="G1846" t="n">
        <v>1465.34</v>
      </c>
      <c r="H1846" t="n">
        <v>1449.13</v>
      </c>
      <c r="I1846" t="n">
        <v>1458.94</v>
      </c>
      <c r="J1846" t="inlineStr">
        <is>
          <t>MarketWatch</t>
        </is>
      </c>
    </row>
    <row r="1847">
      <c r="A1847" t="inlineStr">
        <is>
          <t>USD/KRW_2025-01-07</t>
        </is>
      </c>
      <c r="B1847" t="inlineStr">
        <is>
          <t>한국</t>
        </is>
      </c>
      <c r="C1847" t="inlineStr">
        <is>
          <t>환율</t>
        </is>
      </c>
      <c r="D1847" t="inlineStr">
        <is>
          <t>USD/KRW</t>
        </is>
      </c>
      <c r="E1847" s="150" t="inlineStr">
        <is>
          <t>2025-01-07</t>
        </is>
      </c>
      <c r="F1847" t="n">
        <v>1463.26</v>
      </c>
      <c r="G1847" t="n">
        <v>1465.14</v>
      </c>
      <c r="H1847" t="n">
        <v>1444.04</v>
      </c>
      <c r="I1847" t="n">
        <v>1454.98</v>
      </c>
      <c r="J1847" t="inlineStr">
        <is>
          <t>MarketWatch</t>
        </is>
      </c>
    </row>
    <row r="1848">
      <c r="A1848" t="inlineStr">
        <is>
          <t>USD/KRW_2025-01-06</t>
        </is>
      </c>
      <c r="B1848" t="inlineStr">
        <is>
          <t>한국</t>
        </is>
      </c>
      <c r="C1848" t="inlineStr">
        <is>
          <t>환율</t>
        </is>
      </c>
      <c r="D1848" t="inlineStr">
        <is>
          <t>USD/KRW</t>
        </is>
      </c>
      <c r="E1848" s="150" t="inlineStr">
        <is>
          <t>2025-01-06</t>
        </is>
      </c>
      <c r="F1848" t="n">
        <v>1466.87</v>
      </c>
      <c r="G1848" t="n">
        <v>1474.56</v>
      </c>
      <c r="H1848" t="n">
        <v>1454.93</v>
      </c>
      <c r="I1848" t="n">
        <v>1463.17</v>
      </c>
      <c r="J1848" t="inlineStr">
        <is>
          <t>MarketWatch</t>
        </is>
      </c>
    </row>
    <row r="1849">
      <c r="A1849" t="inlineStr">
        <is>
          <t>USD/KRW_2025-01-03</t>
        </is>
      </c>
      <c r="B1849" t="inlineStr">
        <is>
          <t>한국</t>
        </is>
      </c>
      <c r="C1849" t="inlineStr">
        <is>
          <t>환율</t>
        </is>
      </c>
      <c r="D1849" t="inlineStr">
        <is>
          <t>USD/KRW</t>
        </is>
      </c>
      <c r="E1849" s="150" t="inlineStr">
        <is>
          <t>2025-01-03</t>
        </is>
      </c>
      <c r="F1849" t="n">
        <v>1470.08</v>
      </c>
      <c r="G1849" t="n">
        <v>1473.18</v>
      </c>
      <c r="H1849" t="n">
        <v>1464.5</v>
      </c>
      <c r="I1849" t="n">
        <v>1467.2</v>
      </c>
      <c r="J1849" t="inlineStr">
        <is>
          <t>MarketWatch</t>
        </is>
      </c>
    </row>
    <row r="1850">
      <c r="A1850" t="inlineStr">
        <is>
          <t>USD/KRW_2025-01-02</t>
        </is>
      </c>
      <c r="B1850" t="inlineStr">
        <is>
          <t>한국</t>
        </is>
      </c>
      <c r="C1850" t="inlineStr">
        <is>
          <t>환율</t>
        </is>
      </c>
      <c r="D1850" t="inlineStr">
        <is>
          <t>USD/KRW</t>
        </is>
      </c>
      <c r="E1850" s="150" t="inlineStr">
        <is>
          <t>2025-01-02</t>
        </is>
      </c>
      <c r="F1850" t="n">
        <v>1476.17</v>
      </c>
      <c r="G1850" t="n">
        <v>1477.32</v>
      </c>
      <c r="H1850" t="n">
        <v>1463.68</v>
      </c>
      <c r="I1850" t="n">
        <v>1470.1</v>
      </c>
      <c r="J1850" t="inlineStr">
        <is>
          <t>MarketWatch</t>
        </is>
      </c>
    </row>
    <row r="1851">
      <c r="A1851" t="inlineStr">
        <is>
          <t>USD/KRW_2025-01-01</t>
        </is>
      </c>
      <c r="B1851" t="inlineStr">
        <is>
          <t>한국</t>
        </is>
      </c>
      <c r="C1851" t="inlineStr">
        <is>
          <t>환율</t>
        </is>
      </c>
      <c r="D1851" t="inlineStr">
        <is>
          <t>USD/KRW</t>
        </is>
      </c>
      <c r="E1851" s="150" t="inlineStr">
        <is>
          <t>2025-01-01</t>
        </is>
      </c>
      <c r="F1851" t="n">
        <v>1478.25</v>
      </c>
      <c r="G1851" t="n">
        <v>1478.25</v>
      </c>
      <c r="H1851" t="n">
        <v>1476.17</v>
      </c>
      <c r="I1851" t="n">
        <v>1476.17</v>
      </c>
      <c r="J1851" t="inlineStr">
        <is>
          <t>MarketWatch</t>
        </is>
      </c>
    </row>
    <row r="1852">
      <c r="A1852" t="inlineStr">
        <is>
          <t>USD/KRW_2024-12-31</t>
        </is>
      </c>
      <c r="B1852" t="inlineStr">
        <is>
          <t>한국</t>
        </is>
      </c>
      <c r="C1852" t="inlineStr">
        <is>
          <t>환율</t>
        </is>
      </c>
      <c r="D1852" t="inlineStr">
        <is>
          <t>USD/KRW</t>
        </is>
      </c>
      <c r="E1852" s="150" t="inlineStr">
        <is>
          <t>2024-12-31</t>
        </is>
      </c>
      <c r="F1852" t="n">
        <v>1472</v>
      </c>
      <c r="G1852" t="n">
        <v>1479.26</v>
      </c>
      <c r="H1852" t="n">
        <v>1469.66</v>
      </c>
      <c r="I1852" t="n">
        <v>1478.25</v>
      </c>
      <c r="J1852" t="inlineStr">
        <is>
          <t>MarketWatch</t>
        </is>
      </c>
    </row>
    <row r="1853">
      <c r="A1853" t="inlineStr">
        <is>
          <t>USD/KRW_2024-12-30</t>
        </is>
      </c>
      <c r="B1853" t="inlineStr">
        <is>
          <t>한국</t>
        </is>
      </c>
      <c r="C1853" t="inlineStr">
        <is>
          <t>환율</t>
        </is>
      </c>
      <c r="D1853" t="inlineStr">
        <is>
          <t>USD/KRW</t>
        </is>
      </c>
      <c r="E1853" s="150" t="inlineStr">
        <is>
          <t>2024-12-30</t>
        </is>
      </c>
      <c r="F1853" t="n">
        <v>1473.8</v>
      </c>
      <c r="G1853" t="n">
        <v>1475.85</v>
      </c>
      <c r="H1853" t="n">
        <v>1467</v>
      </c>
      <c r="I1853" t="n">
        <v>1471.97</v>
      </c>
      <c r="J1853" t="inlineStr">
        <is>
          <t>MarketWatch</t>
        </is>
      </c>
    </row>
    <row r="1854">
      <c r="A1854" t="inlineStr">
        <is>
          <t>USD/KRW_2024-12-27</t>
        </is>
      </c>
      <c r="B1854" t="inlineStr">
        <is>
          <t>한국</t>
        </is>
      </c>
      <c r="C1854" t="inlineStr">
        <is>
          <t>환율</t>
        </is>
      </c>
      <c r="D1854" t="inlineStr">
        <is>
          <t>USD/KRW</t>
        </is>
      </c>
      <c r="E1854" s="150" t="inlineStr">
        <is>
          <t>2024-12-27</t>
        </is>
      </c>
      <c r="F1854" t="n">
        <v>1468.41</v>
      </c>
      <c r="G1854" t="n">
        <v>1487.4</v>
      </c>
      <c r="H1854" t="n">
        <v>1466.24</v>
      </c>
      <c r="I1854" t="n">
        <v>1473.8</v>
      </c>
      <c r="J1854" t="inlineStr">
        <is>
          <t>MarketWatch</t>
        </is>
      </c>
    </row>
    <row r="1855">
      <c r="A1855" t="inlineStr">
        <is>
          <t>USD/KRW_2024-12-26</t>
        </is>
      </c>
      <c r="B1855" t="inlineStr">
        <is>
          <t>한국</t>
        </is>
      </c>
      <c r="C1855" t="inlineStr">
        <is>
          <t>환율</t>
        </is>
      </c>
      <c r="D1855" t="inlineStr">
        <is>
          <t>USD/KRW</t>
        </is>
      </c>
      <c r="E1855" s="150" t="inlineStr">
        <is>
          <t>2024-12-26</t>
        </is>
      </c>
      <c r="F1855" t="n">
        <v>1457.21</v>
      </c>
      <c r="G1855" t="n">
        <v>1471.11</v>
      </c>
      <c r="H1855" t="n">
        <v>1455.15</v>
      </c>
      <c r="I1855" t="n">
        <v>1468.21</v>
      </c>
      <c r="J1855" t="inlineStr">
        <is>
          <t>MarketWatch</t>
        </is>
      </c>
    </row>
    <row r="1856">
      <c r="A1856" t="inlineStr">
        <is>
          <t>USD/KRW_2024-12-25</t>
        </is>
      </c>
      <c r="B1856" t="inlineStr">
        <is>
          <t>한국</t>
        </is>
      </c>
      <c r="C1856" t="inlineStr">
        <is>
          <t>환율</t>
        </is>
      </c>
      <c r="D1856" t="inlineStr">
        <is>
          <t>USD/KRW</t>
        </is>
      </c>
      <c r="E1856" s="150" t="inlineStr">
        <is>
          <t>2024-12-25</t>
        </is>
      </c>
      <c r="F1856" t="n">
        <v>1459.94</v>
      </c>
      <c r="G1856" t="n">
        <v>1459.94</v>
      </c>
      <c r="H1856" t="n">
        <v>1455.85</v>
      </c>
      <c r="I1856" t="n">
        <v>1457.21</v>
      </c>
      <c r="J1856" t="inlineStr">
        <is>
          <t>MarketWatch</t>
        </is>
      </c>
    </row>
    <row r="1857">
      <c r="A1857" t="inlineStr">
        <is>
          <t>USD/KRW_2024-12-24</t>
        </is>
      </c>
      <c r="B1857" t="inlineStr">
        <is>
          <t>한국</t>
        </is>
      </c>
      <c r="C1857" t="inlineStr">
        <is>
          <t>환율</t>
        </is>
      </c>
      <c r="D1857" t="inlineStr">
        <is>
          <t>USD/KRW</t>
        </is>
      </c>
      <c r="E1857" s="150" t="inlineStr">
        <is>
          <t>2024-12-24</t>
        </is>
      </c>
      <c r="F1857" t="n">
        <v>1452.59</v>
      </c>
      <c r="G1857" t="n">
        <v>1460.97</v>
      </c>
      <c r="H1857" t="n">
        <v>1449.99</v>
      </c>
      <c r="I1857" t="n">
        <v>1459.95</v>
      </c>
      <c r="J1857" t="inlineStr">
        <is>
          <t>MarketWatch</t>
        </is>
      </c>
    </row>
    <row r="1858">
      <c r="A1858" t="inlineStr">
        <is>
          <t>USD/KRW_2024-12-23</t>
        </is>
      </c>
      <c r="B1858" t="inlineStr">
        <is>
          <t>한국</t>
        </is>
      </c>
      <c r="C1858" t="inlineStr">
        <is>
          <t>환율</t>
        </is>
      </c>
      <c r="D1858" t="inlineStr">
        <is>
          <t>USD/KRW</t>
        </is>
      </c>
      <c r="E1858" s="150" t="inlineStr">
        <is>
          <t>2024-12-23</t>
        </is>
      </c>
      <c r="F1858" t="n">
        <v>1446.42</v>
      </c>
      <c r="G1858" t="n">
        <v>1455.4</v>
      </c>
      <c r="H1858" t="n">
        <v>1445.51</v>
      </c>
      <c r="I1858" t="n">
        <v>1452.06</v>
      </c>
      <c r="J1858" t="inlineStr">
        <is>
          <t>MarketWatch</t>
        </is>
      </c>
    </row>
    <row r="1859">
      <c r="A1859" t="inlineStr">
        <is>
          <t>USD/KRW_2024-12-20</t>
        </is>
      </c>
      <c r="B1859" t="inlineStr">
        <is>
          <t>한국</t>
        </is>
      </c>
      <c r="C1859" t="inlineStr">
        <is>
          <t>환율</t>
        </is>
      </c>
      <c r="D1859" t="inlineStr">
        <is>
          <t>USD/KRW</t>
        </is>
      </c>
      <c r="E1859" s="150" t="inlineStr">
        <is>
          <t>2024-12-20</t>
        </is>
      </c>
      <c r="F1859" t="n">
        <v>1445.87</v>
      </c>
      <c r="G1859" t="n">
        <v>1453.35</v>
      </c>
      <c r="H1859" t="n">
        <v>1441.02</v>
      </c>
      <c r="I1859" t="n">
        <v>1446.57</v>
      </c>
      <c r="J1859" t="inlineStr">
        <is>
          <t>MarketWatch</t>
        </is>
      </c>
    </row>
    <row r="1860">
      <c r="A1860" t="inlineStr">
        <is>
          <t>USD/KRW_2024-12-19</t>
        </is>
      </c>
      <c r="B1860" t="inlineStr">
        <is>
          <t>한국</t>
        </is>
      </c>
      <c r="C1860" t="inlineStr">
        <is>
          <t>환율</t>
        </is>
      </c>
      <c r="D1860" t="inlineStr">
        <is>
          <t>USD/KRW</t>
        </is>
      </c>
      <c r="E1860" s="150" t="inlineStr">
        <is>
          <t>2024-12-19</t>
        </is>
      </c>
      <c r="F1860" t="n">
        <v>1454.92</v>
      </c>
      <c r="G1860" t="n">
        <v>1462.95</v>
      </c>
      <c r="H1860" t="n">
        <v>1442.02</v>
      </c>
      <c r="I1860" t="n">
        <v>1445.86</v>
      </c>
      <c r="J1860" t="inlineStr">
        <is>
          <t>MarketWatch</t>
        </is>
      </c>
    </row>
    <row r="1861">
      <c r="A1861" t="inlineStr">
        <is>
          <t>USD/KRW_2024-12-18</t>
        </is>
      </c>
      <c r="B1861" t="inlineStr">
        <is>
          <t>한국</t>
        </is>
      </c>
      <c r="C1861" t="inlineStr">
        <is>
          <t>환율</t>
        </is>
      </c>
      <c r="D1861" t="inlineStr">
        <is>
          <t>USD/KRW</t>
        </is>
      </c>
      <c r="E1861" s="150" t="inlineStr">
        <is>
          <t>2024-12-18</t>
        </is>
      </c>
      <c r="F1861" t="n">
        <v>1438.66</v>
      </c>
      <c r="G1861" t="n">
        <v>1459.72</v>
      </c>
      <c r="H1861" t="n">
        <v>1435.05</v>
      </c>
      <c r="I1861" t="n">
        <v>1454.96</v>
      </c>
      <c r="J1861" t="inlineStr">
        <is>
          <t>MarketWatch</t>
        </is>
      </c>
    </row>
    <row r="1862">
      <c r="A1862" t="inlineStr">
        <is>
          <t>USD/KRW_2024-12-17</t>
        </is>
      </c>
      <c r="B1862" t="inlineStr">
        <is>
          <t>한국</t>
        </is>
      </c>
      <c r="C1862" t="inlineStr">
        <is>
          <t>환율</t>
        </is>
      </c>
      <c r="D1862" t="inlineStr">
        <is>
          <t>USD/KRW</t>
        </is>
      </c>
      <c r="E1862" s="150" t="inlineStr">
        <is>
          <t>2024-12-17</t>
        </is>
      </c>
      <c r="F1862" t="n">
        <v>1437.59</v>
      </c>
      <c r="G1862" t="n">
        <v>1439.95</v>
      </c>
      <c r="H1862" t="n">
        <v>1434.18</v>
      </c>
      <c r="I1862" t="n">
        <v>1439.27</v>
      </c>
      <c r="J1862" t="inlineStr">
        <is>
          <t>MarketWatch</t>
        </is>
      </c>
    </row>
    <row r="1863">
      <c r="A1863" t="inlineStr">
        <is>
          <t>USD/KRW_2024-12-16</t>
        </is>
      </c>
      <c r="B1863" t="inlineStr">
        <is>
          <t>한국</t>
        </is>
      </c>
      <c r="C1863" t="inlineStr">
        <is>
          <t>환율</t>
        </is>
      </c>
      <c r="D1863" t="inlineStr">
        <is>
          <t>USD/KRW</t>
        </is>
      </c>
      <c r="E1863" s="150" t="inlineStr">
        <is>
          <t>2024-12-16</t>
        </is>
      </c>
      <c r="F1863" t="n">
        <v>1435.45</v>
      </c>
      <c r="G1863" t="n">
        <v>1440.15</v>
      </c>
      <c r="H1863" t="n">
        <v>1429.15</v>
      </c>
      <c r="I1863" t="n">
        <v>1437.78</v>
      </c>
      <c r="J1863" t="inlineStr">
        <is>
          <t>MarketWatch</t>
        </is>
      </c>
    </row>
    <row r="1864">
      <c r="A1864" t="inlineStr">
        <is>
          <t>USD/KRW_2024-12-13</t>
        </is>
      </c>
      <c r="B1864" t="inlineStr">
        <is>
          <t>한국</t>
        </is>
      </c>
      <c r="C1864" t="inlineStr">
        <is>
          <t>환율</t>
        </is>
      </c>
      <c r="D1864" t="inlineStr">
        <is>
          <t>USD/KRW</t>
        </is>
      </c>
      <c r="E1864" s="150" t="inlineStr">
        <is>
          <t>2024-12-13</t>
        </is>
      </c>
      <c r="F1864" t="n">
        <v>1431.07</v>
      </c>
      <c r="G1864" t="n">
        <v>1436.75</v>
      </c>
      <c r="H1864" t="n">
        <v>1428.66</v>
      </c>
      <c r="I1864" t="n">
        <v>1435.5</v>
      </c>
      <c r="J1864" t="inlineStr">
        <is>
          <t>MarketWatch</t>
        </is>
      </c>
    </row>
    <row r="1865">
      <c r="A1865" t="inlineStr">
        <is>
          <t>USD/KRW_2024-12-12</t>
        </is>
      </c>
      <c r="B1865" t="inlineStr">
        <is>
          <t>한국</t>
        </is>
      </c>
      <c r="C1865" t="inlineStr">
        <is>
          <t>환율</t>
        </is>
      </c>
      <c r="D1865" t="inlineStr">
        <is>
          <t>USD/KRW</t>
        </is>
      </c>
      <c r="E1865" s="150" t="inlineStr">
        <is>
          <t>2024-12-12</t>
        </is>
      </c>
      <c r="F1865" t="n">
        <v>1429.19</v>
      </c>
      <c r="G1865" t="n">
        <v>1434.79</v>
      </c>
      <c r="H1865" t="n">
        <v>1426.88</v>
      </c>
      <c r="I1865" t="n">
        <v>1431.06</v>
      </c>
      <c r="J1865" t="inlineStr">
        <is>
          <t>MarketWatch</t>
        </is>
      </c>
    </row>
    <row r="1866">
      <c r="A1866" t="inlineStr">
        <is>
          <t>USD/KRW_2024-12-11</t>
        </is>
      </c>
      <c r="B1866" t="inlineStr">
        <is>
          <t>한국</t>
        </is>
      </c>
      <c r="C1866" t="inlineStr">
        <is>
          <t>환율</t>
        </is>
      </c>
      <c r="D1866" t="inlineStr">
        <is>
          <t>USD/KRW</t>
        </is>
      </c>
      <c r="E1866" s="150" t="inlineStr">
        <is>
          <t>2024-12-11</t>
        </is>
      </c>
      <c r="F1866" t="n">
        <v>1435.3</v>
      </c>
      <c r="G1866" t="n">
        <v>1437.9</v>
      </c>
      <c r="H1866" t="n">
        <v>1427.47</v>
      </c>
      <c r="I1866" t="n">
        <v>1429.17</v>
      </c>
      <c r="J1866" t="inlineStr">
        <is>
          <t>MarketWatch</t>
        </is>
      </c>
    </row>
    <row r="1867">
      <c r="A1867" t="inlineStr">
        <is>
          <t>USD/KRW_2024-12-10</t>
        </is>
      </c>
      <c r="B1867" t="inlineStr">
        <is>
          <t>한국</t>
        </is>
      </c>
      <c r="C1867" t="inlineStr">
        <is>
          <t>환율</t>
        </is>
      </c>
      <c r="D1867" t="inlineStr">
        <is>
          <t>USD/KRW</t>
        </is>
      </c>
      <c r="E1867" s="150" t="inlineStr">
        <is>
          <t>2024-12-10</t>
        </is>
      </c>
      <c r="F1867" t="n">
        <v>1429.66</v>
      </c>
      <c r="G1867" t="n">
        <v>1436.93</v>
      </c>
      <c r="H1867" t="n">
        <v>1425.88</v>
      </c>
      <c r="I1867" t="n">
        <v>1435.38</v>
      </c>
      <c r="J1867" t="inlineStr">
        <is>
          <t>MarketWatch</t>
        </is>
      </c>
    </row>
    <row r="1868">
      <c r="A1868" t="inlineStr">
        <is>
          <t>USD/KRW_2024-12-09</t>
        </is>
      </c>
      <c r="B1868" t="inlineStr">
        <is>
          <t>한국</t>
        </is>
      </c>
      <c r="C1868" t="inlineStr">
        <is>
          <t>환율</t>
        </is>
      </c>
      <c r="D1868" t="inlineStr">
        <is>
          <t>USD/KRW</t>
        </is>
      </c>
      <c r="E1868" s="150" t="inlineStr">
        <is>
          <t>2024-12-09</t>
        </is>
      </c>
      <c r="F1868" t="n">
        <v>1425.25</v>
      </c>
      <c r="G1868" t="n">
        <v>1438.53</v>
      </c>
      <c r="H1868" t="n">
        <v>1425.22</v>
      </c>
      <c r="I1868" t="n">
        <v>1430.3</v>
      </c>
      <c r="J1868" t="inlineStr">
        <is>
          <t>MarketWatch</t>
        </is>
      </c>
    </row>
    <row r="1869">
      <c r="A1869" t="inlineStr">
        <is>
          <t>USD/KRW_2024-12-06</t>
        </is>
      </c>
      <c r="B1869" t="inlineStr">
        <is>
          <t>한국</t>
        </is>
      </c>
      <c r="C1869" t="inlineStr">
        <is>
          <t>환율</t>
        </is>
      </c>
      <c r="D1869" t="inlineStr">
        <is>
          <t>USD/KRW</t>
        </is>
      </c>
      <c r="E1869" s="150" t="inlineStr">
        <is>
          <t>2024-12-06</t>
        </is>
      </c>
      <c r="F1869" t="n">
        <v>1414.93</v>
      </c>
      <c r="G1869" t="n">
        <v>1429.27</v>
      </c>
      <c r="H1869" t="n">
        <v>1413.39</v>
      </c>
      <c r="I1869" t="n">
        <v>1425.25</v>
      </c>
      <c r="J1869" t="inlineStr">
        <is>
          <t>MarketWatch</t>
        </is>
      </c>
    </row>
    <row r="1870">
      <c r="A1870" t="inlineStr">
        <is>
          <t>USD/KRW_2024-12-05</t>
        </is>
      </c>
      <c r="B1870" t="inlineStr">
        <is>
          <t>한국</t>
        </is>
      </c>
      <c r="C1870" t="inlineStr">
        <is>
          <t>환율</t>
        </is>
      </c>
      <c r="D1870" t="inlineStr">
        <is>
          <t>USD/KRW</t>
        </is>
      </c>
      <c r="E1870" s="150" t="inlineStr">
        <is>
          <t>2024-12-05</t>
        </is>
      </c>
      <c r="F1870" t="n">
        <v>1413.26</v>
      </c>
      <c r="G1870" t="n">
        <v>1419.41</v>
      </c>
      <c r="H1870" t="n">
        <v>1411.76</v>
      </c>
      <c r="I1870" t="n">
        <v>1415.23</v>
      </c>
      <c r="J1870" t="inlineStr">
        <is>
          <t>MarketWatch</t>
        </is>
      </c>
    </row>
    <row r="1871">
      <c r="A1871" t="inlineStr">
        <is>
          <t>USD/KRW_2024-12-04</t>
        </is>
      </c>
      <c r="B1871" t="inlineStr">
        <is>
          <t>한국</t>
        </is>
      </c>
      <c r="C1871" t="inlineStr">
        <is>
          <t>환율</t>
        </is>
      </c>
      <c r="D1871" t="inlineStr">
        <is>
          <t>USD/KRW</t>
        </is>
      </c>
      <c r="E1871" s="150" t="inlineStr">
        <is>
          <t>2024-12-04</t>
        </is>
      </c>
      <c r="F1871" t="n">
        <v>1415.35</v>
      </c>
      <c r="G1871" t="n">
        <v>1420.65</v>
      </c>
      <c r="H1871" t="n">
        <v>1406.8</v>
      </c>
      <c r="I1871" t="n">
        <v>1413.25</v>
      </c>
      <c r="J1871" t="inlineStr">
        <is>
          <t>MarketWatch</t>
        </is>
      </c>
    </row>
    <row r="1872">
      <c r="A1872" t="inlineStr">
        <is>
          <t>USD/KRW_2024-12-03</t>
        </is>
      </c>
      <c r="B1872" t="inlineStr">
        <is>
          <t>한국</t>
        </is>
      </c>
      <c r="C1872" t="inlineStr">
        <is>
          <t>환율</t>
        </is>
      </c>
      <c r="D1872" t="inlineStr">
        <is>
          <t>USD/KRW</t>
        </is>
      </c>
      <c r="E1872" s="150" t="inlineStr">
        <is>
          <t>2024-12-03</t>
        </is>
      </c>
      <c r="F1872" t="n">
        <v>1405.46</v>
      </c>
      <c r="G1872" t="n">
        <v>1444.81</v>
      </c>
      <c r="H1872" t="n">
        <v>1399.37</v>
      </c>
      <c r="I1872" t="n">
        <v>1415.36</v>
      </c>
      <c r="J1872" t="inlineStr">
        <is>
          <t>MarketWatch</t>
        </is>
      </c>
    </row>
    <row r="1873">
      <c r="A1873" t="inlineStr">
        <is>
          <t>USD/KRW_2024-12-02</t>
        </is>
      </c>
      <c r="B1873" t="inlineStr">
        <is>
          <t>한국</t>
        </is>
      </c>
      <c r="C1873" t="inlineStr">
        <is>
          <t>환율</t>
        </is>
      </c>
      <c r="D1873" t="inlineStr">
        <is>
          <t>USD/KRW</t>
        </is>
      </c>
      <c r="E1873" s="150" t="inlineStr">
        <is>
          <t>2024-12-02</t>
        </is>
      </c>
      <c r="F1873" t="n">
        <v>1395.52</v>
      </c>
      <c r="G1873" t="n">
        <v>1407.26</v>
      </c>
      <c r="H1873" t="n">
        <v>1395.52</v>
      </c>
      <c r="I1873" t="n">
        <v>1405.52</v>
      </c>
      <c r="J1873" t="inlineStr">
        <is>
          <t>MarketWatch</t>
        </is>
      </c>
    </row>
    <row r="1874">
      <c r="A1874" t="inlineStr">
        <is>
          <t>USD/KRW_2024-11-29</t>
        </is>
      </c>
      <c r="B1874" t="inlineStr">
        <is>
          <t>한국</t>
        </is>
      </c>
      <c r="C1874" t="inlineStr">
        <is>
          <t>환율</t>
        </is>
      </c>
      <c r="D1874" t="inlineStr">
        <is>
          <t>USD/KRW</t>
        </is>
      </c>
      <c r="E1874" s="150" t="inlineStr">
        <is>
          <t>2024-11-29</t>
        </is>
      </c>
      <c r="F1874" t="n">
        <v>1395.57</v>
      </c>
      <c r="G1874" t="n">
        <v>1398.75</v>
      </c>
      <c r="H1874" t="n">
        <v>1390.11</v>
      </c>
      <c r="I1874" t="n">
        <v>1395.58</v>
      </c>
      <c r="J1874" t="inlineStr">
        <is>
          <t>MarketWatch</t>
        </is>
      </c>
    </row>
    <row r="1875">
      <c r="A1875" t="inlineStr">
        <is>
          <t>USD/KRW_2024-11-28</t>
        </is>
      </c>
      <c r="B1875" t="inlineStr">
        <is>
          <t>한국</t>
        </is>
      </c>
      <c r="C1875" t="inlineStr">
        <is>
          <t>환율</t>
        </is>
      </c>
      <c r="D1875" t="inlineStr">
        <is>
          <t>USD/KRW</t>
        </is>
      </c>
      <c r="E1875" s="150" t="inlineStr">
        <is>
          <t>2024-11-28</t>
        </is>
      </c>
      <c r="F1875" t="n">
        <v>1390.86</v>
      </c>
      <c r="G1875" t="n">
        <v>1397.29</v>
      </c>
      <c r="H1875" t="n">
        <v>1390.48</v>
      </c>
      <c r="I1875" t="n">
        <v>1395.58</v>
      </c>
      <c r="J1875" t="inlineStr">
        <is>
          <t>MarketWatch</t>
        </is>
      </c>
    </row>
    <row r="1876">
      <c r="A1876" t="inlineStr">
        <is>
          <t>USD/KRW_2024-11-27</t>
        </is>
      </c>
      <c r="B1876" t="inlineStr">
        <is>
          <t>한국</t>
        </is>
      </c>
      <c r="C1876" t="inlineStr">
        <is>
          <t>환율</t>
        </is>
      </c>
      <c r="D1876" t="inlineStr">
        <is>
          <t>USD/KRW</t>
        </is>
      </c>
      <c r="E1876" s="150" t="inlineStr">
        <is>
          <t>2024-11-27</t>
        </is>
      </c>
      <c r="F1876" t="n">
        <v>1397.26</v>
      </c>
      <c r="G1876" t="n">
        <v>1399.35</v>
      </c>
      <c r="H1876" t="n">
        <v>1390.31</v>
      </c>
      <c r="I1876" t="n">
        <v>1390.87</v>
      </c>
      <c r="J1876" t="inlineStr">
        <is>
          <t>MarketWatch</t>
        </is>
      </c>
    </row>
    <row r="1877">
      <c r="A1877" t="inlineStr">
        <is>
          <t>USD/KRW_2024-11-26</t>
        </is>
      </c>
      <c r="B1877" t="inlineStr">
        <is>
          <t>한국</t>
        </is>
      </c>
      <c r="C1877" t="inlineStr">
        <is>
          <t>환율</t>
        </is>
      </c>
      <c r="D1877" t="inlineStr">
        <is>
          <t>USD/KRW</t>
        </is>
      </c>
      <c r="E1877" s="150" t="inlineStr">
        <is>
          <t>2024-11-26</t>
        </is>
      </c>
      <c r="F1877" t="n">
        <v>1400.26</v>
      </c>
      <c r="G1877" t="n">
        <v>1407.68</v>
      </c>
      <c r="H1877" t="n">
        <v>1394.27</v>
      </c>
      <c r="I1877" t="n">
        <v>1397.36</v>
      </c>
      <c r="J1877" t="inlineStr">
        <is>
          <t>MarketWatch</t>
        </is>
      </c>
    </row>
    <row r="1878">
      <c r="A1878" t="inlineStr">
        <is>
          <t>USD/KRW_2024-11-25</t>
        </is>
      </c>
      <c r="B1878" t="inlineStr">
        <is>
          <t>한국</t>
        </is>
      </c>
      <c r="C1878" t="inlineStr">
        <is>
          <t>환율</t>
        </is>
      </c>
      <c r="D1878" t="inlineStr">
        <is>
          <t>USD/KRW</t>
        </is>
      </c>
      <c r="E1878" s="150" t="inlineStr">
        <is>
          <t>2024-11-25</t>
        </is>
      </c>
      <c r="F1878" t="n">
        <v>1404.51</v>
      </c>
      <c r="G1878" t="n">
        <v>1404.51</v>
      </c>
      <c r="H1878" t="n">
        <v>1395.59</v>
      </c>
      <c r="I1878" t="n">
        <v>1400.2</v>
      </c>
      <c r="J1878" t="inlineStr">
        <is>
          <t>MarketWatch</t>
        </is>
      </c>
    </row>
    <row r="1879">
      <c r="A1879" t="inlineStr">
        <is>
          <t>USD/KRW_2024-11-22</t>
        </is>
      </c>
      <c r="B1879" t="inlineStr">
        <is>
          <t>한국</t>
        </is>
      </c>
      <c r="C1879" t="inlineStr">
        <is>
          <t>환율</t>
        </is>
      </c>
      <c r="D1879" t="inlineStr">
        <is>
          <t>USD/KRW</t>
        </is>
      </c>
      <c r="E1879" s="150" t="inlineStr">
        <is>
          <t>2024-11-22</t>
        </is>
      </c>
      <c r="F1879" t="n">
        <v>1401.17</v>
      </c>
      <c r="G1879" t="n">
        <v>1408.06</v>
      </c>
      <c r="H1879" t="n">
        <v>1399.07</v>
      </c>
      <c r="I1879" t="n">
        <v>1404.5</v>
      </c>
      <c r="J1879" t="inlineStr">
        <is>
          <t>MarketWatch</t>
        </is>
      </c>
    </row>
    <row r="1880">
      <c r="A1880" t="inlineStr">
        <is>
          <t>USD/KRW_2024-11-21</t>
        </is>
      </c>
      <c r="B1880" t="inlineStr">
        <is>
          <t>한국</t>
        </is>
      </c>
      <c r="C1880" t="inlineStr">
        <is>
          <t>환율</t>
        </is>
      </c>
      <c r="D1880" t="inlineStr">
        <is>
          <t>USD/KRW</t>
        </is>
      </c>
      <c r="E1880" s="150" t="inlineStr">
        <is>
          <t>2024-11-21</t>
        </is>
      </c>
      <c r="F1880" t="n">
        <v>1398.56</v>
      </c>
      <c r="G1880" t="n">
        <v>1402.64</v>
      </c>
      <c r="H1880" t="n">
        <v>1395.02</v>
      </c>
      <c r="I1880" t="n">
        <v>1400.59</v>
      </c>
      <c r="J1880" t="inlineStr">
        <is>
          <t>MarketWatch</t>
        </is>
      </c>
    </row>
    <row r="1881">
      <c r="A1881" t="inlineStr">
        <is>
          <t>USD/KRW_2024-11-20</t>
        </is>
      </c>
      <c r="B1881" t="inlineStr">
        <is>
          <t>한국</t>
        </is>
      </c>
      <c r="C1881" t="inlineStr">
        <is>
          <t>환율</t>
        </is>
      </c>
      <c r="D1881" t="inlineStr">
        <is>
          <t>USD/KRW</t>
        </is>
      </c>
      <c r="E1881" s="150" t="inlineStr">
        <is>
          <t>2024-11-20</t>
        </is>
      </c>
      <c r="F1881" t="n">
        <v>1393.49</v>
      </c>
      <c r="G1881" t="n">
        <v>1401.25</v>
      </c>
      <c r="H1881" t="n">
        <v>1388.92</v>
      </c>
      <c r="I1881" t="n">
        <v>1399.37</v>
      </c>
      <c r="J1881" t="inlineStr">
        <is>
          <t>MarketWatch</t>
        </is>
      </c>
    </row>
    <row r="1882">
      <c r="A1882" t="inlineStr">
        <is>
          <t>USD/KRW_2024-11-19</t>
        </is>
      </c>
      <c r="B1882" t="inlineStr">
        <is>
          <t>한국</t>
        </is>
      </c>
      <c r="C1882" t="inlineStr">
        <is>
          <t>환율</t>
        </is>
      </c>
      <c r="D1882" t="inlineStr">
        <is>
          <t>USD/KRW</t>
        </is>
      </c>
      <c r="E1882" s="150" t="inlineStr">
        <is>
          <t>2024-11-19</t>
        </is>
      </c>
      <c r="F1882" t="n">
        <v>1392.34</v>
      </c>
      <c r="G1882" t="n">
        <v>1397.15</v>
      </c>
      <c r="H1882" t="n">
        <v>1389.06</v>
      </c>
      <c r="I1882" t="n">
        <v>1393.5</v>
      </c>
      <c r="J1882" t="inlineStr">
        <is>
          <t>MarketWatch</t>
        </is>
      </c>
    </row>
    <row r="1883">
      <c r="A1883" t="inlineStr">
        <is>
          <t>USD/KRW_2024-11-18</t>
        </is>
      </c>
      <c r="B1883" t="inlineStr">
        <is>
          <t>한국</t>
        </is>
      </c>
      <c r="C1883" t="inlineStr">
        <is>
          <t>환율</t>
        </is>
      </c>
      <c r="D1883" t="inlineStr">
        <is>
          <t>USD/KRW</t>
        </is>
      </c>
      <c r="E1883" s="150" t="inlineStr">
        <is>
          <t>2024-11-18</t>
        </is>
      </c>
      <c r="F1883" t="n">
        <v>1395.93</v>
      </c>
      <c r="G1883" t="n">
        <v>1400.49</v>
      </c>
      <c r="H1883" t="n">
        <v>1390.16</v>
      </c>
      <c r="I1883" t="n">
        <v>1391.96</v>
      </c>
      <c r="J1883" t="inlineStr">
        <is>
          <t>MarketWatch</t>
        </is>
      </c>
    </row>
    <row r="1884">
      <c r="A1884" t="inlineStr">
        <is>
          <t>USD/KRW_2024-11-15</t>
        </is>
      </c>
      <c r="B1884" t="inlineStr">
        <is>
          <t>한국</t>
        </is>
      </c>
      <c r="C1884" t="inlineStr">
        <is>
          <t>환율</t>
        </is>
      </c>
      <c r="D1884" t="inlineStr">
        <is>
          <t>USD/KRW</t>
        </is>
      </c>
      <c r="E1884" s="150" t="inlineStr">
        <is>
          <t>2024-11-15</t>
        </is>
      </c>
      <c r="F1884" t="n">
        <v>1406.05</v>
      </c>
      <c r="G1884" t="n">
        <v>1410.1</v>
      </c>
      <c r="H1884" t="n">
        <v>1393.32</v>
      </c>
      <c r="I1884" t="n">
        <v>1395.35</v>
      </c>
      <c r="J1884" t="inlineStr">
        <is>
          <t>MarketWatch</t>
        </is>
      </c>
    </row>
    <row r="1885">
      <c r="A1885" t="inlineStr">
        <is>
          <t>USD/KRW_2024-11-14</t>
        </is>
      </c>
      <c r="B1885" t="inlineStr">
        <is>
          <t>한국</t>
        </is>
      </c>
      <c r="C1885" t="inlineStr">
        <is>
          <t>환율</t>
        </is>
      </c>
      <c r="D1885" t="inlineStr">
        <is>
          <t>USD/KRW</t>
        </is>
      </c>
      <c r="E1885" s="150" t="inlineStr">
        <is>
          <t>2024-11-14</t>
        </is>
      </c>
      <c r="F1885" t="n">
        <v>1405.51</v>
      </c>
      <c r="G1885" t="n">
        <v>1411.71</v>
      </c>
      <c r="H1885" t="n">
        <v>1399.14</v>
      </c>
      <c r="I1885" t="n">
        <v>1406.04</v>
      </c>
      <c r="J1885" t="inlineStr">
        <is>
          <t>MarketWatch</t>
        </is>
      </c>
    </row>
    <row r="1886">
      <c r="A1886" t="inlineStr">
        <is>
          <t>USD/KRW_2024-11-13</t>
        </is>
      </c>
      <c r="B1886" t="inlineStr">
        <is>
          <t>한국</t>
        </is>
      </c>
      <c r="C1886" t="inlineStr">
        <is>
          <t>환율</t>
        </is>
      </c>
      <c r="D1886" t="inlineStr">
        <is>
          <t>USD/KRW</t>
        </is>
      </c>
      <c r="E1886" s="150" t="inlineStr">
        <is>
          <t>2024-11-13</t>
        </is>
      </c>
      <c r="F1886" t="n">
        <v>1407.92</v>
      </c>
      <c r="G1886" t="n">
        <v>1411.03</v>
      </c>
      <c r="H1886" t="n">
        <v>1395.24</v>
      </c>
      <c r="I1886" t="n">
        <v>1405.71</v>
      </c>
      <c r="J1886" t="inlineStr">
        <is>
          <t>MarketWatch</t>
        </is>
      </c>
    </row>
    <row r="1887">
      <c r="A1887" t="inlineStr">
        <is>
          <t>USD/KRW_2024-11-12</t>
        </is>
      </c>
      <c r="B1887" t="inlineStr">
        <is>
          <t>한국</t>
        </is>
      </c>
      <c r="C1887" t="inlineStr">
        <is>
          <t>환율</t>
        </is>
      </c>
      <c r="D1887" t="inlineStr">
        <is>
          <t>USD/KRW</t>
        </is>
      </c>
      <c r="E1887" s="150" t="inlineStr">
        <is>
          <t>2024-11-12</t>
        </is>
      </c>
      <c r="F1887" t="n">
        <v>1401.15</v>
      </c>
      <c r="G1887" t="n">
        <v>1410.18</v>
      </c>
      <c r="H1887" t="n">
        <v>1398.83</v>
      </c>
      <c r="I1887" t="n">
        <v>1407.91</v>
      </c>
      <c r="J1887" t="inlineStr">
        <is>
          <t>MarketWatch</t>
        </is>
      </c>
    </row>
    <row r="1888">
      <c r="A1888" t="inlineStr">
        <is>
          <t>USD/KRW_2024-11-11</t>
        </is>
      </c>
      <c r="B1888" t="inlineStr">
        <is>
          <t>한국</t>
        </is>
      </c>
      <c r="C1888" t="inlineStr">
        <is>
          <t>환율</t>
        </is>
      </c>
      <c r="D1888" t="inlineStr">
        <is>
          <t>USD/KRW</t>
        </is>
      </c>
      <c r="E1888" s="150" t="inlineStr">
        <is>
          <t>2024-11-11</t>
        </is>
      </c>
      <c r="F1888" t="n">
        <v>1398.2</v>
      </c>
      <c r="G1888" t="n">
        <v>1402.45</v>
      </c>
      <c r="H1888" t="n">
        <v>1392.92</v>
      </c>
      <c r="I1888" t="n">
        <v>1401.16</v>
      </c>
      <c r="J1888" t="inlineStr">
        <is>
          <t>MarketWatch</t>
        </is>
      </c>
    </row>
    <row r="1889">
      <c r="A1889" t="inlineStr">
        <is>
          <t>USD/KRW_2024-11-08</t>
        </is>
      </c>
      <c r="B1889" t="inlineStr">
        <is>
          <t>한국</t>
        </is>
      </c>
      <c r="C1889" t="inlineStr">
        <is>
          <t>환율</t>
        </is>
      </c>
      <c r="D1889" t="inlineStr">
        <is>
          <t>USD/KRW</t>
        </is>
      </c>
      <c r="E1889" s="150" t="inlineStr">
        <is>
          <t>2024-11-08</t>
        </is>
      </c>
      <c r="F1889" t="n">
        <v>1380.49</v>
      </c>
      <c r="G1889" t="n">
        <v>1401.93</v>
      </c>
      <c r="H1889" t="n">
        <v>1380.48</v>
      </c>
      <c r="I1889" t="n">
        <v>1398.19</v>
      </c>
      <c r="J1889" t="inlineStr">
        <is>
          <t>MarketWatch</t>
        </is>
      </c>
    </row>
    <row r="1890">
      <c r="A1890" t="inlineStr">
        <is>
          <t>USD/KRW_2024-11-07</t>
        </is>
      </c>
      <c r="B1890" t="inlineStr">
        <is>
          <t>한국</t>
        </is>
      </c>
      <c r="C1890" t="inlineStr">
        <is>
          <t>환율</t>
        </is>
      </c>
      <c r="D1890" t="inlineStr">
        <is>
          <t>USD/KRW</t>
        </is>
      </c>
      <c r="E1890" s="150" t="inlineStr">
        <is>
          <t>2024-11-07</t>
        </is>
      </c>
      <c r="F1890" t="n">
        <v>1402.01</v>
      </c>
      <c r="G1890" t="n">
        <v>1404.68</v>
      </c>
      <c r="H1890" t="n">
        <v>1381.38</v>
      </c>
      <c r="I1890" t="n">
        <v>1381.45</v>
      </c>
      <c r="J1890" t="inlineStr">
        <is>
          <t>MarketWatch</t>
        </is>
      </c>
    </row>
    <row r="1891">
      <c r="A1891" t="inlineStr">
        <is>
          <t>USD/KRW_2024-11-06</t>
        </is>
      </c>
      <c r="B1891" t="inlineStr">
        <is>
          <t>한국</t>
        </is>
      </c>
      <c r="C1891" t="inlineStr">
        <is>
          <t>환율</t>
        </is>
      </c>
      <c r="D1891" t="inlineStr">
        <is>
          <t>USD/KRW</t>
        </is>
      </c>
      <c r="E1891" s="150" t="inlineStr">
        <is>
          <t>2024-11-06</t>
        </is>
      </c>
      <c r="F1891" t="n">
        <v>1379.51</v>
      </c>
      <c r="G1891" t="n">
        <v>1404.54</v>
      </c>
      <c r="H1891" t="n">
        <v>1375.07</v>
      </c>
      <c r="I1891" t="n">
        <v>1402</v>
      </c>
      <c r="J1891" t="inlineStr">
        <is>
          <t>MarketWatch</t>
        </is>
      </c>
    </row>
    <row r="1892">
      <c r="A1892" t="inlineStr">
        <is>
          <t>USD/KRW_2024-11-05</t>
        </is>
      </c>
      <c r="B1892" t="inlineStr">
        <is>
          <t>한국</t>
        </is>
      </c>
      <c r="C1892" t="inlineStr">
        <is>
          <t>환율</t>
        </is>
      </c>
      <c r="D1892" t="inlineStr">
        <is>
          <t>USD/KRW</t>
        </is>
      </c>
      <c r="E1892" s="150" t="inlineStr">
        <is>
          <t>2024-11-05</t>
        </is>
      </c>
      <c r="F1892" t="n">
        <v>1374.44</v>
      </c>
      <c r="G1892" t="n">
        <v>1380.9</v>
      </c>
      <c r="H1892" t="n">
        <v>1372.59</v>
      </c>
      <c r="I1892" t="n">
        <v>1379.13</v>
      </c>
      <c r="J1892" t="inlineStr">
        <is>
          <t>MarketWatch</t>
        </is>
      </c>
    </row>
    <row r="1893">
      <c r="A1893" t="inlineStr">
        <is>
          <t>USD/KRW_2024-11-04</t>
        </is>
      </c>
      <c r="B1893" t="inlineStr">
        <is>
          <t>한국</t>
        </is>
      </c>
      <c r="C1893" t="inlineStr">
        <is>
          <t>환율</t>
        </is>
      </c>
      <c r="D1893" t="inlineStr">
        <is>
          <t>USD/KRW</t>
        </is>
      </c>
      <c r="E1893" s="150" t="inlineStr">
        <is>
          <t>2024-11-04</t>
        </is>
      </c>
      <c r="F1893" t="n">
        <v>1380.34</v>
      </c>
      <c r="G1893" t="n">
        <v>1380.34</v>
      </c>
      <c r="H1893" t="n">
        <v>1368.58</v>
      </c>
      <c r="I1893" t="n">
        <v>1374.33</v>
      </c>
      <c r="J1893" t="inlineStr">
        <is>
          <t>MarketWatch</t>
        </is>
      </c>
    </row>
    <row r="1894">
      <c r="A1894" t="inlineStr">
        <is>
          <t>USD/KRW_2024-11-01</t>
        </is>
      </c>
      <c r="B1894" t="inlineStr">
        <is>
          <t>한국</t>
        </is>
      </c>
      <c r="C1894" t="inlineStr">
        <is>
          <t>환율</t>
        </is>
      </c>
      <c r="D1894" t="inlineStr">
        <is>
          <t>USD/KRW</t>
        </is>
      </c>
      <c r="E1894" s="150" t="inlineStr">
        <is>
          <t>2024-11-01</t>
        </is>
      </c>
      <c r="F1894" t="n">
        <v>1373.78</v>
      </c>
      <c r="G1894" t="n">
        <v>1380.51</v>
      </c>
      <c r="H1894" t="n">
        <v>1372.27</v>
      </c>
      <c r="I1894" t="n">
        <v>1380.51</v>
      </c>
      <c r="J1894" t="inlineStr">
        <is>
          <t>MarketWatch</t>
        </is>
      </c>
    </row>
    <row r="1895">
      <c r="A1895" t="inlineStr">
        <is>
          <t>USD/KRW_2024-10-31</t>
        </is>
      </c>
      <c r="B1895" t="inlineStr">
        <is>
          <t>한국</t>
        </is>
      </c>
      <c r="C1895" t="inlineStr">
        <is>
          <t>환율</t>
        </is>
      </c>
      <c r="D1895" t="inlineStr">
        <is>
          <t>USD/KRW</t>
        </is>
      </c>
      <c r="E1895" s="150" t="inlineStr">
        <is>
          <t>2024-10-31</t>
        </is>
      </c>
      <c r="F1895" t="n">
        <v>1379.53</v>
      </c>
      <c r="G1895" t="n">
        <v>1381.66</v>
      </c>
      <c r="H1895" t="n">
        <v>1373.44</v>
      </c>
      <c r="I1895" t="n">
        <v>1373.81</v>
      </c>
      <c r="J1895" t="inlineStr">
        <is>
          <t>MarketWatch</t>
        </is>
      </c>
    </row>
    <row r="1896">
      <c r="A1896" t="inlineStr">
        <is>
          <t>USD/KRW_2024-10-30</t>
        </is>
      </c>
      <c r="B1896" t="inlineStr">
        <is>
          <t>한국</t>
        </is>
      </c>
      <c r="C1896" t="inlineStr">
        <is>
          <t>환율</t>
        </is>
      </c>
      <c r="D1896" t="inlineStr">
        <is>
          <t>USD/KRW</t>
        </is>
      </c>
      <c r="E1896" s="150" t="inlineStr">
        <is>
          <t>2024-10-30</t>
        </is>
      </c>
      <c r="F1896" t="n">
        <v>1384.39</v>
      </c>
      <c r="G1896" t="n">
        <v>1385.37</v>
      </c>
      <c r="H1896" t="n">
        <v>1374.15</v>
      </c>
      <c r="I1896" t="n">
        <v>1379.51</v>
      </c>
      <c r="J1896" t="inlineStr">
        <is>
          <t>MarketWatch</t>
        </is>
      </c>
    </row>
    <row r="1897">
      <c r="A1897" t="inlineStr">
        <is>
          <t>USD/KRW_2024-10-29</t>
        </is>
      </c>
      <c r="B1897" t="inlineStr">
        <is>
          <t>한국</t>
        </is>
      </c>
      <c r="C1897" t="inlineStr">
        <is>
          <t>환율</t>
        </is>
      </c>
      <c r="D1897" t="inlineStr">
        <is>
          <t>USD/KRW</t>
        </is>
      </c>
      <c r="E1897" s="150" t="inlineStr">
        <is>
          <t>2024-10-29</t>
        </is>
      </c>
      <c r="F1897" t="n">
        <v>1382.8</v>
      </c>
      <c r="G1897" t="n">
        <v>1389.8</v>
      </c>
      <c r="H1897" t="n">
        <v>1378.52</v>
      </c>
      <c r="I1897" t="n">
        <v>1384.29</v>
      </c>
      <c r="J1897" t="inlineStr">
        <is>
          <t>MarketWatch</t>
        </is>
      </c>
    </row>
    <row r="1898">
      <c r="A1898" t="inlineStr">
        <is>
          <t>USD/KRW_2024-10-28</t>
        </is>
      </c>
      <c r="B1898" t="inlineStr">
        <is>
          <t>한국</t>
        </is>
      </c>
      <c r="C1898" t="inlineStr">
        <is>
          <t>환율</t>
        </is>
      </c>
      <c r="D1898" t="inlineStr">
        <is>
          <t>USD/KRW</t>
        </is>
      </c>
      <c r="E1898" s="150" t="inlineStr">
        <is>
          <t>2024-10-28</t>
        </is>
      </c>
      <c r="F1898" t="n">
        <v>1388.66</v>
      </c>
      <c r="G1898" t="n">
        <v>1390.8</v>
      </c>
      <c r="H1898" t="n">
        <v>1381.89</v>
      </c>
      <c r="I1898" t="n">
        <v>1382.76</v>
      </c>
      <c r="J1898" t="inlineStr">
        <is>
          <t>MarketWatch</t>
        </is>
      </c>
    </row>
    <row r="1899">
      <c r="A1899" t="inlineStr">
        <is>
          <t>USD/KRW_2024-10-25</t>
        </is>
      </c>
      <c r="B1899" t="inlineStr">
        <is>
          <t>한국</t>
        </is>
      </c>
      <c r="C1899" t="inlineStr">
        <is>
          <t>환율</t>
        </is>
      </c>
      <c r="D1899" t="inlineStr">
        <is>
          <t>USD/KRW</t>
        </is>
      </c>
      <c r="E1899" s="150" t="inlineStr">
        <is>
          <t>2024-10-25</t>
        </is>
      </c>
      <c r="F1899" t="n">
        <v>1379.38</v>
      </c>
      <c r="G1899" t="n">
        <v>1393.6</v>
      </c>
      <c r="H1899" t="n">
        <v>1376.66</v>
      </c>
      <c r="I1899" t="n">
        <v>1388.85</v>
      </c>
      <c r="J1899" t="inlineStr">
        <is>
          <t>MarketWatch</t>
        </is>
      </c>
    </row>
    <row r="1900">
      <c r="A1900" t="inlineStr">
        <is>
          <t>USD/KRW_2024-10-24</t>
        </is>
      </c>
      <c r="B1900" t="inlineStr">
        <is>
          <t>한국</t>
        </is>
      </c>
      <c r="C1900" t="inlineStr">
        <is>
          <t>환율</t>
        </is>
      </c>
      <c r="D1900" t="inlineStr">
        <is>
          <t>USD/KRW</t>
        </is>
      </c>
      <c r="E1900" s="150" t="inlineStr">
        <is>
          <t>2024-10-24</t>
        </is>
      </c>
      <c r="F1900" t="n">
        <v>1380.55</v>
      </c>
      <c r="G1900" t="n">
        <v>1383.35</v>
      </c>
      <c r="H1900" t="n">
        <v>1377.67</v>
      </c>
      <c r="I1900" t="n">
        <v>1379.33</v>
      </c>
      <c r="J1900" t="inlineStr">
        <is>
          <t>MarketWatch</t>
        </is>
      </c>
    </row>
    <row r="1901">
      <c r="A1901" t="inlineStr">
        <is>
          <t>USD/KRW_2024-10-23</t>
        </is>
      </c>
      <c r="B1901" t="inlineStr">
        <is>
          <t>한국</t>
        </is>
      </c>
      <c r="C1901" t="inlineStr">
        <is>
          <t>환율</t>
        </is>
      </c>
      <c r="D1901" t="inlineStr">
        <is>
          <t>USD/KRW</t>
        </is>
      </c>
      <c r="E1901" s="150" t="inlineStr">
        <is>
          <t>2024-10-23</t>
        </is>
      </c>
      <c r="F1901" t="n">
        <v>1379.85</v>
      </c>
      <c r="G1901" t="n">
        <v>1385.87</v>
      </c>
      <c r="H1901" t="n">
        <v>1377.58</v>
      </c>
      <c r="I1901" t="n">
        <v>1380.53</v>
      </c>
      <c r="J1901" t="inlineStr">
        <is>
          <t>MarketWatch</t>
        </is>
      </c>
    </row>
    <row r="1902">
      <c r="A1902" t="inlineStr">
        <is>
          <t>USD/KRW_2024-10-22</t>
        </is>
      </c>
      <c r="B1902" t="inlineStr">
        <is>
          <t>한국</t>
        </is>
      </c>
      <c r="C1902" t="inlineStr">
        <is>
          <t>환율</t>
        </is>
      </c>
      <c r="D1902" t="inlineStr">
        <is>
          <t>USD/KRW</t>
        </is>
      </c>
      <c r="E1902" s="150" t="inlineStr">
        <is>
          <t>2024-10-22</t>
        </is>
      </c>
      <c r="F1902" t="n">
        <v>1379.75</v>
      </c>
      <c r="G1902" t="n">
        <v>1382.87</v>
      </c>
      <c r="H1902" t="n">
        <v>1377.17</v>
      </c>
      <c r="I1902" t="n">
        <v>1379.86</v>
      </c>
      <c r="J1902" t="inlineStr">
        <is>
          <t>MarketWatch</t>
        </is>
      </c>
    </row>
    <row r="1903">
      <c r="A1903" t="inlineStr">
        <is>
          <t>USD/KRW_2024-10-21</t>
        </is>
      </c>
      <c r="B1903" t="inlineStr">
        <is>
          <t>한국</t>
        </is>
      </c>
      <c r="C1903" t="inlineStr">
        <is>
          <t>환율</t>
        </is>
      </c>
      <c r="D1903" t="inlineStr">
        <is>
          <t>USD/KRW</t>
        </is>
      </c>
      <c r="E1903" s="150" t="inlineStr">
        <is>
          <t>2024-10-21</t>
        </is>
      </c>
      <c r="F1903" t="n">
        <v>1370.01</v>
      </c>
      <c r="G1903" t="n">
        <v>1381.49</v>
      </c>
      <c r="H1903" t="n">
        <v>1366.47</v>
      </c>
      <c r="I1903" t="n">
        <v>1379.76</v>
      </c>
      <c r="J1903" t="inlineStr">
        <is>
          <t>MarketWatch</t>
        </is>
      </c>
    </row>
    <row r="1904">
      <c r="A1904" t="inlineStr">
        <is>
          <t>USD/KRW_2024-10-18</t>
        </is>
      </c>
      <c r="B1904" t="inlineStr">
        <is>
          <t>한국</t>
        </is>
      </c>
      <c r="C1904" t="inlineStr">
        <is>
          <t>환율</t>
        </is>
      </c>
      <c r="D1904" t="inlineStr">
        <is>
          <t>USD/KRW</t>
        </is>
      </c>
      <c r="E1904" s="150" t="inlineStr">
        <is>
          <t>2024-10-18</t>
        </is>
      </c>
      <c r="F1904" t="n">
        <v>1371.25</v>
      </c>
      <c r="G1904" t="n">
        <v>1372.93</v>
      </c>
      <c r="H1904" t="n">
        <v>1368.3</v>
      </c>
      <c r="I1904" t="n">
        <v>1369.51</v>
      </c>
      <c r="J1904" t="inlineStr">
        <is>
          <t>MarketWatch</t>
        </is>
      </c>
    </row>
    <row r="1905">
      <c r="A1905" t="inlineStr">
        <is>
          <t>USD/KRW_2024-10-17</t>
        </is>
      </c>
      <c r="B1905" t="inlineStr">
        <is>
          <t>한국</t>
        </is>
      </c>
      <c r="C1905" t="inlineStr">
        <is>
          <t>환율</t>
        </is>
      </c>
      <c r="D1905" t="inlineStr">
        <is>
          <t>USD/KRW</t>
        </is>
      </c>
      <c r="E1905" s="150" t="inlineStr">
        <is>
          <t>2024-10-17</t>
        </is>
      </c>
      <c r="F1905" t="n">
        <v>1364.4</v>
      </c>
      <c r="G1905" t="n">
        <v>1373.79</v>
      </c>
      <c r="H1905" t="n">
        <v>1362.29</v>
      </c>
      <c r="I1905" t="n">
        <v>1371.33</v>
      </c>
      <c r="J1905" t="inlineStr">
        <is>
          <t>MarketWatch</t>
        </is>
      </c>
    </row>
    <row r="1906">
      <c r="A1906" t="inlineStr">
        <is>
          <t>USD/KRW_2024-10-16</t>
        </is>
      </c>
      <c r="B1906" t="inlineStr">
        <is>
          <t>한국</t>
        </is>
      </c>
      <c r="C1906" t="inlineStr">
        <is>
          <t>환율</t>
        </is>
      </c>
      <c r="D1906" t="inlineStr">
        <is>
          <t>USD/KRW</t>
        </is>
      </c>
      <c r="E1906" s="150" t="inlineStr">
        <is>
          <t>2024-10-16</t>
        </is>
      </c>
      <c r="F1906" t="n">
        <v>1364.58</v>
      </c>
      <c r="G1906" t="n">
        <v>1367.13</v>
      </c>
      <c r="H1906" t="n">
        <v>1360.05</v>
      </c>
      <c r="I1906" t="n">
        <v>1364.54</v>
      </c>
      <c r="J1906" t="inlineStr">
        <is>
          <t>MarketWatch</t>
        </is>
      </c>
    </row>
    <row r="1907">
      <c r="A1907" t="inlineStr">
        <is>
          <t>USD/KRW_2024-10-15</t>
        </is>
      </c>
      <c r="B1907" t="inlineStr">
        <is>
          <t>한국</t>
        </is>
      </c>
      <c r="C1907" t="inlineStr">
        <is>
          <t>환율</t>
        </is>
      </c>
      <c r="D1907" t="inlineStr">
        <is>
          <t>USD/KRW</t>
        </is>
      </c>
      <c r="E1907" s="150" t="inlineStr">
        <is>
          <t>2024-10-15</t>
        </is>
      </c>
      <c r="F1907" t="n">
        <v>1358.39</v>
      </c>
      <c r="G1907" t="n">
        <v>1366.93</v>
      </c>
      <c r="H1907" t="n">
        <v>1356.22</v>
      </c>
      <c r="I1907" t="n">
        <v>1364.61</v>
      </c>
      <c r="J1907" t="inlineStr">
        <is>
          <t>MarketWatch</t>
        </is>
      </c>
    </row>
    <row r="1908">
      <c r="A1908" t="inlineStr">
        <is>
          <t>USD/KRW_2024-10-14</t>
        </is>
      </c>
      <c r="B1908" t="inlineStr">
        <is>
          <t>한국</t>
        </is>
      </c>
      <c r="C1908" t="inlineStr">
        <is>
          <t>환율</t>
        </is>
      </c>
      <c r="D1908" t="inlineStr">
        <is>
          <t>USD/KRW</t>
        </is>
      </c>
      <c r="E1908" s="150" t="inlineStr">
        <is>
          <t>2024-10-14</t>
        </is>
      </c>
      <c r="F1908" t="n">
        <v>1349.32</v>
      </c>
      <c r="G1908" t="n">
        <v>1361.07</v>
      </c>
      <c r="H1908" t="n">
        <v>1349.32</v>
      </c>
      <c r="I1908" t="n">
        <v>1358.29</v>
      </c>
      <c r="J1908" t="inlineStr">
        <is>
          <t>MarketWatch</t>
        </is>
      </c>
    </row>
    <row r="1909">
      <c r="A1909" t="inlineStr">
        <is>
          <t>USD/KRW_2024-10-11</t>
        </is>
      </c>
      <c r="B1909" t="inlineStr">
        <is>
          <t>한국</t>
        </is>
      </c>
      <c r="C1909" t="inlineStr">
        <is>
          <t>환율</t>
        </is>
      </c>
      <c r="D1909" t="inlineStr">
        <is>
          <t>USD/KRW</t>
        </is>
      </c>
      <c r="E1909" s="150" t="inlineStr">
        <is>
          <t>2024-10-11</t>
        </is>
      </c>
      <c r="F1909" t="n">
        <v>1350.75</v>
      </c>
      <c r="G1909" t="n">
        <v>1353.46</v>
      </c>
      <c r="H1909" t="n">
        <v>1345.73</v>
      </c>
      <c r="I1909" t="n">
        <v>1349.32</v>
      </c>
      <c r="J1909" t="inlineStr">
        <is>
          <t>MarketWatch</t>
        </is>
      </c>
    </row>
    <row r="1910">
      <c r="A1910" t="inlineStr">
        <is>
          <t>USD/KRW_2024-10-10</t>
        </is>
      </c>
      <c r="B1910" t="inlineStr">
        <is>
          <t>한국</t>
        </is>
      </c>
      <c r="C1910" t="inlineStr">
        <is>
          <t>환율</t>
        </is>
      </c>
      <c r="D1910" t="inlineStr">
        <is>
          <t>USD/KRW</t>
        </is>
      </c>
      <c r="E1910" s="150" t="inlineStr">
        <is>
          <t>2024-10-10</t>
        </is>
      </c>
      <c r="F1910" t="n">
        <v>1347.46</v>
      </c>
      <c r="G1910" t="n">
        <v>1358.51</v>
      </c>
      <c r="H1910" t="n">
        <v>1344.76</v>
      </c>
      <c r="I1910" t="n">
        <v>1350.67</v>
      </c>
      <c r="J1910" t="inlineStr">
        <is>
          <t>MarketWatch</t>
        </is>
      </c>
    </row>
    <row r="1911">
      <c r="A1911" t="inlineStr">
        <is>
          <t>USD/KRW_2024-10-09</t>
        </is>
      </c>
      <c r="B1911" t="inlineStr">
        <is>
          <t>한국</t>
        </is>
      </c>
      <c r="C1911" t="inlineStr">
        <is>
          <t>환율</t>
        </is>
      </c>
      <c r="D1911" t="inlineStr">
        <is>
          <t>USD/KRW</t>
        </is>
      </c>
      <c r="E1911" s="150" t="inlineStr">
        <is>
          <t>2024-10-09</t>
        </is>
      </c>
      <c r="F1911" t="n">
        <v>1341.31</v>
      </c>
      <c r="G1911" t="n">
        <v>1348.51</v>
      </c>
      <c r="H1911" t="n">
        <v>1338.18</v>
      </c>
      <c r="I1911" t="n">
        <v>1347.63</v>
      </c>
      <c r="J1911" t="inlineStr">
        <is>
          <t>MarketWatch</t>
        </is>
      </c>
    </row>
    <row r="1912">
      <c r="A1912" t="inlineStr">
        <is>
          <t>USD/KRW_2024-10-08</t>
        </is>
      </c>
      <c r="B1912" t="inlineStr">
        <is>
          <t>한국</t>
        </is>
      </c>
      <c r="C1912" t="inlineStr">
        <is>
          <t>환율</t>
        </is>
      </c>
      <c r="D1912" t="inlineStr">
        <is>
          <t>USD/KRW</t>
        </is>
      </c>
      <c r="E1912" s="150" t="inlineStr">
        <is>
          <t>2024-10-08</t>
        </is>
      </c>
      <c r="F1912" t="n">
        <v>1345.79</v>
      </c>
      <c r="G1912" t="n">
        <v>1351.36</v>
      </c>
      <c r="H1912" t="n">
        <v>1341.06</v>
      </c>
      <c r="I1912" t="n">
        <v>1341.25</v>
      </c>
      <c r="J1912" t="inlineStr">
        <is>
          <t>MarketWatch</t>
        </is>
      </c>
    </row>
    <row r="1913">
      <c r="A1913" t="inlineStr">
        <is>
          <t>USD/KRW_2024-10-07</t>
        </is>
      </c>
      <c r="B1913" t="inlineStr">
        <is>
          <t>한국</t>
        </is>
      </c>
      <c r="C1913" t="inlineStr">
        <is>
          <t>환율</t>
        </is>
      </c>
      <c r="D1913" t="inlineStr">
        <is>
          <t>USD/KRW</t>
        </is>
      </c>
      <c r="E1913" s="150" t="inlineStr">
        <is>
          <t>2024-10-07</t>
        </is>
      </c>
      <c r="F1913" t="n">
        <v>1346.87</v>
      </c>
      <c r="G1913" t="n">
        <v>1349.89</v>
      </c>
      <c r="H1913" t="n">
        <v>1343.09</v>
      </c>
      <c r="I1913" t="n">
        <v>1345.87</v>
      </c>
      <c r="J1913" t="inlineStr">
        <is>
          <t>MarketWatch</t>
        </is>
      </c>
    </row>
    <row r="1914">
      <c r="A1914" t="inlineStr">
        <is>
          <t>USD/KRW_2024-10-04</t>
        </is>
      </c>
      <c r="B1914" t="inlineStr">
        <is>
          <t>한국</t>
        </is>
      </c>
      <c r="C1914" t="inlineStr">
        <is>
          <t>환율</t>
        </is>
      </c>
      <c r="D1914" t="inlineStr">
        <is>
          <t>USD/KRW</t>
        </is>
      </c>
      <c r="E1914" s="150" t="inlineStr">
        <is>
          <t>2024-10-04</t>
        </is>
      </c>
      <c r="F1914" t="n">
        <v>1335.19</v>
      </c>
      <c r="G1914" t="n">
        <v>1355.78</v>
      </c>
      <c r="H1914" t="n">
        <v>1331.37</v>
      </c>
      <c r="I1914" t="n">
        <v>1346.87</v>
      </c>
      <c r="J1914" t="inlineStr">
        <is>
          <t>MarketWatch</t>
        </is>
      </c>
    </row>
    <row r="1915">
      <c r="A1915" t="inlineStr">
        <is>
          <t>USD/KRW_2024-10-03</t>
        </is>
      </c>
      <c r="B1915" t="inlineStr">
        <is>
          <t>한국</t>
        </is>
      </c>
      <c r="C1915" t="inlineStr">
        <is>
          <t>환율</t>
        </is>
      </c>
      <c r="D1915" t="inlineStr">
        <is>
          <t>USD/KRW</t>
        </is>
      </c>
      <c r="E1915" s="150" t="inlineStr">
        <is>
          <t>2024-10-03</t>
        </is>
      </c>
      <c r="F1915" t="n">
        <v>1325.06</v>
      </c>
      <c r="G1915" t="n">
        <v>1338.36</v>
      </c>
      <c r="H1915" t="n">
        <v>1322.66</v>
      </c>
      <c r="I1915" t="n">
        <v>1335.13</v>
      </c>
      <c r="J1915" t="inlineStr">
        <is>
          <t>MarketWatch</t>
        </is>
      </c>
    </row>
    <row r="1916">
      <c r="A1916" t="inlineStr">
        <is>
          <t>USD/KRW_2024-10-02</t>
        </is>
      </c>
      <c r="B1916" t="inlineStr">
        <is>
          <t>한국</t>
        </is>
      </c>
      <c r="C1916" t="inlineStr">
        <is>
          <t>환율</t>
        </is>
      </c>
      <c r="D1916" t="inlineStr">
        <is>
          <t>USD/KRW</t>
        </is>
      </c>
      <c r="E1916" s="150" t="inlineStr">
        <is>
          <t>2024-10-02</t>
        </is>
      </c>
      <c r="F1916" t="n">
        <v>1325.33</v>
      </c>
      <c r="G1916" t="n">
        <v>1326.45</v>
      </c>
      <c r="H1916" t="n">
        <v>1317.14</v>
      </c>
      <c r="I1916" t="n">
        <v>1325.08</v>
      </c>
      <c r="J1916" t="inlineStr">
        <is>
          <t>MarketWatch</t>
        </is>
      </c>
    </row>
    <row r="1917">
      <c r="A1917" t="inlineStr">
        <is>
          <t>USD/KRW_2024-10-01</t>
        </is>
      </c>
      <c r="B1917" t="inlineStr">
        <is>
          <t>한국</t>
        </is>
      </c>
      <c r="C1917" t="inlineStr">
        <is>
          <t>환율</t>
        </is>
      </c>
      <c r="D1917" t="inlineStr">
        <is>
          <t>USD/KRW</t>
        </is>
      </c>
      <c r="E1917" s="150" t="inlineStr">
        <is>
          <t>2024-10-01</t>
        </is>
      </c>
      <c r="F1917" t="n">
        <v>1319.02</v>
      </c>
      <c r="G1917" t="n">
        <v>1327.75</v>
      </c>
      <c r="H1917" t="n">
        <v>1315.13</v>
      </c>
      <c r="I1917" t="n">
        <v>1324.33</v>
      </c>
      <c r="J1917" t="inlineStr">
        <is>
          <t>MarketWatch</t>
        </is>
      </c>
    </row>
    <row r="1918">
      <c r="A1918" t="inlineStr">
        <is>
          <t>USD/KRW_2024-09-30</t>
        </is>
      </c>
      <c r="B1918" t="inlineStr">
        <is>
          <t>한국</t>
        </is>
      </c>
      <c r="C1918" t="inlineStr">
        <is>
          <t>환율</t>
        </is>
      </c>
      <c r="D1918" t="inlineStr">
        <is>
          <t>USD/KRW</t>
        </is>
      </c>
      <c r="E1918" s="150" t="inlineStr">
        <is>
          <t>2024-09-30</t>
        </is>
      </c>
      <c r="F1918" t="n">
        <v>1310.3</v>
      </c>
      <c r="G1918" t="n">
        <v>1320.68</v>
      </c>
      <c r="H1918" t="n">
        <v>1303</v>
      </c>
      <c r="I1918" t="n">
        <v>1318.98</v>
      </c>
      <c r="J1918" t="inlineStr">
        <is>
          <t>MarketWatch</t>
        </is>
      </c>
    </row>
    <row r="1919">
      <c r="A1919" t="inlineStr">
        <is>
          <t>USD/KRW_2024-09-27</t>
        </is>
      </c>
      <c r="B1919" t="inlineStr">
        <is>
          <t>한국</t>
        </is>
      </c>
      <c r="C1919" t="inlineStr">
        <is>
          <t>환율</t>
        </is>
      </c>
      <c r="D1919" t="inlineStr">
        <is>
          <t>USD/KRW</t>
        </is>
      </c>
      <c r="E1919" s="150" t="inlineStr">
        <is>
          <t>2024-09-27</t>
        </is>
      </c>
      <c r="F1919" t="n">
        <v>1313.81</v>
      </c>
      <c r="G1919" t="n">
        <v>1323.15</v>
      </c>
      <c r="H1919" t="n">
        <v>1306.7</v>
      </c>
      <c r="I1919" t="n">
        <v>1310.3</v>
      </c>
      <c r="J1919" t="inlineStr">
        <is>
          <t>MarketWatch</t>
        </is>
      </c>
    </row>
    <row r="1920">
      <c r="A1920" t="inlineStr">
        <is>
          <t>USD/KRW_2024-09-26</t>
        </is>
      </c>
      <c r="B1920" t="inlineStr">
        <is>
          <t>한국</t>
        </is>
      </c>
      <c r="C1920" t="inlineStr">
        <is>
          <t>환율</t>
        </is>
      </c>
      <c r="D1920" t="inlineStr">
        <is>
          <t>USD/KRW</t>
        </is>
      </c>
      <c r="E1920" s="150" t="inlineStr">
        <is>
          <t>2024-09-26</t>
        </is>
      </c>
      <c r="F1920" t="n">
        <v>1336.11</v>
      </c>
      <c r="G1920" t="n">
        <v>1336.62</v>
      </c>
      <c r="H1920" t="n">
        <v>1313.46</v>
      </c>
      <c r="I1920" t="n">
        <v>1313.64</v>
      </c>
      <c r="J1920" t="inlineStr">
        <is>
          <t>MarketWatch</t>
        </is>
      </c>
    </row>
    <row r="1921">
      <c r="A1921" t="inlineStr">
        <is>
          <t>USD/KRW_2024-09-25</t>
        </is>
      </c>
      <c r="B1921" t="inlineStr">
        <is>
          <t>한국</t>
        </is>
      </c>
      <c r="C1921" t="inlineStr">
        <is>
          <t>환율</t>
        </is>
      </c>
      <c r="D1921" t="inlineStr">
        <is>
          <t>USD/KRW</t>
        </is>
      </c>
      <c r="E1921" s="150" t="inlineStr">
        <is>
          <t>2024-09-25</t>
        </is>
      </c>
      <c r="F1921" t="n">
        <v>1324.62</v>
      </c>
      <c r="G1921" t="n">
        <v>1339.07</v>
      </c>
      <c r="H1921" t="n">
        <v>1323.31</v>
      </c>
      <c r="I1921" t="n">
        <v>1335.54</v>
      </c>
      <c r="J1921" t="inlineStr">
        <is>
          <t>MarketWatch</t>
        </is>
      </c>
    </row>
    <row r="1922">
      <c r="A1922" t="inlineStr">
        <is>
          <t>USD/KRW_2024-09-24</t>
        </is>
      </c>
      <c r="B1922" t="inlineStr">
        <is>
          <t>한국</t>
        </is>
      </c>
      <c r="C1922" t="inlineStr">
        <is>
          <t>환율</t>
        </is>
      </c>
      <c r="D1922" t="inlineStr">
        <is>
          <t>USD/KRW</t>
        </is>
      </c>
      <c r="E1922" s="150" t="inlineStr">
        <is>
          <t>2024-09-24</t>
        </is>
      </c>
      <c r="F1922" t="n">
        <v>1334.11</v>
      </c>
      <c r="G1922" t="n">
        <v>1337</v>
      </c>
      <c r="H1922" t="n">
        <v>1325.51</v>
      </c>
      <c r="I1922" t="n">
        <v>1325.98</v>
      </c>
      <c r="J1922" t="inlineStr">
        <is>
          <t>MarketWatch</t>
        </is>
      </c>
    </row>
    <row r="1923">
      <c r="A1923" t="inlineStr">
        <is>
          <t>USD/KRW_2024-09-23</t>
        </is>
      </c>
      <c r="B1923" t="inlineStr">
        <is>
          <t>한국</t>
        </is>
      </c>
      <c r="C1923" t="inlineStr">
        <is>
          <t>환율</t>
        </is>
      </c>
      <c r="D1923" t="inlineStr">
        <is>
          <t>USD/KRW</t>
        </is>
      </c>
      <c r="E1923" s="150" t="inlineStr">
        <is>
          <t>2024-09-23</t>
        </is>
      </c>
      <c r="F1923" t="n">
        <v>1332.49</v>
      </c>
      <c r="G1923" t="n">
        <v>1340.33</v>
      </c>
      <c r="H1923" t="n">
        <v>1331.96</v>
      </c>
      <c r="I1923" t="n">
        <v>1334.05</v>
      </c>
      <c r="J1923" t="inlineStr">
        <is>
          <t>MarketWatch</t>
        </is>
      </c>
    </row>
    <row r="1924">
      <c r="A1924" t="inlineStr">
        <is>
          <t>USD/KRW_2024-09-20</t>
        </is>
      </c>
      <c r="B1924" t="inlineStr">
        <is>
          <t>한국</t>
        </is>
      </c>
      <c r="C1924" t="inlineStr">
        <is>
          <t>환율</t>
        </is>
      </c>
      <c r="D1924" t="inlineStr">
        <is>
          <t>USD/KRW</t>
        </is>
      </c>
      <c r="E1924" s="150" t="inlineStr">
        <is>
          <t>2024-09-20</t>
        </is>
      </c>
      <c r="F1924" t="n">
        <v>1328.68</v>
      </c>
      <c r="G1924" t="n">
        <v>1337.51</v>
      </c>
      <c r="H1924" t="n">
        <v>1326.35</v>
      </c>
      <c r="I1924" t="n">
        <v>1332.5</v>
      </c>
      <c r="J1924" t="inlineStr">
        <is>
          <t>MarketWatch</t>
        </is>
      </c>
    </row>
    <row r="1925">
      <c r="A1925" t="inlineStr">
        <is>
          <t>USD/KRW_2024-09-19</t>
        </is>
      </c>
      <c r="B1925" t="inlineStr">
        <is>
          <t>한국</t>
        </is>
      </c>
      <c r="C1925" t="inlineStr">
        <is>
          <t>환율</t>
        </is>
      </c>
      <c r="D1925" t="inlineStr">
        <is>
          <t>USD/KRW</t>
        </is>
      </c>
      <c r="E1925" s="150" t="inlineStr">
        <is>
          <t>2024-09-19</t>
        </is>
      </c>
      <c r="F1925" t="n">
        <v>1324.33</v>
      </c>
      <c r="G1925" t="n">
        <v>1336.56</v>
      </c>
      <c r="H1925" t="n">
        <v>1323.07</v>
      </c>
      <c r="I1925" t="n">
        <v>1328.69</v>
      </c>
      <c r="J1925" t="inlineStr">
        <is>
          <t>MarketWatch</t>
        </is>
      </c>
    </row>
    <row r="1926">
      <c r="A1926" t="inlineStr">
        <is>
          <t>USD/KRW_2024-09-18</t>
        </is>
      </c>
      <c r="B1926" t="inlineStr">
        <is>
          <t>한국</t>
        </is>
      </c>
      <c r="C1926" t="inlineStr">
        <is>
          <t>환율</t>
        </is>
      </c>
      <c r="D1926" t="inlineStr">
        <is>
          <t>USD/KRW</t>
        </is>
      </c>
      <c r="E1926" s="150" t="inlineStr">
        <is>
          <t>2024-09-18</t>
        </is>
      </c>
      <c r="F1926" t="n">
        <v>1327.23</v>
      </c>
      <c r="G1926" t="n">
        <v>1327.64</v>
      </c>
      <c r="H1926" t="n">
        <v>1313.36</v>
      </c>
      <c r="I1926" t="n">
        <v>1324.37</v>
      </c>
      <c r="J1926" t="inlineStr">
        <is>
          <t>MarketWatch</t>
        </is>
      </c>
    </row>
    <row r="1927">
      <c r="A1927" t="inlineStr">
        <is>
          <t>USD/KRW_2024-09-17</t>
        </is>
      </c>
      <c r="B1927" t="inlineStr">
        <is>
          <t>한국</t>
        </is>
      </c>
      <c r="C1927" t="inlineStr">
        <is>
          <t>환율</t>
        </is>
      </c>
      <c r="D1927" t="inlineStr">
        <is>
          <t>USD/KRW</t>
        </is>
      </c>
      <c r="E1927" s="150" t="inlineStr">
        <is>
          <t>2024-09-17</t>
        </is>
      </c>
      <c r="F1927" t="n">
        <v>1320.85</v>
      </c>
      <c r="G1927" t="n">
        <v>1326.73</v>
      </c>
      <c r="H1927" t="n">
        <v>1313.76</v>
      </c>
      <c r="I1927" t="n">
        <v>1325.7</v>
      </c>
      <c r="J1927" t="inlineStr">
        <is>
          <t>MarketWatch</t>
        </is>
      </c>
    </row>
    <row r="1928">
      <c r="A1928" t="inlineStr">
        <is>
          <t>USD/KRW_2024-09-16</t>
        </is>
      </c>
      <c r="B1928" t="inlineStr">
        <is>
          <t>한국</t>
        </is>
      </c>
      <c r="C1928" t="inlineStr">
        <is>
          <t>환율</t>
        </is>
      </c>
      <c r="D1928" t="inlineStr">
        <is>
          <t>USD/KRW</t>
        </is>
      </c>
      <c r="E1928" s="150" t="inlineStr">
        <is>
          <t>2024-09-16</t>
        </is>
      </c>
      <c r="F1928" t="n">
        <v>1329.5</v>
      </c>
      <c r="G1928" t="n">
        <v>1330.52</v>
      </c>
      <c r="H1928" t="n">
        <v>1316.92</v>
      </c>
      <c r="I1928" t="n">
        <v>1321.84</v>
      </c>
      <c r="J1928" t="inlineStr">
        <is>
          <t>MarketWatch</t>
        </is>
      </c>
    </row>
    <row r="1929">
      <c r="A1929" t="inlineStr">
        <is>
          <t>USD/KRW_2024-09-13</t>
        </is>
      </c>
      <c r="B1929" t="inlineStr">
        <is>
          <t>한국</t>
        </is>
      </c>
      <c r="C1929" t="inlineStr">
        <is>
          <t>환율</t>
        </is>
      </c>
      <c r="D1929" t="inlineStr">
        <is>
          <t>USD/KRW</t>
        </is>
      </c>
      <c r="E1929" s="150" t="inlineStr">
        <is>
          <t>2024-09-13</t>
        </is>
      </c>
      <c r="F1929" t="n">
        <v>1337.24</v>
      </c>
      <c r="G1929" t="n">
        <v>1338.82</v>
      </c>
      <c r="H1929" t="n">
        <v>1325.01</v>
      </c>
      <c r="I1929" t="n">
        <v>1329.54</v>
      </c>
      <c r="J1929" t="inlineStr">
        <is>
          <t>MarketWatch</t>
        </is>
      </c>
    </row>
    <row r="1930">
      <c r="A1930" t="inlineStr">
        <is>
          <t>USD/KRW_2024-09-12</t>
        </is>
      </c>
      <c r="B1930" t="inlineStr">
        <is>
          <t>한국</t>
        </is>
      </c>
      <c r="C1930" t="inlineStr">
        <is>
          <t>환율</t>
        </is>
      </c>
      <c r="D1930" t="inlineStr">
        <is>
          <t>USD/KRW</t>
        </is>
      </c>
      <c r="E1930" s="150" t="inlineStr">
        <is>
          <t>2024-09-12</t>
        </is>
      </c>
      <c r="F1930" t="n">
        <v>1339.87</v>
      </c>
      <c r="G1930" t="n">
        <v>1343.98</v>
      </c>
      <c r="H1930" t="n">
        <v>1335.63</v>
      </c>
      <c r="I1930" t="n">
        <v>1337.29</v>
      </c>
      <c r="J1930" t="inlineStr">
        <is>
          <t>MarketWatch</t>
        </is>
      </c>
    </row>
    <row r="1931">
      <c r="A1931" t="inlineStr">
        <is>
          <t>USD/KRW_2024-09-11</t>
        </is>
      </c>
      <c r="B1931" t="inlineStr">
        <is>
          <t>한국</t>
        </is>
      </c>
      <c r="C1931" t="inlineStr">
        <is>
          <t>환율</t>
        </is>
      </c>
      <c r="D1931" t="inlineStr">
        <is>
          <t>USD/KRW</t>
        </is>
      </c>
      <c r="E1931" s="150" t="inlineStr">
        <is>
          <t>2024-09-11</t>
        </is>
      </c>
      <c r="F1931" t="n">
        <v>1344.35</v>
      </c>
      <c r="G1931" t="n">
        <v>1344.78</v>
      </c>
      <c r="H1931" t="n">
        <v>1336.89</v>
      </c>
      <c r="I1931" t="n">
        <v>1339.79</v>
      </c>
      <c r="J1931" t="inlineStr">
        <is>
          <t>MarketWatch</t>
        </is>
      </c>
    </row>
    <row r="1932">
      <c r="A1932" t="inlineStr">
        <is>
          <t>USD/KRW_2024-09-10</t>
        </is>
      </c>
      <c r="B1932" t="inlineStr">
        <is>
          <t>한국</t>
        </is>
      </c>
      <c r="C1932" t="inlineStr">
        <is>
          <t>환율</t>
        </is>
      </c>
      <c r="D1932" t="inlineStr">
        <is>
          <t>USD/KRW</t>
        </is>
      </c>
      <c r="E1932" s="150" t="inlineStr">
        <is>
          <t>2024-09-10</t>
        </is>
      </c>
      <c r="F1932" t="n">
        <v>1342.82</v>
      </c>
      <c r="G1932" t="n">
        <v>1345.59</v>
      </c>
      <c r="H1932" t="n">
        <v>1339.95</v>
      </c>
      <c r="I1932" t="n">
        <v>1344.49</v>
      </c>
      <c r="J1932" t="inlineStr">
        <is>
          <t>MarketWatch</t>
        </is>
      </c>
    </row>
    <row r="1933">
      <c r="A1933" t="inlineStr">
        <is>
          <t>USD/KRW_2024-09-09</t>
        </is>
      </c>
      <c r="B1933" t="inlineStr">
        <is>
          <t>한국</t>
        </is>
      </c>
      <c r="C1933" t="inlineStr">
        <is>
          <t>환율</t>
        </is>
      </c>
      <c r="D1933" t="inlineStr">
        <is>
          <t>USD/KRW</t>
        </is>
      </c>
      <c r="E1933" s="150" t="inlineStr">
        <is>
          <t>2024-09-09</t>
        </is>
      </c>
      <c r="F1933" t="n">
        <v>1338.77</v>
      </c>
      <c r="G1933" t="n">
        <v>1348.43</v>
      </c>
      <c r="H1933" t="n">
        <v>1337.15</v>
      </c>
      <c r="I1933" t="n">
        <v>1342.66</v>
      </c>
      <c r="J1933" t="inlineStr">
        <is>
          <t>MarketWatch</t>
        </is>
      </c>
    </row>
    <row r="1934">
      <c r="A1934" t="inlineStr">
        <is>
          <t>USD/KRW_2024-09-06</t>
        </is>
      </c>
      <c r="B1934" t="inlineStr">
        <is>
          <t>한국</t>
        </is>
      </c>
      <c r="C1934" t="inlineStr">
        <is>
          <t>환율</t>
        </is>
      </c>
      <c r="D1934" t="inlineStr">
        <is>
          <t>USD/KRW</t>
        </is>
      </c>
      <c r="E1934" s="150" t="inlineStr">
        <is>
          <t>2024-09-06</t>
        </is>
      </c>
      <c r="F1934" t="n">
        <v>1333.62</v>
      </c>
      <c r="G1934" t="n">
        <v>1340.23</v>
      </c>
      <c r="H1934" t="n">
        <v>1324.93</v>
      </c>
      <c r="I1934" t="n">
        <v>1338.67</v>
      </c>
      <c r="J1934" t="inlineStr">
        <is>
          <t>MarketWatch</t>
        </is>
      </c>
    </row>
    <row r="1935">
      <c r="A1935" t="inlineStr">
        <is>
          <t>USD/KRW_2024-09-05</t>
        </is>
      </c>
      <c r="B1935" t="inlineStr">
        <is>
          <t>한국</t>
        </is>
      </c>
      <c r="C1935" t="inlineStr">
        <is>
          <t>환율</t>
        </is>
      </c>
      <c r="D1935" t="inlineStr">
        <is>
          <t>USD/KRW</t>
        </is>
      </c>
      <c r="E1935" s="150" t="inlineStr">
        <is>
          <t>2024-09-05</t>
        </is>
      </c>
      <c r="F1935" t="n">
        <v>1335.15</v>
      </c>
      <c r="G1935" t="n">
        <v>1338.45</v>
      </c>
      <c r="H1935" t="n">
        <v>1331.65</v>
      </c>
      <c r="I1935" t="n">
        <v>1333.57</v>
      </c>
      <c r="J1935" t="inlineStr">
        <is>
          <t>MarketWatch</t>
        </is>
      </c>
    </row>
    <row r="1936">
      <c r="A1936" t="inlineStr">
        <is>
          <t>USD/KRW_2024-09-04</t>
        </is>
      </c>
      <c r="B1936" t="inlineStr">
        <is>
          <t>한국</t>
        </is>
      </c>
      <c r="C1936" t="inlineStr">
        <is>
          <t>환율</t>
        </is>
      </c>
      <c r="D1936" t="inlineStr">
        <is>
          <t>USD/KRW</t>
        </is>
      </c>
      <c r="E1936" s="150" t="inlineStr">
        <is>
          <t>2024-09-04</t>
        </is>
      </c>
      <c r="F1936" t="n">
        <v>1341</v>
      </c>
      <c r="G1936" t="n">
        <v>1344.55</v>
      </c>
      <c r="H1936" t="n">
        <v>1332.84</v>
      </c>
      <c r="I1936" t="n">
        <v>1334.69</v>
      </c>
      <c r="J1936" t="inlineStr">
        <is>
          <t>MarketWatch</t>
        </is>
      </c>
    </row>
    <row r="1937">
      <c r="A1937" t="inlineStr">
        <is>
          <t>USD/KRW_2024-09-03</t>
        </is>
      </c>
      <c r="B1937" t="inlineStr">
        <is>
          <t>한국</t>
        </is>
      </c>
      <c r="C1937" t="inlineStr">
        <is>
          <t>환율</t>
        </is>
      </c>
      <c r="D1937" t="inlineStr">
        <is>
          <t>USD/KRW</t>
        </is>
      </c>
      <c r="E1937" s="150" t="inlineStr">
        <is>
          <t>2024-09-03</t>
        </is>
      </c>
      <c r="F1937" t="n">
        <v>1338.37</v>
      </c>
      <c r="G1937" t="n">
        <v>1344.37</v>
      </c>
      <c r="H1937" t="n">
        <v>1335.8</v>
      </c>
      <c r="I1937" t="n">
        <v>1340.98</v>
      </c>
      <c r="J1937" t="inlineStr">
        <is>
          <t>MarketWatch</t>
        </is>
      </c>
    </row>
    <row r="1938">
      <c r="A1938" t="inlineStr">
        <is>
          <t>USD/KRW_2024-09-02</t>
        </is>
      </c>
      <c r="B1938" t="inlineStr">
        <is>
          <t>한국</t>
        </is>
      </c>
      <c r="C1938" t="inlineStr">
        <is>
          <t>환율</t>
        </is>
      </c>
      <c r="D1938" t="inlineStr">
        <is>
          <t>USD/KRW</t>
        </is>
      </c>
      <c r="E1938" s="150" t="inlineStr">
        <is>
          <t>2024-09-02</t>
        </is>
      </c>
      <c r="F1938" t="n">
        <v>1337.57</v>
      </c>
      <c r="G1938" t="n">
        <v>1341.29</v>
      </c>
      <c r="H1938" t="n">
        <v>1336.35</v>
      </c>
      <c r="I1938" t="n">
        <v>1338.25</v>
      </c>
      <c r="J1938" t="inlineStr">
        <is>
          <t>MarketWatch</t>
        </is>
      </c>
    </row>
    <row r="1939">
      <c r="A1939" t="inlineStr">
        <is>
          <t>USD/KRW_2024-08-30</t>
        </is>
      </c>
      <c r="B1939" t="inlineStr">
        <is>
          <t>한국</t>
        </is>
      </c>
      <c r="C1939" t="inlineStr">
        <is>
          <t>환율</t>
        </is>
      </c>
      <c r="D1939" t="inlineStr">
        <is>
          <t>USD/KRW</t>
        </is>
      </c>
      <c r="E1939" s="150" t="inlineStr">
        <is>
          <t>2024-08-30</t>
        </is>
      </c>
      <c r="F1939" t="n">
        <v>1334.35</v>
      </c>
      <c r="G1939" t="n">
        <v>1338.53</v>
      </c>
      <c r="H1939" t="n">
        <v>1331.59</v>
      </c>
      <c r="I1939" t="n">
        <v>1337.57</v>
      </c>
      <c r="J1939" t="inlineStr">
        <is>
          <t>MarketWatch</t>
        </is>
      </c>
    </row>
    <row r="1940">
      <c r="A1940" t="inlineStr">
        <is>
          <t>USD/KRW_2024-08-29</t>
        </is>
      </c>
      <c r="B1940" t="inlineStr">
        <is>
          <t>한국</t>
        </is>
      </c>
      <c r="C1940" t="inlineStr">
        <is>
          <t>환율</t>
        </is>
      </c>
      <c r="D1940" t="inlineStr">
        <is>
          <t>USD/KRW</t>
        </is>
      </c>
      <c r="E1940" s="150" t="inlineStr">
        <is>
          <t>2024-08-29</t>
        </is>
      </c>
      <c r="F1940" t="n">
        <v>1337.33</v>
      </c>
      <c r="G1940" t="n">
        <v>1338.8</v>
      </c>
      <c r="H1940" t="n">
        <v>1327.64</v>
      </c>
      <c r="I1940" t="n">
        <v>1334.34</v>
      </c>
      <c r="J1940" t="inlineStr">
        <is>
          <t>MarketWatch</t>
        </is>
      </c>
    </row>
    <row r="1941">
      <c r="A1941" t="inlineStr">
        <is>
          <t>USD/KRW_2024-08-28</t>
        </is>
      </c>
      <c r="B1941" t="inlineStr">
        <is>
          <t>한국</t>
        </is>
      </c>
      <c r="C1941" t="inlineStr">
        <is>
          <t>환율</t>
        </is>
      </c>
      <c r="D1941" t="inlineStr">
        <is>
          <t>USD/KRW</t>
        </is>
      </c>
      <c r="E1941" s="150" t="inlineStr">
        <is>
          <t>2024-08-28</t>
        </is>
      </c>
      <c r="F1941" t="n">
        <v>1327.38</v>
      </c>
      <c r="G1941" t="n">
        <v>1339.68</v>
      </c>
      <c r="H1941" t="n">
        <v>1324.76</v>
      </c>
      <c r="I1941" t="n">
        <v>1337.26</v>
      </c>
      <c r="J1941" t="inlineStr">
        <is>
          <t>MarketWatch</t>
        </is>
      </c>
    </row>
    <row r="1942">
      <c r="A1942" t="inlineStr">
        <is>
          <t>USD/KRW_2024-08-27</t>
        </is>
      </c>
      <c r="B1942" t="inlineStr">
        <is>
          <t>한국</t>
        </is>
      </c>
      <c r="C1942" t="inlineStr">
        <is>
          <t>환율</t>
        </is>
      </c>
      <c r="D1942" t="inlineStr">
        <is>
          <t>USD/KRW</t>
        </is>
      </c>
      <c r="E1942" s="150" t="inlineStr">
        <is>
          <t>2024-08-27</t>
        </is>
      </c>
      <c r="F1942" t="n">
        <v>1328.65</v>
      </c>
      <c r="G1942" t="n">
        <v>1335.16</v>
      </c>
      <c r="H1942" t="n">
        <v>1325.92</v>
      </c>
      <c r="I1942" t="n">
        <v>1327.41</v>
      </c>
      <c r="J1942" t="inlineStr">
        <is>
          <t>MarketWatch</t>
        </is>
      </c>
    </row>
    <row r="1943">
      <c r="A1943" t="inlineStr">
        <is>
          <t>USD/KRW_2024-08-26</t>
        </is>
      </c>
      <c r="B1943" t="inlineStr">
        <is>
          <t>한국</t>
        </is>
      </c>
      <c r="C1943" t="inlineStr">
        <is>
          <t>환율</t>
        </is>
      </c>
      <c r="D1943" t="inlineStr">
        <is>
          <t>USD/KRW</t>
        </is>
      </c>
      <c r="E1943" s="150" t="inlineStr">
        <is>
          <t>2024-08-26</t>
        </is>
      </c>
      <c r="F1943" t="n">
        <v>1324.88</v>
      </c>
      <c r="G1943" t="n">
        <v>1329.6</v>
      </c>
      <c r="H1943" t="n">
        <v>1317.81</v>
      </c>
      <c r="I1943" t="n">
        <v>1328.54</v>
      </c>
      <c r="J1943" t="inlineStr">
        <is>
          <t>MarketWatch</t>
        </is>
      </c>
    </row>
    <row r="1944">
      <c r="A1944" t="inlineStr">
        <is>
          <t>USD/KRW_2024-08-23</t>
        </is>
      </c>
      <c r="B1944" t="inlineStr">
        <is>
          <t>한국</t>
        </is>
      </c>
      <c r="C1944" t="inlineStr">
        <is>
          <t>환율</t>
        </is>
      </c>
      <c r="D1944" t="inlineStr">
        <is>
          <t>USD/KRW</t>
        </is>
      </c>
      <c r="E1944" s="150" t="inlineStr">
        <is>
          <t>2024-08-23</t>
        </is>
      </c>
      <c r="F1944" t="n">
        <v>1343.01</v>
      </c>
      <c r="G1944" t="n">
        <v>1343.11</v>
      </c>
      <c r="H1944" t="n">
        <v>1323.12</v>
      </c>
      <c r="I1944" t="n">
        <v>1324.66</v>
      </c>
      <c r="J1944" t="inlineStr">
        <is>
          <t>MarketWatch</t>
        </is>
      </c>
    </row>
    <row r="1945">
      <c r="A1945" t="inlineStr">
        <is>
          <t>USD/KRW_2024-08-22</t>
        </is>
      </c>
      <c r="B1945" t="inlineStr">
        <is>
          <t>한국</t>
        </is>
      </c>
      <c r="C1945" t="inlineStr">
        <is>
          <t>환율</t>
        </is>
      </c>
      <c r="D1945" t="inlineStr">
        <is>
          <t>USD/KRW</t>
        </is>
      </c>
      <c r="E1945" s="150" t="inlineStr">
        <is>
          <t>2024-08-22</t>
        </is>
      </c>
      <c r="F1945" t="n">
        <v>1335.58</v>
      </c>
      <c r="G1945" t="n">
        <v>1344.08</v>
      </c>
      <c r="H1945" t="n">
        <v>1332.17</v>
      </c>
      <c r="I1945" t="n">
        <v>1342.69</v>
      </c>
      <c r="J1945" t="inlineStr">
        <is>
          <t>MarketWatch</t>
        </is>
      </c>
    </row>
    <row r="1946">
      <c r="A1946" t="inlineStr">
        <is>
          <t>USD/KRW_2024-08-21</t>
        </is>
      </c>
      <c r="B1946" t="inlineStr">
        <is>
          <t>한국</t>
        </is>
      </c>
      <c r="C1946" t="inlineStr">
        <is>
          <t>환율</t>
        </is>
      </c>
      <c r="D1946" t="inlineStr">
        <is>
          <t>USD/KRW</t>
        </is>
      </c>
      <c r="E1946" s="150" t="inlineStr">
        <is>
          <t>2024-08-21</t>
        </is>
      </c>
      <c r="F1946" t="n">
        <v>1329.32</v>
      </c>
      <c r="G1946" t="n">
        <v>1340.15</v>
      </c>
      <c r="H1946" t="n">
        <v>1326.79</v>
      </c>
      <c r="I1946" t="n">
        <v>1335.57</v>
      </c>
      <c r="J1946" t="inlineStr">
        <is>
          <t>MarketWatch</t>
        </is>
      </c>
    </row>
    <row r="1947">
      <c r="A1947" t="inlineStr">
        <is>
          <t>USD/KRW_2024-08-20</t>
        </is>
      </c>
      <c r="B1947" t="inlineStr">
        <is>
          <t>한국</t>
        </is>
      </c>
      <c r="C1947" t="inlineStr">
        <is>
          <t>환율</t>
        </is>
      </c>
      <c r="D1947" t="inlineStr">
        <is>
          <t>USD/KRW</t>
        </is>
      </c>
      <c r="E1947" s="150" t="inlineStr">
        <is>
          <t>2024-08-20</t>
        </is>
      </c>
      <c r="F1947" t="n">
        <v>1333.7</v>
      </c>
      <c r="G1947" t="n">
        <v>1336.55</v>
      </c>
      <c r="H1947" t="n">
        <v>1324.64</v>
      </c>
      <c r="I1947" t="n">
        <v>1329.33</v>
      </c>
      <c r="J1947" t="inlineStr">
        <is>
          <t>MarketWatch</t>
        </is>
      </c>
    </row>
    <row r="1948">
      <c r="A1948" t="inlineStr">
        <is>
          <t>USD/KRW_2024-08-19</t>
        </is>
      </c>
      <c r="B1948" t="inlineStr">
        <is>
          <t>한국</t>
        </is>
      </c>
      <c r="C1948" t="inlineStr">
        <is>
          <t>환율</t>
        </is>
      </c>
      <c r="D1948" t="inlineStr">
        <is>
          <t>USD/KRW</t>
        </is>
      </c>
      <c r="E1948" s="150" t="inlineStr">
        <is>
          <t>2024-08-19</t>
        </is>
      </c>
      <c r="F1948" t="n">
        <v>1349.97</v>
      </c>
      <c r="G1948" t="n">
        <v>1350.45</v>
      </c>
      <c r="H1948" t="n">
        <v>1330.09</v>
      </c>
      <c r="I1948" t="n">
        <v>1333.71</v>
      </c>
      <c r="J1948" t="inlineStr">
        <is>
          <t>MarketWatch</t>
        </is>
      </c>
    </row>
    <row r="1949">
      <c r="A1949" t="inlineStr">
        <is>
          <t>USD/KRW_2024-08-16</t>
        </is>
      </c>
      <c r="B1949" t="inlineStr">
        <is>
          <t>한국</t>
        </is>
      </c>
      <c r="C1949" t="inlineStr">
        <is>
          <t>환율</t>
        </is>
      </c>
      <c r="D1949" t="inlineStr">
        <is>
          <t>USD/KRW</t>
        </is>
      </c>
      <c r="E1949" s="150" t="inlineStr">
        <is>
          <t>2024-08-16</t>
        </is>
      </c>
      <c r="F1949" t="n">
        <v>1365.18</v>
      </c>
      <c r="G1949" t="n">
        <v>1366</v>
      </c>
      <c r="H1949" t="n">
        <v>1349.4</v>
      </c>
      <c r="I1949" t="n">
        <v>1350.69</v>
      </c>
      <c r="J1949" t="inlineStr">
        <is>
          <t>MarketWatch</t>
        </is>
      </c>
    </row>
    <row r="1950">
      <c r="A1950" t="inlineStr">
        <is>
          <t>USD/KRW_2024-08-15</t>
        </is>
      </c>
      <c r="B1950" t="inlineStr">
        <is>
          <t>한국</t>
        </is>
      </c>
      <c r="C1950" t="inlineStr">
        <is>
          <t>환율</t>
        </is>
      </c>
      <c r="D1950" t="inlineStr">
        <is>
          <t>USD/KRW</t>
        </is>
      </c>
      <c r="E1950" s="150" t="inlineStr">
        <is>
          <t>2024-08-15</t>
        </is>
      </c>
      <c r="F1950" t="n">
        <v>1358.69</v>
      </c>
      <c r="G1950" t="n">
        <v>1366.7</v>
      </c>
      <c r="H1950" t="n">
        <v>1354.6</v>
      </c>
      <c r="I1950" t="n">
        <v>1365.25</v>
      </c>
      <c r="J1950" t="inlineStr">
        <is>
          <t>MarketWatch</t>
        </is>
      </c>
    </row>
    <row r="1951">
      <c r="A1951" t="inlineStr">
        <is>
          <t>USD/KRW_2024-08-14</t>
        </is>
      </c>
      <c r="B1951" t="inlineStr">
        <is>
          <t>한국</t>
        </is>
      </c>
      <c r="C1951" t="inlineStr">
        <is>
          <t>환율</t>
        </is>
      </c>
      <c r="D1951" t="inlineStr">
        <is>
          <t>USD/KRW</t>
        </is>
      </c>
      <c r="E1951" s="150" t="inlineStr">
        <is>
          <t>2024-08-14</t>
        </is>
      </c>
      <c r="F1951" t="n">
        <v>1362.93</v>
      </c>
      <c r="G1951" t="n">
        <v>1364.62</v>
      </c>
      <c r="H1951" t="n">
        <v>1353.62</v>
      </c>
      <c r="I1951" t="n">
        <v>1358.35</v>
      </c>
      <c r="J1951" t="inlineStr">
        <is>
          <t>MarketWatch</t>
        </is>
      </c>
    </row>
    <row r="1952">
      <c r="A1952" t="inlineStr">
        <is>
          <t>USD/KRW_2024-08-13</t>
        </is>
      </c>
      <c r="B1952" t="inlineStr">
        <is>
          <t>한국</t>
        </is>
      </c>
      <c r="C1952" t="inlineStr">
        <is>
          <t>환율</t>
        </is>
      </c>
      <c r="D1952" t="inlineStr">
        <is>
          <t>USD/KRW</t>
        </is>
      </c>
      <c r="E1952" s="150" t="inlineStr">
        <is>
          <t>2024-08-13</t>
        </is>
      </c>
      <c r="F1952" t="n">
        <v>1370.33</v>
      </c>
      <c r="G1952" t="n">
        <v>1373.15</v>
      </c>
      <c r="H1952" t="n">
        <v>1362.17</v>
      </c>
      <c r="I1952" t="n">
        <v>1362.73</v>
      </c>
      <c r="J1952" t="inlineStr">
        <is>
          <t>MarketWatch</t>
        </is>
      </c>
    </row>
    <row r="1953">
      <c r="A1953" t="inlineStr">
        <is>
          <t>USD/KRW_2024-08-12</t>
        </is>
      </c>
      <c r="B1953" t="inlineStr">
        <is>
          <t>한국</t>
        </is>
      </c>
      <c r="C1953" t="inlineStr">
        <is>
          <t>환율</t>
        </is>
      </c>
      <c r="D1953" t="inlineStr">
        <is>
          <t>USD/KRW</t>
        </is>
      </c>
      <c r="E1953" s="150" t="inlineStr">
        <is>
          <t>2024-08-12</t>
        </is>
      </c>
      <c r="F1953" t="n">
        <v>1364.83</v>
      </c>
      <c r="G1953" t="n">
        <v>1373.3</v>
      </c>
      <c r="H1953" t="n">
        <v>1363.46</v>
      </c>
      <c r="I1953" t="n">
        <v>1370.37</v>
      </c>
      <c r="J1953" t="inlineStr">
        <is>
          <t>MarketWatch</t>
        </is>
      </c>
    </row>
    <row r="1954">
      <c r="A1954" t="inlineStr">
        <is>
          <t>USD/KRW_2024-08-09</t>
        </is>
      </c>
      <c r="B1954" t="inlineStr">
        <is>
          <t>한국</t>
        </is>
      </c>
      <c r="C1954" t="inlineStr">
        <is>
          <t>환율</t>
        </is>
      </c>
      <c r="D1954" t="inlineStr">
        <is>
          <t>USD/KRW</t>
        </is>
      </c>
      <c r="E1954" s="150" t="inlineStr">
        <is>
          <t>2024-08-09</t>
        </is>
      </c>
      <c r="F1954" t="n">
        <v>1374.03</v>
      </c>
      <c r="G1954" t="n">
        <v>1377.75</v>
      </c>
      <c r="H1954" t="n">
        <v>1361.31</v>
      </c>
      <c r="I1954" t="n">
        <v>1365.29</v>
      </c>
      <c r="J1954" t="inlineStr">
        <is>
          <t>MarketWatch</t>
        </is>
      </c>
    </row>
    <row r="1955">
      <c r="A1955" t="inlineStr">
        <is>
          <t>USD/KRW_2024-08-08</t>
        </is>
      </c>
      <c r="B1955" t="inlineStr">
        <is>
          <t>한국</t>
        </is>
      </c>
      <c r="C1955" t="inlineStr">
        <is>
          <t>환율</t>
        </is>
      </c>
      <c r="D1955" t="inlineStr">
        <is>
          <t>USD/KRW</t>
        </is>
      </c>
      <c r="E1955" s="150" t="inlineStr">
        <is>
          <t>2024-08-08</t>
        </is>
      </c>
      <c r="F1955" t="n">
        <v>1376.23</v>
      </c>
      <c r="G1955" t="n">
        <v>1379.68</v>
      </c>
      <c r="H1955" t="n">
        <v>1373.21</v>
      </c>
      <c r="I1955" t="n">
        <v>1374.02</v>
      </c>
      <c r="J1955" t="inlineStr">
        <is>
          <t>MarketWatch</t>
        </is>
      </c>
    </row>
    <row r="1956">
      <c r="A1956" t="inlineStr">
        <is>
          <t>USD/KRW_2024-08-07</t>
        </is>
      </c>
      <c r="B1956" t="inlineStr">
        <is>
          <t>한국</t>
        </is>
      </c>
      <c r="C1956" t="inlineStr">
        <is>
          <t>환율</t>
        </is>
      </c>
      <c r="D1956" t="inlineStr">
        <is>
          <t>USD/KRW</t>
        </is>
      </c>
      <c r="E1956" s="150" t="inlineStr">
        <is>
          <t>2024-08-07</t>
        </is>
      </c>
      <c r="F1956" t="n">
        <v>1374.32</v>
      </c>
      <c r="G1956" t="n">
        <v>1379.2</v>
      </c>
      <c r="H1956" t="n">
        <v>1372.91</v>
      </c>
      <c r="I1956" t="n">
        <v>1376.21</v>
      </c>
      <c r="J1956" t="inlineStr">
        <is>
          <t>MarketWatch</t>
        </is>
      </c>
    </row>
    <row r="1957">
      <c r="A1957" t="inlineStr">
        <is>
          <t>USD/KRW_2024-08-06</t>
        </is>
      </c>
      <c r="B1957" t="inlineStr">
        <is>
          <t>한국</t>
        </is>
      </c>
      <c r="C1957" t="inlineStr">
        <is>
          <t>환율</t>
        </is>
      </c>
      <c r="D1957" t="inlineStr">
        <is>
          <t>USD/KRW</t>
        </is>
      </c>
      <c r="E1957" s="150" t="inlineStr">
        <is>
          <t>2024-08-06</t>
        </is>
      </c>
      <c r="F1957" t="n">
        <v>1368.13</v>
      </c>
      <c r="G1957" t="n">
        <v>1380.14</v>
      </c>
      <c r="H1957" t="n">
        <v>1365.37</v>
      </c>
      <c r="I1957" t="n">
        <v>1375.67</v>
      </c>
      <c r="J1957" t="inlineStr">
        <is>
          <t>MarketWatch</t>
        </is>
      </c>
    </row>
    <row r="1958">
      <c r="A1958" t="inlineStr">
        <is>
          <t>USD/KRW_2024-08-05</t>
        </is>
      </c>
      <c r="B1958" t="inlineStr">
        <is>
          <t>한국</t>
        </is>
      </c>
      <c r="C1958" t="inlineStr">
        <is>
          <t>환율</t>
        </is>
      </c>
      <c r="D1958" t="inlineStr">
        <is>
          <t>USD/KRW</t>
        </is>
      </c>
      <c r="E1958" s="150" t="inlineStr">
        <is>
          <t>2024-08-05</t>
        </is>
      </c>
      <c r="F1958" t="n">
        <v>1358.17</v>
      </c>
      <c r="G1958" t="n">
        <v>1374.65</v>
      </c>
      <c r="H1958" t="n">
        <v>1354.75</v>
      </c>
      <c r="I1958" t="n">
        <v>1368.18</v>
      </c>
      <c r="J1958" t="inlineStr">
        <is>
          <t>MarketWatch</t>
        </is>
      </c>
    </row>
    <row r="1959">
      <c r="A1959" t="inlineStr">
        <is>
          <t>USD/KRW_2024-08-02</t>
        </is>
      </c>
      <c r="B1959" t="inlineStr">
        <is>
          <t>한국</t>
        </is>
      </c>
      <c r="C1959" t="inlineStr">
        <is>
          <t>환율</t>
        </is>
      </c>
      <c r="D1959" t="inlineStr">
        <is>
          <t>USD/KRW</t>
        </is>
      </c>
      <c r="E1959" s="150" t="inlineStr">
        <is>
          <t>2024-08-02</t>
        </is>
      </c>
      <c r="F1959" t="n">
        <v>1370</v>
      </c>
      <c r="G1959" t="n">
        <v>1377.18</v>
      </c>
      <c r="H1959" t="n">
        <v>1357.54</v>
      </c>
      <c r="I1959" t="n">
        <v>1358.36</v>
      </c>
      <c r="J1959" t="inlineStr">
        <is>
          <t>MarketWatch</t>
        </is>
      </c>
    </row>
    <row r="1960">
      <c r="A1960" t="inlineStr">
        <is>
          <t>USD/KRW_2024-08-01</t>
        </is>
      </c>
      <c r="B1960" t="inlineStr">
        <is>
          <t>한국</t>
        </is>
      </c>
      <c r="C1960" t="inlineStr">
        <is>
          <t>환율</t>
        </is>
      </c>
      <c r="D1960" t="inlineStr">
        <is>
          <t>USD/KRW</t>
        </is>
      </c>
      <c r="E1960" s="150" t="inlineStr">
        <is>
          <t>2024-08-01</t>
        </is>
      </c>
      <c r="F1960" t="n">
        <v>1369.07</v>
      </c>
      <c r="G1960" t="n">
        <v>1371.45</v>
      </c>
      <c r="H1960" t="n">
        <v>1361.69</v>
      </c>
      <c r="I1960" t="n">
        <v>1370.01</v>
      </c>
      <c r="J1960" t="inlineStr">
        <is>
          <t>MarketWatch</t>
        </is>
      </c>
    </row>
    <row r="1961">
      <c r="A1961" t="inlineStr">
        <is>
          <t>USD/KRW_2024-07-31</t>
        </is>
      </c>
      <c r="B1961" t="inlineStr">
        <is>
          <t>한국</t>
        </is>
      </c>
      <c r="C1961" t="inlineStr">
        <is>
          <t>환율</t>
        </is>
      </c>
      <c r="D1961" t="inlineStr">
        <is>
          <t>USD/KRW</t>
        </is>
      </c>
      <c r="E1961" s="150" t="inlineStr">
        <is>
          <t>2024-07-31</t>
        </is>
      </c>
      <c r="F1961" t="n">
        <v>1384.32</v>
      </c>
      <c r="G1961" t="n">
        <v>1385.44</v>
      </c>
      <c r="H1961" t="n">
        <v>1367.17</v>
      </c>
      <c r="I1961" t="n">
        <v>1369.25</v>
      </c>
      <c r="J1961" t="inlineStr">
        <is>
          <t>MarketWatch</t>
        </is>
      </c>
    </row>
    <row r="1962">
      <c r="A1962" t="inlineStr">
        <is>
          <t>USD/KRW_2024-07-30</t>
        </is>
      </c>
      <c r="B1962" t="inlineStr">
        <is>
          <t>한국</t>
        </is>
      </c>
      <c r="C1962" t="inlineStr">
        <is>
          <t>환율</t>
        </is>
      </c>
      <c r="D1962" t="inlineStr">
        <is>
          <t>USD/KRW</t>
        </is>
      </c>
      <c r="E1962" s="150" t="inlineStr">
        <is>
          <t>2024-07-30</t>
        </is>
      </c>
      <c r="F1962" t="n">
        <v>1381.84</v>
      </c>
      <c r="G1962" t="n">
        <v>1386.75</v>
      </c>
      <c r="H1962" t="n">
        <v>1379.47</v>
      </c>
      <c r="I1962" t="n">
        <v>1384.35</v>
      </c>
      <c r="J1962" t="inlineStr">
        <is>
          <t>MarketWatch</t>
        </is>
      </c>
    </row>
    <row r="1963">
      <c r="A1963" t="inlineStr">
        <is>
          <t>USD/KRW_2024-07-29</t>
        </is>
      </c>
      <c r="B1963" t="inlineStr">
        <is>
          <t>한국</t>
        </is>
      </c>
      <c r="C1963" t="inlineStr">
        <is>
          <t>환율</t>
        </is>
      </c>
      <c r="D1963" t="inlineStr">
        <is>
          <t>USD/KRW</t>
        </is>
      </c>
      <c r="E1963" s="150" t="inlineStr">
        <is>
          <t>2024-07-29</t>
        </is>
      </c>
      <c r="F1963" t="n">
        <v>1384.87</v>
      </c>
      <c r="G1963" t="n">
        <v>1386.9</v>
      </c>
      <c r="H1963" t="n">
        <v>1379.66</v>
      </c>
      <c r="I1963" t="n">
        <v>1382</v>
      </c>
      <c r="J1963" t="inlineStr">
        <is>
          <t>MarketWatch</t>
        </is>
      </c>
    </row>
    <row r="1964">
      <c r="A1964" t="inlineStr">
        <is>
          <t>USD/KRW_2024-07-26</t>
        </is>
      </c>
      <c r="B1964" t="inlineStr">
        <is>
          <t>한국</t>
        </is>
      </c>
      <c r="C1964" t="inlineStr">
        <is>
          <t>환율</t>
        </is>
      </c>
      <c r="D1964" t="inlineStr">
        <is>
          <t>USD/KRW</t>
        </is>
      </c>
      <c r="E1964" s="150" t="inlineStr">
        <is>
          <t>2024-07-26</t>
        </is>
      </c>
      <c r="F1964" t="n">
        <v>1383.44</v>
      </c>
      <c r="G1964" t="n">
        <v>1387.26</v>
      </c>
      <c r="H1964" t="n">
        <v>1380.32</v>
      </c>
      <c r="I1964" t="n">
        <v>1384.86</v>
      </c>
      <c r="J1964" t="inlineStr">
        <is>
          <t>MarketWatch</t>
        </is>
      </c>
    </row>
    <row r="1965">
      <c r="A1965" t="inlineStr">
        <is>
          <t>USD/KRW_2024-07-25</t>
        </is>
      </c>
      <c r="B1965" t="inlineStr">
        <is>
          <t>한국</t>
        </is>
      </c>
      <c r="C1965" t="inlineStr">
        <is>
          <t>환율</t>
        </is>
      </c>
      <c r="D1965" t="inlineStr">
        <is>
          <t>USD/KRW</t>
        </is>
      </c>
      <c r="E1965" s="150" t="inlineStr">
        <is>
          <t>2024-07-25</t>
        </is>
      </c>
      <c r="F1965" t="n">
        <v>1383.63</v>
      </c>
      <c r="G1965" t="n">
        <v>1388.23</v>
      </c>
      <c r="H1965" t="n">
        <v>1379.57</v>
      </c>
      <c r="I1965" t="n">
        <v>1383.45</v>
      </c>
      <c r="J1965" t="inlineStr">
        <is>
          <t>MarketWatch</t>
        </is>
      </c>
    </row>
    <row r="1966">
      <c r="A1966" t="inlineStr">
        <is>
          <t>USD/KRW_2024-07-24</t>
        </is>
      </c>
      <c r="B1966" t="inlineStr">
        <is>
          <t>한국</t>
        </is>
      </c>
      <c r="C1966" t="inlineStr">
        <is>
          <t>환율</t>
        </is>
      </c>
      <c r="D1966" t="inlineStr">
        <is>
          <t>USD/KRW</t>
        </is>
      </c>
      <c r="E1966" s="150" t="inlineStr">
        <is>
          <t>2024-07-24</t>
        </is>
      </c>
      <c r="F1966" t="n">
        <v>1386.03</v>
      </c>
      <c r="G1966" t="n">
        <v>1388.6</v>
      </c>
      <c r="H1966" t="n">
        <v>1379</v>
      </c>
      <c r="I1966" t="n">
        <v>1383.5</v>
      </c>
      <c r="J1966" t="inlineStr">
        <is>
          <t>MarketWatch</t>
        </is>
      </c>
    </row>
    <row r="1967">
      <c r="A1967" t="inlineStr">
        <is>
          <t>USD/KRW_2024-07-23</t>
        </is>
      </c>
      <c r="B1967" t="inlineStr">
        <is>
          <t>한국</t>
        </is>
      </c>
      <c r="C1967" t="inlineStr">
        <is>
          <t>환율</t>
        </is>
      </c>
      <c r="D1967" t="inlineStr">
        <is>
          <t>USD/KRW</t>
        </is>
      </c>
      <c r="E1967" s="150" t="inlineStr">
        <is>
          <t>2024-07-23</t>
        </is>
      </c>
      <c r="F1967" t="n">
        <v>1387.99</v>
      </c>
      <c r="G1967" t="n">
        <v>1389.43</v>
      </c>
      <c r="H1967" t="n">
        <v>1382.57</v>
      </c>
      <c r="I1967" t="n">
        <v>1386.06</v>
      </c>
      <c r="J1967" t="inlineStr">
        <is>
          <t>MarketWatch</t>
        </is>
      </c>
    </row>
    <row r="1968">
      <c r="A1968" t="inlineStr">
        <is>
          <t>USD/KRW_2024-07-22</t>
        </is>
      </c>
      <c r="B1968" t="inlineStr">
        <is>
          <t>한국</t>
        </is>
      </c>
      <c r="C1968" t="inlineStr">
        <is>
          <t>환율</t>
        </is>
      </c>
      <c r="D1968" t="inlineStr">
        <is>
          <t>USD/KRW</t>
        </is>
      </c>
      <c r="E1968" s="150" t="inlineStr">
        <is>
          <t>2024-07-22</t>
        </is>
      </c>
      <c r="F1968" t="n">
        <v>1389.8</v>
      </c>
      <c r="G1968" t="n">
        <v>1390.95</v>
      </c>
      <c r="H1968" t="n">
        <v>1386.81</v>
      </c>
      <c r="I1968" t="n">
        <v>1387.84</v>
      </c>
      <c r="J1968" t="inlineStr">
        <is>
          <t>MarketWatch</t>
        </is>
      </c>
    </row>
    <row r="1969">
      <c r="A1969" t="inlineStr">
        <is>
          <t>USD/KRW_2024-07-19</t>
        </is>
      </c>
      <c r="B1969" t="inlineStr">
        <is>
          <t>한국</t>
        </is>
      </c>
      <c r="C1969" t="inlineStr">
        <is>
          <t>환율</t>
        </is>
      </c>
      <c r="D1969" t="inlineStr">
        <is>
          <t>USD/KRW</t>
        </is>
      </c>
      <c r="E1969" s="150" t="inlineStr">
        <is>
          <t>2024-07-19</t>
        </is>
      </c>
      <c r="F1969" t="n">
        <v>1385.95</v>
      </c>
      <c r="G1969" t="n">
        <v>1391.84</v>
      </c>
      <c r="H1969" t="n">
        <v>1385.27</v>
      </c>
      <c r="I1969" t="n">
        <v>1389.86</v>
      </c>
      <c r="J1969" t="inlineStr">
        <is>
          <t>MarketWatch</t>
        </is>
      </c>
    </row>
    <row r="1970">
      <c r="A1970" t="inlineStr">
        <is>
          <t>USD/KRW_2024-07-18</t>
        </is>
      </c>
      <c r="B1970" t="inlineStr">
        <is>
          <t>한국</t>
        </is>
      </c>
      <c r="C1970" t="inlineStr">
        <is>
          <t>환율</t>
        </is>
      </c>
      <c r="D1970" t="inlineStr">
        <is>
          <t>USD/KRW</t>
        </is>
      </c>
      <c r="E1970" s="150" t="inlineStr">
        <is>
          <t>2024-07-18</t>
        </is>
      </c>
      <c r="F1970" t="n">
        <v>1379.67</v>
      </c>
      <c r="G1970" t="n">
        <v>1386.95</v>
      </c>
      <c r="H1970" t="n">
        <v>1376.55</v>
      </c>
      <c r="I1970" t="n">
        <v>1385.99</v>
      </c>
      <c r="J1970" t="inlineStr">
        <is>
          <t>MarketWatch</t>
        </is>
      </c>
    </row>
    <row r="1971">
      <c r="A1971" t="inlineStr">
        <is>
          <t>USD/KRW_2024-07-17</t>
        </is>
      </c>
      <c r="B1971" t="inlineStr">
        <is>
          <t>한국</t>
        </is>
      </c>
      <c r="C1971" t="inlineStr">
        <is>
          <t>환율</t>
        </is>
      </c>
      <c r="D1971" t="inlineStr">
        <is>
          <t>USD/KRW</t>
        </is>
      </c>
      <c r="E1971" s="150" t="inlineStr">
        <is>
          <t>2024-07-17</t>
        </is>
      </c>
      <c r="F1971" t="n">
        <v>1382.16</v>
      </c>
      <c r="G1971" t="n">
        <v>1384.36</v>
      </c>
      <c r="H1971" t="n">
        <v>1375.66</v>
      </c>
      <c r="I1971" t="n">
        <v>1379.66</v>
      </c>
      <c r="J1971" t="inlineStr">
        <is>
          <t>MarketWatch</t>
        </is>
      </c>
    </row>
    <row r="1972">
      <c r="A1972" t="inlineStr">
        <is>
          <t>USD/KRW_2024-07-16</t>
        </is>
      </c>
      <c r="B1972" t="inlineStr">
        <is>
          <t>한국</t>
        </is>
      </c>
      <c r="C1972" t="inlineStr">
        <is>
          <t>환율</t>
        </is>
      </c>
      <c r="D1972" t="inlineStr">
        <is>
          <t>USD/KRW</t>
        </is>
      </c>
      <c r="E1972" s="150" t="inlineStr">
        <is>
          <t>2024-07-16</t>
        </is>
      </c>
      <c r="F1972" t="n">
        <v>1385.31</v>
      </c>
      <c r="G1972" t="n">
        <v>1387.4</v>
      </c>
      <c r="H1972" t="n">
        <v>1382.17</v>
      </c>
      <c r="I1972" t="n">
        <v>1383.79</v>
      </c>
      <c r="J1972" t="inlineStr">
        <is>
          <t>MarketWatch</t>
        </is>
      </c>
    </row>
    <row r="1973">
      <c r="A1973" t="inlineStr">
        <is>
          <t>USD/KRW_2024-07-15</t>
        </is>
      </c>
      <c r="B1973" t="inlineStr">
        <is>
          <t>한국</t>
        </is>
      </c>
      <c r="C1973" t="inlineStr">
        <is>
          <t>환율</t>
        </is>
      </c>
      <c r="D1973" t="inlineStr">
        <is>
          <t>USD/KRW</t>
        </is>
      </c>
      <c r="E1973" s="150" t="inlineStr">
        <is>
          <t>2024-07-15</t>
        </is>
      </c>
      <c r="F1973" t="n">
        <v>1375.1</v>
      </c>
      <c r="G1973" t="n">
        <v>1385.79</v>
      </c>
      <c r="H1973" t="n">
        <v>1374.45</v>
      </c>
      <c r="I1973" t="n">
        <v>1385.35</v>
      </c>
      <c r="J1973" t="inlineStr">
        <is>
          <t>MarketWatch</t>
        </is>
      </c>
    </row>
    <row r="1974">
      <c r="A1974" t="inlineStr">
        <is>
          <t>USD/KRW_2024-07-12</t>
        </is>
      </c>
      <c r="B1974" t="inlineStr">
        <is>
          <t>한국</t>
        </is>
      </c>
      <c r="C1974" t="inlineStr">
        <is>
          <t>환율</t>
        </is>
      </c>
      <c r="D1974" t="inlineStr">
        <is>
          <t>USD/KRW</t>
        </is>
      </c>
      <c r="E1974" s="150" t="inlineStr">
        <is>
          <t>2024-07-12</t>
        </is>
      </c>
      <c r="F1974" t="n">
        <v>1372.27</v>
      </c>
      <c r="G1974" t="n">
        <v>1379.66</v>
      </c>
      <c r="H1974" t="n">
        <v>1369.92</v>
      </c>
      <c r="I1974" t="n">
        <v>1375.14</v>
      </c>
      <c r="J1974" t="inlineStr">
        <is>
          <t>MarketWatch</t>
        </is>
      </c>
    </row>
    <row r="1975">
      <c r="A1975" t="inlineStr">
        <is>
          <t>USD/KRW_2024-07-11</t>
        </is>
      </c>
      <c r="B1975" t="inlineStr">
        <is>
          <t>한국</t>
        </is>
      </c>
      <c r="C1975" t="inlineStr">
        <is>
          <t>환율</t>
        </is>
      </c>
      <c r="D1975" t="inlineStr">
        <is>
          <t>USD/KRW</t>
        </is>
      </c>
      <c r="E1975" s="150" t="inlineStr">
        <is>
          <t>2024-07-11</t>
        </is>
      </c>
      <c r="F1975" t="n">
        <v>1383.87</v>
      </c>
      <c r="G1975" t="n">
        <v>1385.75</v>
      </c>
      <c r="H1975" t="n">
        <v>1370.34</v>
      </c>
      <c r="I1975" t="n">
        <v>1372.26</v>
      </c>
      <c r="J1975" t="inlineStr">
        <is>
          <t>MarketWatch</t>
        </is>
      </c>
    </row>
    <row r="1976">
      <c r="A1976" t="inlineStr">
        <is>
          <t>USD/KRW_2024-07-10</t>
        </is>
      </c>
      <c r="B1976" t="inlineStr">
        <is>
          <t>한국</t>
        </is>
      </c>
      <c r="C1976" t="inlineStr">
        <is>
          <t>환율</t>
        </is>
      </c>
      <c r="D1976" t="inlineStr">
        <is>
          <t>USD/KRW</t>
        </is>
      </c>
      <c r="E1976" s="150" t="inlineStr">
        <is>
          <t>2024-07-10</t>
        </is>
      </c>
      <c r="F1976" t="n">
        <v>1383.86</v>
      </c>
      <c r="G1976" t="n">
        <v>1387.91</v>
      </c>
      <c r="H1976" t="n">
        <v>1381.62</v>
      </c>
      <c r="I1976" t="n">
        <v>1383.96</v>
      </c>
      <c r="J1976" t="inlineStr">
        <is>
          <t>MarketWatch</t>
        </is>
      </c>
    </row>
    <row r="1977">
      <c r="A1977" t="inlineStr">
        <is>
          <t>USD/KRW_2024-07-09</t>
        </is>
      </c>
      <c r="B1977" t="inlineStr">
        <is>
          <t>한국</t>
        </is>
      </c>
      <c r="C1977" t="inlineStr">
        <is>
          <t>환율</t>
        </is>
      </c>
      <c r="D1977" t="inlineStr">
        <is>
          <t>USD/KRW</t>
        </is>
      </c>
      <c r="E1977" s="150" t="inlineStr">
        <is>
          <t>2024-07-09</t>
        </is>
      </c>
      <c r="F1977" t="n">
        <v>1384.17</v>
      </c>
      <c r="G1977" t="n">
        <v>1386.37</v>
      </c>
      <c r="H1977" t="n">
        <v>1381.22</v>
      </c>
      <c r="I1977" t="n">
        <v>1383.88</v>
      </c>
      <c r="J1977" t="inlineStr">
        <is>
          <t>MarketWatch</t>
        </is>
      </c>
    </row>
    <row r="1978">
      <c r="A1978" t="inlineStr">
        <is>
          <t>USD/KRW_2024-07-08</t>
        </is>
      </c>
      <c r="B1978" t="inlineStr">
        <is>
          <t>한국</t>
        </is>
      </c>
      <c r="C1978" t="inlineStr">
        <is>
          <t>환율</t>
        </is>
      </c>
      <c r="D1978" t="inlineStr">
        <is>
          <t>USD/KRW</t>
        </is>
      </c>
      <c r="E1978" s="150" t="inlineStr">
        <is>
          <t>2024-07-08</t>
        </is>
      </c>
      <c r="F1978" t="n">
        <v>1377.56</v>
      </c>
      <c r="G1978" t="n">
        <v>1385.25</v>
      </c>
      <c r="H1978" t="n">
        <v>1376.45</v>
      </c>
      <c r="I1978" t="n">
        <v>1384.21</v>
      </c>
      <c r="J1978" t="inlineStr">
        <is>
          <t>MarketWatch</t>
        </is>
      </c>
    </row>
    <row r="1979">
      <c r="A1979" t="inlineStr">
        <is>
          <t>USD/KRW_2024-07-05</t>
        </is>
      </c>
      <c r="B1979" t="inlineStr">
        <is>
          <t>한국</t>
        </is>
      </c>
      <c r="C1979" t="inlineStr">
        <is>
          <t>환율</t>
        </is>
      </c>
      <c r="D1979" t="inlineStr">
        <is>
          <t>USD/KRW</t>
        </is>
      </c>
      <c r="E1979" s="150" t="inlineStr">
        <is>
          <t>2024-07-05</t>
        </is>
      </c>
      <c r="F1979" t="n">
        <v>1380.47</v>
      </c>
      <c r="G1979" t="n">
        <v>1383.85</v>
      </c>
      <c r="H1979" t="n">
        <v>1376.65</v>
      </c>
      <c r="I1979" t="n">
        <v>1377.45</v>
      </c>
      <c r="J1979" t="inlineStr">
        <is>
          <t>MarketWatch</t>
        </is>
      </c>
    </row>
    <row r="1980">
      <c r="A1980" t="inlineStr">
        <is>
          <t>USD/KRW_2024-07-04</t>
        </is>
      </c>
      <c r="B1980" t="inlineStr">
        <is>
          <t>한국</t>
        </is>
      </c>
      <c r="C1980" t="inlineStr">
        <is>
          <t>환율</t>
        </is>
      </c>
      <c r="D1980" t="inlineStr">
        <is>
          <t>USD/KRW</t>
        </is>
      </c>
      <c r="E1980" s="150" t="inlineStr">
        <is>
          <t>2024-07-04</t>
        </is>
      </c>
      <c r="F1980" t="n">
        <v>1387.61</v>
      </c>
      <c r="G1980" t="n">
        <v>1387.78</v>
      </c>
      <c r="H1980" t="n">
        <v>1379.48</v>
      </c>
      <c r="I1980" t="n">
        <v>1382.23</v>
      </c>
      <c r="J1980" t="inlineStr">
        <is>
          <t>MarketWatch</t>
        </is>
      </c>
    </row>
    <row r="1981">
      <c r="A1981" t="inlineStr">
        <is>
          <t>USD/KRW_2024-07-03</t>
        </is>
      </c>
      <c r="B1981" t="inlineStr">
        <is>
          <t>한국</t>
        </is>
      </c>
      <c r="C1981" t="inlineStr">
        <is>
          <t>환율</t>
        </is>
      </c>
      <c r="D1981" t="inlineStr">
        <is>
          <t>USD/KRW</t>
        </is>
      </c>
      <c r="E1981" s="150" t="inlineStr">
        <is>
          <t>2024-07-03</t>
        </is>
      </c>
      <c r="F1981" t="n">
        <v>1386.73</v>
      </c>
      <c r="G1981" t="n">
        <v>1391.98</v>
      </c>
      <c r="H1981" t="n">
        <v>1381.61</v>
      </c>
      <c r="I1981" t="n">
        <v>1387.62</v>
      </c>
      <c r="J1981" t="inlineStr">
        <is>
          <t>MarketWatch</t>
        </is>
      </c>
    </row>
    <row r="1982">
      <c r="A1982" t="inlineStr">
        <is>
          <t>USD/KRW_2024-07-02</t>
        </is>
      </c>
      <c r="B1982" t="inlineStr">
        <is>
          <t>한국</t>
        </is>
      </c>
      <c r="C1982" t="inlineStr">
        <is>
          <t>환율</t>
        </is>
      </c>
      <c r="D1982" t="inlineStr">
        <is>
          <t>USD/KRW</t>
        </is>
      </c>
      <c r="E1982" s="150" t="inlineStr">
        <is>
          <t>2024-07-02</t>
        </is>
      </c>
      <c r="F1982" t="n">
        <v>1383.46</v>
      </c>
      <c r="G1982" t="n">
        <v>1390.42</v>
      </c>
      <c r="H1982" t="n">
        <v>1381</v>
      </c>
      <c r="I1982" t="n">
        <v>1386.73</v>
      </c>
      <c r="J1982" t="inlineStr">
        <is>
          <t>MarketWatch</t>
        </is>
      </c>
    </row>
    <row r="1983">
      <c r="A1983" t="inlineStr">
        <is>
          <t>USD/KRW_2024-07-01</t>
        </is>
      </c>
      <c r="B1983" t="inlineStr">
        <is>
          <t>한국</t>
        </is>
      </c>
      <c r="C1983" t="inlineStr">
        <is>
          <t>환율</t>
        </is>
      </c>
      <c r="D1983" t="inlineStr">
        <is>
          <t>USD/KRW</t>
        </is>
      </c>
      <c r="E1983" s="150" t="inlineStr">
        <is>
          <t>2024-07-01</t>
        </is>
      </c>
      <c r="F1983" t="n">
        <v>1381.28</v>
      </c>
      <c r="G1983" t="n">
        <v>1386.18</v>
      </c>
      <c r="H1983" t="n">
        <v>1377.6</v>
      </c>
      <c r="I1983" t="n">
        <v>1383.45</v>
      </c>
      <c r="J1983" t="inlineStr">
        <is>
          <t>MarketWatch</t>
        </is>
      </c>
    </row>
    <row r="1984">
      <c r="A1984" t="inlineStr">
        <is>
          <t>USD/KRW_2024-06-28</t>
        </is>
      </c>
      <c r="B1984" t="inlineStr">
        <is>
          <t>한국</t>
        </is>
      </c>
      <c r="C1984" t="inlineStr">
        <is>
          <t>환율</t>
        </is>
      </c>
      <c r="D1984" t="inlineStr">
        <is>
          <t>USD/KRW</t>
        </is>
      </c>
      <c r="E1984" s="150" t="inlineStr">
        <is>
          <t>2024-06-28</t>
        </is>
      </c>
      <c r="F1984" t="n">
        <v>1387.72</v>
      </c>
      <c r="G1984" t="n">
        <v>1389.75</v>
      </c>
      <c r="H1984" t="n">
        <v>1375.08</v>
      </c>
      <c r="I1984" t="n">
        <v>1381.39</v>
      </c>
      <c r="J1984" t="inlineStr">
        <is>
          <t>MarketWatch</t>
        </is>
      </c>
    </row>
    <row r="1985">
      <c r="A1985" t="inlineStr">
        <is>
          <t>USD/KRW_2024-06-27</t>
        </is>
      </c>
      <c r="B1985" t="inlineStr">
        <is>
          <t>한국</t>
        </is>
      </c>
      <c r="C1985" t="inlineStr">
        <is>
          <t>환율</t>
        </is>
      </c>
      <c r="D1985" t="inlineStr">
        <is>
          <t>USD/KRW</t>
        </is>
      </c>
      <c r="E1985" s="150" t="inlineStr">
        <is>
          <t>2024-06-27</t>
        </is>
      </c>
      <c r="F1985" t="n">
        <v>1394.32</v>
      </c>
      <c r="G1985" t="n">
        <v>1395.21</v>
      </c>
      <c r="H1985" t="n">
        <v>1383.68</v>
      </c>
      <c r="I1985" t="n">
        <v>1387.71</v>
      </c>
      <c r="J1985" t="inlineStr">
        <is>
          <t>MarketWatch</t>
        </is>
      </c>
    </row>
    <row r="1986">
      <c r="A1986" t="inlineStr">
        <is>
          <t>USD/KRW_2024-06-26</t>
        </is>
      </c>
      <c r="B1986" t="inlineStr">
        <is>
          <t>한국</t>
        </is>
      </c>
      <c r="C1986" t="inlineStr">
        <is>
          <t>환율</t>
        </is>
      </c>
      <c r="D1986" t="inlineStr">
        <is>
          <t>USD/KRW</t>
        </is>
      </c>
      <c r="E1986" s="150" t="inlineStr">
        <is>
          <t>2024-06-26</t>
        </is>
      </c>
      <c r="F1986" t="n">
        <v>1391.68</v>
      </c>
      <c r="G1986" t="n">
        <v>1394.85</v>
      </c>
      <c r="H1986" t="n">
        <v>1388.52</v>
      </c>
      <c r="I1986" t="n">
        <v>1394.31</v>
      </c>
      <c r="J1986" t="inlineStr">
        <is>
          <t>MarketWatch</t>
        </is>
      </c>
    </row>
    <row r="1987">
      <c r="A1987" t="inlineStr">
        <is>
          <t>USD/KRW_2024-06-25</t>
        </is>
      </c>
      <c r="B1987" t="inlineStr">
        <is>
          <t>한국</t>
        </is>
      </c>
      <c r="C1987" t="inlineStr">
        <is>
          <t>환율</t>
        </is>
      </c>
      <c r="D1987" t="inlineStr">
        <is>
          <t>USD/KRW</t>
        </is>
      </c>
      <c r="E1987" s="150" t="inlineStr">
        <is>
          <t>2024-06-25</t>
        </is>
      </c>
      <c r="F1987" t="n">
        <v>1386.88</v>
      </c>
      <c r="G1987" t="n">
        <v>1392.26</v>
      </c>
      <c r="H1987" t="n">
        <v>1384.46</v>
      </c>
      <c r="I1987" t="n">
        <v>1391.58</v>
      </c>
      <c r="J1987" t="inlineStr">
        <is>
          <t>MarketWatch</t>
        </is>
      </c>
    </row>
    <row r="1988">
      <c r="A1988" t="inlineStr">
        <is>
          <t>USD/KRW_2024-06-24</t>
        </is>
      </c>
      <c r="B1988" t="inlineStr">
        <is>
          <t>한국</t>
        </is>
      </c>
      <c r="C1988" t="inlineStr">
        <is>
          <t>환율</t>
        </is>
      </c>
      <c r="D1988" t="inlineStr">
        <is>
          <t>USD/KRW</t>
        </is>
      </c>
      <c r="E1988" s="150" t="inlineStr">
        <is>
          <t>2024-06-24</t>
        </is>
      </c>
      <c r="F1988" t="n">
        <v>1389.39</v>
      </c>
      <c r="G1988" t="n">
        <v>1392.07</v>
      </c>
      <c r="H1988" t="n">
        <v>1384.85</v>
      </c>
      <c r="I1988" t="n">
        <v>1386.79</v>
      </c>
      <c r="J1988" t="inlineStr">
        <is>
          <t>MarketWatch</t>
        </is>
      </c>
    </row>
    <row r="1989">
      <c r="A1989" t="inlineStr">
        <is>
          <t>USD/KRW_2024-06-21</t>
        </is>
      </c>
      <c r="B1989" t="inlineStr">
        <is>
          <t>한국</t>
        </is>
      </c>
      <c r="C1989" t="inlineStr">
        <is>
          <t>환율</t>
        </is>
      </c>
      <c r="D1989" t="inlineStr">
        <is>
          <t>USD/KRW</t>
        </is>
      </c>
      <c r="E1989" s="150" t="inlineStr">
        <is>
          <t>2024-06-21</t>
        </is>
      </c>
      <c r="F1989" t="n">
        <v>1392.61</v>
      </c>
      <c r="G1989" t="n">
        <v>1393.24</v>
      </c>
      <c r="H1989" t="n">
        <v>1386.75</v>
      </c>
      <c r="I1989" t="n">
        <v>1389.36</v>
      </c>
      <c r="J1989" t="inlineStr">
        <is>
          <t>MarketWatch</t>
        </is>
      </c>
    </row>
    <row r="1990">
      <c r="A1990" t="inlineStr">
        <is>
          <t>USD/KRW_2024-06-20</t>
        </is>
      </c>
      <c r="B1990" t="inlineStr">
        <is>
          <t>한국</t>
        </is>
      </c>
      <c r="C1990" t="inlineStr">
        <is>
          <t>환율</t>
        </is>
      </c>
      <c r="D1990" t="inlineStr">
        <is>
          <t>USD/KRW</t>
        </is>
      </c>
      <c r="E1990" s="150" t="inlineStr">
        <is>
          <t>2024-06-20</t>
        </is>
      </c>
      <c r="F1990" t="n">
        <v>1382.46</v>
      </c>
      <c r="G1990" t="n">
        <v>1393.28</v>
      </c>
      <c r="H1990" t="n">
        <v>1380.12</v>
      </c>
      <c r="I1990" t="n">
        <v>1393.1</v>
      </c>
      <c r="J1990" t="inlineStr">
        <is>
          <t>MarketWatch</t>
        </is>
      </c>
    </row>
    <row r="1991">
      <c r="A1991" t="inlineStr">
        <is>
          <t>USD/KRW_2024-06-19</t>
        </is>
      </c>
      <c r="B1991" t="inlineStr">
        <is>
          <t>한국</t>
        </is>
      </c>
      <c r="C1991" t="inlineStr">
        <is>
          <t>환율</t>
        </is>
      </c>
      <c r="D1991" t="inlineStr">
        <is>
          <t>USD/KRW</t>
        </is>
      </c>
      <c r="E1991" s="150" t="inlineStr">
        <is>
          <t>2024-06-19</t>
        </is>
      </c>
      <c r="F1991" t="n">
        <v>1379.65</v>
      </c>
      <c r="G1991" t="n">
        <v>1383.08</v>
      </c>
      <c r="H1991" t="n">
        <v>1378.09</v>
      </c>
      <c r="I1991" t="n">
        <v>1382.65</v>
      </c>
      <c r="J1991" t="inlineStr">
        <is>
          <t>MarketWatch</t>
        </is>
      </c>
    </row>
    <row r="1992">
      <c r="A1992" t="inlineStr">
        <is>
          <t>USD/KRW_2024-06-18</t>
        </is>
      </c>
      <c r="B1992" t="inlineStr">
        <is>
          <t>한국</t>
        </is>
      </c>
      <c r="C1992" t="inlineStr">
        <is>
          <t>환율</t>
        </is>
      </c>
      <c r="D1992" t="inlineStr">
        <is>
          <t>USD/KRW</t>
        </is>
      </c>
      <c r="E1992" s="150" t="inlineStr">
        <is>
          <t>2024-06-18</t>
        </is>
      </c>
      <c r="F1992" t="n">
        <v>1379.94</v>
      </c>
      <c r="G1992" t="n">
        <v>1385.63</v>
      </c>
      <c r="H1992" t="n">
        <v>1377.98</v>
      </c>
      <c r="I1992" t="n">
        <v>1379.75</v>
      </c>
      <c r="J1992" t="inlineStr">
        <is>
          <t>MarketWatch</t>
        </is>
      </c>
    </row>
    <row r="1993">
      <c r="A1993" t="inlineStr">
        <is>
          <t>USD/KRW_2024-06-17</t>
        </is>
      </c>
      <c r="B1993" t="inlineStr">
        <is>
          <t>한국</t>
        </is>
      </c>
      <c r="C1993" t="inlineStr">
        <is>
          <t>환율</t>
        </is>
      </c>
      <c r="D1993" t="inlineStr">
        <is>
          <t>USD/KRW</t>
        </is>
      </c>
      <c r="E1993" s="150" t="inlineStr">
        <is>
          <t>2024-06-17</t>
        </is>
      </c>
      <c r="F1993" t="n">
        <v>1383.27</v>
      </c>
      <c r="G1993" t="n">
        <v>1384.15</v>
      </c>
      <c r="H1993" t="n">
        <v>1378.35</v>
      </c>
      <c r="I1993" t="n">
        <v>1379.95</v>
      </c>
      <c r="J1993" t="inlineStr">
        <is>
          <t>MarketWatch</t>
        </is>
      </c>
    </row>
    <row r="1994">
      <c r="A1994" t="inlineStr">
        <is>
          <t>USD/KRW_2024-06-14</t>
        </is>
      </c>
      <c r="B1994" t="inlineStr">
        <is>
          <t>한국</t>
        </is>
      </c>
      <c r="C1994" t="inlineStr">
        <is>
          <t>환율</t>
        </is>
      </c>
      <c r="D1994" t="inlineStr">
        <is>
          <t>USD/KRW</t>
        </is>
      </c>
      <c r="E1994" s="150" t="inlineStr">
        <is>
          <t>2024-06-14</t>
        </is>
      </c>
      <c r="F1994" t="n">
        <v>1376.52</v>
      </c>
      <c r="G1994" t="n">
        <v>1387.13</v>
      </c>
      <c r="H1994" t="n">
        <v>1374.34</v>
      </c>
      <c r="I1994" t="n">
        <v>1383.27</v>
      </c>
      <c r="J1994" t="inlineStr">
        <is>
          <t>MarketWatch</t>
        </is>
      </c>
    </row>
    <row r="1995">
      <c r="A1995" t="inlineStr">
        <is>
          <t>USD/KRW_2024-06-13</t>
        </is>
      </c>
      <c r="B1995" t="inlineStr">
        <is>
          <t>한국</t>
        </is>
      </c>
      <c r="C1995" t="inlineStr">
        <is>
          <t>환율</t>
        </is>
      </c>
      <c r="D1995" t="inlineStr">
        <is>
          <t>USD/KRW</t>
        </is>
      </c>
      <c r="E1995" s="150" t="inlineStr">
        <is>
          <t>2024-06-13</t>
        </is>
      </c>
      <c r="F1995" t="n">
        <v>1371.07</v>
      </c>
      <c r="G1995" t="n">
        <v>1378.68</v>
      </c>
      <c r="H1995" t="n">
        <v>1366.27</v>
      </c>
      <c r="I1995" t="n">
        <v>1376.56</v>
      </c>
      <c r="J1995" t="inlineStr">
        <is>
          <t>MarketWatch</t>
        </is>
      </c>
    </row>
    <row r="1996">
      <c r="A1996" t="inlineStr">
        <is>
          <t>USD/KRW_2024-06-12</t>
        </is>
      </c>
      <c r="B1996" t="inlineStr">
        <is>
          <t>한국</t>
        </is>
      </c>
      <c r="C1996" t="inlineStr">
        <is>
          <t>환율</t>
        </is>
      </c>
      <c r="D1996" t="inlineStr">
        <is>
          <t>USD/KRW</t>
        </is>
      </c>
      <c r="E1996" s="150" t="inlineStr">
        <is>
          <t>2024-06-12</t>
        </is>
      </c>
      <c r="F1996" t="n">
        <v>1378.7</v>
      </c>
      <c r="G1996" t="n">
        <v>1381.1</v>
      </c>
      <c r="H1996" t="n">
        <v>1363.71</v>
      </c>
      <c r="I1996" t="n">
        <v>1371.08</v>
      </c>
      <c r="J1996" t="inlineStr">
        <is>
          <t>MarketWatch</t>
        </is>
      </c>
    </row>
    <row r="1997">
      <c r="A1997" t="inlineStr">
        <is>
          <t>USD/KRW_2024-06-11</t>
        </is>
      </c>
      <c r="B1997" t="inlineStr">
        <is>
          <t>한국</t>
        </is>
      </c>
      <c r="C1997" t="inlineStr">
        <is>
          <t>환율</t>
        </is>
      </c>
      <c r="D1997" t="inlineStr">
        <is>
          <t>USD/KRW</t>
        </is>
      </c>
      <c r="E1997" s="150" t="inlineStr">
        <is>
          <t>2024-06-11</t>
        </is>
      </c>
      <c r="F1997" t="n">
        <v>1374.77</v>
      </c>
      <c r="G1997" t="n">
        <v>1381</v>
      </c>
      <c r="H1997" t="n">
        <v>1373.56</v>
      </c>
      <c r="I1997" t="n">
        <v>1378.72</v>
      </c>
      <c r="J1997" t="inlineStr">
        <is>
          <t>MarketWatch</t>
        </is>
      </c>
    </row>
    <row r="1998">
      <c r="A1998" t="inlineStr">
        <is>
          <t>USD/KRW_2024-06-10</t>
        </is>
      </c>
      <c r="B1998" t="inlineStr">
        <is>
          <t>한국</t>
        </is>
      </c>
      <c r="C1998" t="inlineStr">
        <is>
          <t>환율</t>
        </is>
      </c>
      <c r="D1998" t="inlineStr">
        <is>
          <t>USD/KRW</t>
        </is>
      </c>
      <c r="E1998" s="150" t="inlineStr">
        <is>
          <t>2024-06-10</t>
        </is>
      </c>
      <c r="F1998" t="n">
        <v>1380.04</v>
      </c>
      <c r="G1998" t="n">
        <v>1381.6</v>
      </c>
      <c r="H1998" t="n">
        <v>1373.88</v>
      </c>
      <c r="I1998" t="n">
        <v>1374.71</v>
      </c>
      <c r="J1998" t="inlineStr">
        <is>
          <t>MarketWatch</t>
        </is>
      </c>
    </row>
    <row r="1999">
      <c r="A1999" t="inlineStr">
        <is>
          <t>USD/KRW_2024-06-07</t>
        </is>
      </c>
      <c r="B1999" t="inlineStr">
        <is>
          <t>한국</t>
        </is>
      </c>
      <c r="C1999" t="inlineStr">
        <is>
          <t>환율</t>
        </is>
      </c>
      <c r="D1999" t="inlineStr">
        <is>
          <t>USD/KRW</t>
        </is>
      </c>
      <c r="E1999" s="150" t="inlineStr">
        <is>
          <t>2024-06-07</t>
        </is>
      </c>
      <c r="F1999" t="n">
        <v>1364.14</v>
      </c>
      <c r="G1999" t="n">
        <v>1380.73</v>
      </c>
      <c r="H1999" t="n">
        <v>1361.64</v>
      </c>
      <c r="I1999" t="n">
        <v>1380.07</v>
      </c>
      <c r="J1999" t="inlineStr">
        <is>
          <t>MarketWatch</t>
        </is>
      </c>
    </row>
    <row r="2000">
      <c r="A2000" t="inlineStr">
        <is>
          <t>USD/KRW_2024-06-06</t>
        </is>
      </c>
      <c r="B2000" t="inlineStr">
        <is>
          <t>한국</t>
        </is>
      </c>
      <c r="C2000" t="inlineStr">
        <is>
          <t>환율</t>
        </is>
      </c>
      <c r="D2000" t="inlineStr">
        <is>
          <t>USD/KRW</t>
        </is>
      </c>
      <c r="E2000" s="150" t="inlineStr">
        <is>
          <t>2024-06-06</t>
        </is>
      </c>
      <c r="F2000" t="n">
        <v>1369.8</v>
      </c>
      <c r="G2000" t="n">
        <v>1370.9</v>
      </c>
      <c r="H2000" t="n">
        <v>1362.58</v>
      </c>
      <c r="I2000" t="n">
        <v>1364.15</v>
      </c>
      <c r="J2000" t="inlineStr">
        <is>
          <t>MarketWatch</t>
        </is>
      </c>
    </row>
    <row r="2001">
      <c r="A2001" t="inlineStr">
        <is>
          <t>USD/KRW_2024-06-05</t>
        </is>
      </c>
      <c r="B2001" t="inlineStr">
        <is>
          <t>한국</t>
        </is>
      </c>
      <c r="C2001" t="inlineStr">
        <is>
          <t>환율</t>
        </is>
      </c>
      <c r="D2001" t="inlineStr">
        <is>
          <t>USD/KRW</t>
        </is>
      </c>
      <c r="E2001" s="150" t="inlineStr">
        <is>
          <t>2024-06-05</t>
        </is>
      </c>
      <c r="F2001" t="n">
        <v>1374.4</v>
      </c>
      <c r="G2001" t="n">
        <v>1377.8</v>
      </c>
      <c r="H2001" t="n">
        <v>1367.73</v>
      </c>
      <c r="I2001" t="n">
        <v>1369.92</v>
      </c>
      <c r="J2001" t="inlineStr">
        <is>
          <t>MarketWatch</t>
        </is>
      </c>
    </row>
    <row r="2002">
      <c r="A2002" t="inlineStr">
        <is>
          <t>USD/KRW_2024-06-04</t>
        </is>
      </c>
      <c r="B2002" t="inlineStr">
        <is>
          <t>한국</t>
        </is>
      </c>
      <c r="C2002" t="inlineStr">
        <is>
          <t>환율</t>
        </is>
      </c>
      <c r="D2002" t="inlineStr">
        <is>
          <t>USD/KRW</t>
        </is>
      </c>
      <c r="E2002" s="150" t="inlineStr">
        <is>
          <t>2024-06-04</t>
        </is>
      </c>
      <c r="F2002" t="n">
        <v>1371.81</v>
      </c>
      <c r="G2002" t="n">
        <v>1378.65</v>
      </c>
      <c r="H2002" t="n">
        <v>1369.31</v>
      </c>
      <c r="I2002" t="n">
        <v>1374.46</v>
      </c>
      <c r="J2002" t="inlineStr">
        <is>
          <t>MarketWatch</t>
        </is>
      </c>
    </row>
    <row r="2003">
      <c r="A2003" t="inlineStr">
        <is>
          <t>USD/KRW_2024-06-03</t>
        </is>
      </c>
      <c r="B2003" t="inlineStr">
        <is>
          <t>한국</t>
        </is>
      </c>
      <c r="C2003" t="inlineStr">
        <is>
          <t>환율</t>
        </is>
      </c>
      <c r="D2003" t="inlineStr">
        <is>
          <t>USD/KRW</t>
        </is>
      </c>
      <c r="E2003" s="150" t="inlineStr">
        <is>
          <t>2024-06-03</t>
        </is>
      </c>
      <c r="F2003" t="n">
        <v>1383.09</v>
      </c>
      <c r="G2003" t="n">
        <v>1383.7</v>
      </c>
      <c r="H2003" t="n">
        <v>1371.41</v>
      </c>
      <c r="I2003" t="n">
        <v>1371.67</v>
      </c>
      <c r="J2003" t="inlineStr">
        <is>
          <t>MarketWatch</t>
        </is>
      </c>
    </row>
    <row r="2004">
      <c r="A2004" t="inlineStr">
        <is>
          <t>USD/KRW_2024-05-31</t>
        </is>
      </c>
      <c r="B2004" t="inlineStr">
        <is>
          <t>한국</t>
        </is>
      </c>
      <c r="C2004" t="inlineStr">
        <is>
          <t>환율</t>
        </is>
      </c>
      <c r="D2004" t="inlineStr">
        <is>
          <t>USD/KRW</t>
        </is>
      </c>
      <c r="E2004" s="150" t="inlineStr">
        <is>
          <t>2024-05-31</t>
        </is>
      </c>
      <c r="F2004" t="n">
        <v>1376.24</v>
      </c>
      <c r="G2004" t="n">
        <v>1387.7</v>
      </c>
      <c r="H2004" t="n">
        <v>1374.06</v>
      </c>
      <c r="I2004" t="n">
        <v>1383.14</v>
      </c>
      <c r="J2004" t="inlineStr">
        <is>
          <t>MarketWatch</t>
        </is>
      </c>
    </row>
    <row r="2005">
      <c r="A2005" t="inlineStr">
        <is>
          <t>USD/KRW_2024-05-30</t>
        </is>
      </c>
      <c r="B2005" t="inlineStr">
        <is>
          <t>한국</t>
        </is>
      </c>
      <c r="C2005" t="inlineStr">
        <is>
          <t>환율</t>
        </is>
      </c>
      <c r="D2005" t="inlineStr">
        <is>
          <t>USD/KRW</t>
        </is>
      </c>
      <c r="E2005" s="150" t="inlineStr">
        <is>
          <t>2024-05-30</t>
        </is>
      </c>
      <c r="F2005" t="n">
        <v>1371.48</v>
      </c>
      <c r="G2005" t="n">
        <v>1381.38</v>
      </c>
      <c r="H2005" t="n">
        <v>1369.14</v>
      </c>
      <c r="I2005" t="n">
        <v>1376.23</v>
      </c>
      <c r="J2005" t="inlineStr">
        <is>
          <t>MarketWatch</t>
        </is>
      </c>
    </row>
    <row r="2006">
      <c r="A2006" t="inlineStr">
        <is>
          <t>USD/KRW_2024-05-29</t>
        </is>
      </c>
      <c r="B2006" t="inlineStr">
        <is>
          <t>한국</t>
        </is>
      </c>
      <c r="C2006" t="inlineStr">
        <is>
          <t>환율</t>
        </is>
      </c>
      <c r="D2006" t="inlineStr">
        <is>
          <t>USD/KRW</t>
        </is>
      </c>
      <c r="E2006" s="150" t="inlineStr">
        <is>
          <t>2024-05-29</t>
        </is>
      </c>
      <c r="F2006" t="n">
        <v>1363.34</v>
      </c>
      <c r="G2006" t="n">
        <v>1371.74</v>
      </c>
      <c r="H2006" t="n">
        <v>1360.98</v>
      </c>
      <c r="I2006" t="n">
        <v>1371.47</v>
      </c>
      <c r="J2006" t="inlineStr">
        <is>
          <t>MarketWatch</t>
        </is>
      </c>
    </row>
    <row r="2007">
      <c r="A2007" t="inlineStr">
        <is>
          <t>USD/KRW_2024-05-28</t>
        </is>
      </c>
      <c r="B2007" t="inlineStr">
        <is>
          <t>한국</t>
        </is>
      </c>
      <c r="C2007" t="inlineStr">
        <is>
          <t>환율</t>
        </is>
      </c>
      <c r="D2007" t="inlineStr">
        <is>
          <t>USD/KRW</t>
        </is>
      </c>
      <c r="E2007" s="150" t="inlineStr">
        <is>
          <t>2024-05-28</t>
        </is>
      </c>
      <c r="F2007" t="n">
        <v>1361.01</v>
      </c>
      <c r="G2007" t="n">
        <v>1364.22</v>
      </c>
      <c r="H2007" t="n">
        <v>1355.66</v>
      </c>
      <c r="I2007" t="n">
        <v>1363.86</v>
      </c>
      <c r="J2007" t="inlineStr">
        <is>
          <t>MarketWatch</t>
        </is>
      </c>
    </row>
    <row r="2008">
      <c r="A2008" t="inlineStr">
        <is>
          <t>USD/KRW_2024-05-27</t>
        </is>
      </c>
      <c r="B2008" t="inlineStr">
        <is>
          <t>한국</t>
        </is>
      </c>
      <c r="C2008" t="inlineStr">
        <is>
          <t>환율</t>
        </is>
      </c>
      <c r="D2008" t="inlineStr">
        <is>
          <t>USD/KRW</t>
        </is>
      </c>
      <c r="E2008" s="150" t="inlineStr">
        <is>
          <t>2024-05-27</t>
        </is>
      </c>
      <c r="F2008" t="n">
        <v>1366.7</v>
      </c>
      <c r="G2008" t="n">
        <v>1368.15</v>
      </c>
      <c r="H2008" t="n">
        <v>1360.75</v>
      </c>
      <c r="I2008" t="n">
        <v>1361</v>
      </c>
      <c r="J2008" t="inlineStr">
        <is>
          <t>MarketWatch</t>
        </is>
      </c>
    </row>
    <row r="2009">
      <c r="A2009" t="inlineStr">
        <is>
          <t>USD/KRW_2024-05-24</t>
        </is>
      </c>
      <c r="B2009" t="inlineStr">
        <is>
          <t>한국</t>
        </is>
      </c>
      <c r="C2009" t="inlineStr">
        <is>
          <t>환율</t>
        </is>
      </c>
      <c r="D2009" t="inlineStr">
        <is>
          <t>USD/KRW</t>
        </is>
      </c>
      <c r="E2009" s="150" t="inlineStr">
        <is>
          <t>2024-05-24</t>
        </is>
      </c>
      <c r="F2009" t="n">
        <v>1368.59</v>
      </c>
      <c r="G2009" t="n">
        <v>1373.15</v>
      </c>
      <c r="H2009" t="n">
        <v>1365.18</v>
      </c>
      <c r="I2009" t="n">
        <v>1367.92</v>
      </c>
      <c r="J2009" t="inlineStr">
        <is>
          <t>MarketWatch</t>
        </is>
      </c>
    </row>
    <row r="2010">
      <c r="A2010" t="inlineStr">
        <is>
          <t>USD/KRW_2024-05-23</t>
        </is>
      </c>
      <c r="B2010" t="inlineStr">
        <is>
          <t>한국</t>
        </is>
      </c>
      <c r="C2010" t="inlineStr">
        <is>
          <t>환율</t>
        </is>
      </c>
      <c r="D2010" t="inlineStr">
        <is>
          <t>USD/KRW</t>
        </is>
      </c>
      <c r="E2010" s="150" t="inlineStr">
        <is>
          <t>2024-05-23</t>
        </is>
      </c>
      <c r="F2010" t="n">
        <v>1366.44</v>
      </c>
      <c r="G2010" t="n">
        <v>1369</v>
      </c>
      <c r="H2010" t="n">
        <v>1360.39</v>
      </c>
      <c r="I2010" t="n">
        <v>1368.6</v>
      </c>
      <c r="J2010" t="inlineStr">
        <is>
          <t>MarketWatch</t>
        </is>
      </c>
    </row>
    <row r="2011">
      <c r="A2011" t="inlineStr">
        <is>
          <t>USD/KRW_2024-05-22</t>
        </is>
      </c>
      <c r="B2011" t="inlineStr">
        <is>
          <t>한국</t>
        </is>
      </c>
      <c r="C2011" t="inlineStr">
        <is>
          <t>환율</t>
        </is>
      </c>
      <c r="D2011" t="inlineStr">
        <is>
          <t>USD/KRW</t>
        </is>
      </c>
      <c r="E2011" s="150" t="inlineStr">
        <is>
          <t>2024-05-22</t>
        </is>
      </c>
      <c r="F2011" t="n">
        <v>1364.4</v>
      </c>
      <c r="G2011" t="n">
        <v>1368.13</v>
      </c>
      <c r="H2011" t="n">
        <v>1360.33</v>
      </c>
      <c r="I2011" t="n">
        <v>1366.45</v>
      </c>
      <c r="J2011" t="inlineStr">
        <is>
          <t>MarketWatch</t>
        </is>
      </c>
    </row>
    <row r="2012">
      <c r="A2012" t="inlineStr">
        <is>
          <t>USD/KRW_2024-05-21</t>
        </is>
      </c>
      <c r="B2012" t="inlineStr">
        <is>
          <t>한국</t>
        </is>
      </c>
      <c r="C2012" t="inlineStr">
        <is>
          <t>환율</t>
        </is>
      </c>
      <c r="D2012" t="inlineStr">
        <is>
          <t>USD/KRW</t>
        </is>
      </c>
      <c r="E2012" s="150" t="inlineStr">
        <is>
          <t>2024-05-21</t>
        </is>
      </c>
      <c r="F2012" t="n">
        <v>1361.13</v>
      </c>
      <c r="G2012" t="n">
        <v>1367.95</v>
      </c>
      <c r="H2012" t="n">
        <v>1358.91</v>
      </c>
      <c r="I2012" t="n">
        <v>1364.41</v>
      </c>
      <c r="J2012" t="inlineStr">
        <is>
          <t>MarketWatch</t>
        </is>
      </c>
    </row>
    <row r="2013">
      <c r="A2013" t="inlineStr">
        <is>
          <t>USD/KRW_2024-05-20</t>
        </is>
      </c>
      <c r="B2013" t="inlineStr">
        <is>
          <t>한국</t>
        </is>
      </c>
      <c r="C2013" t="inlineStr">
        <is>
          <t>환율</t>
        </is>
      </c>
      <c r="D2013" t="inlineStr">
        <is>
          <t>USD/KRW</t>
        </is>
      </c>
      <c r="E2013" s="150" t="inlineStr">
        <is>
          <t>2024-05-20</t>
        </is>
      </c>
      <c r="F2013" t="n">
        <v>1354.39</v>
      </c>
      <c r="G2013" t="n">
        <v>1363.51</v>
      </c>
      <c r="H2013" t="n">
        <v>1354.1</v>
      </c>
      <c r="I2013" t="n">
        <v>1361.45</v>
      </c>
      <c r="J2013" t="inlineStr">
        <is>
          <t>MarketWatch</t>
        </is>
      </c>
    </row>
    <row r="2014">
      <c r="A2014" t="inlineStr">
        <is>
          <t>USD/KRW_2024-05-17</t>
        </is>
      </c>
      <c r="B2014" t="inlineStr">
        <is>
          <t>한국</t>
        </is>
      </c>
      <c r="C2014" t="inlineStr">
        <is>
          <t>환율</t>
        </is>
      </c>
      <c r="D2014" t="inlineStr">
        <is>
          <t>USD/KRW</t>
        </is>
      </c>
      <c r="E2014" s="150" t="inlineStr">
        <is>
          <t>2024-05-17</t>
        </is>
      </c>
      <c r="F2014" t="n">
        <v>1349.7</v>
      </c>
      <c r="G2014" t="n">
        <v>1359.66</v>
      </c>
      <c r="H2014" t="n">
        <v>1347.31</v>
      </c>
      <c r="I2014" t="n">
        <v>1353.81</v>
      </c>
      <c r="J2014" t="inlineStr">
        <is>
          <t>MarketWatch</t>
        </is>
      </c>
    </row>
    <row r="2015">
      <c r="A2015" t="inlineStr">
        <is>
          <t>USD/KRW_2024-05-16</t>
        </is>
      </c>
      <c r="B2015" t="inlineStr">
        <is>
          <t>한국</t>
        </is>
      </c>
      <c r="C2015" t="inlineStr">
        <is>
          <t>환율</t>
        </is>
      </c>
      <c r="D2015" t="inlineStr">
        <is>
          <t>USD/KRW</t>
        </is>
      </c>
      <c r="E2015" s="150" t="inlineStr">
        <is>
          <t>2024-05-16</t>
        </is>
      </c>
      <c r="F2015" t="n">
        <v>1353.77</v>
      </c>
      <c r="G2015" t="n">
        <v>1354.76</v>
      </c>
      <c r="H2015" t="n">
        <v>1343.06</v>
      </c>
      <c r="I2015" t="n">
        <v>1349.73</v>
      </c>
      <c r="J2015" t="inlineStr">
        <is>
          <t>MarketWatch</t>
        </is>
      </c>
    </row>
    <row r="2016">
      <c r="A2016" t="inlineStr">
        <is>
          <t>USD/KRW_2024-05-15</t>
        </is>
      </c>
      <c r="B2016" t="inlineStr">
        <is>
          <t>한국</t>
        </is>
      </c>
      <c r="C2016" t="inlineStr">
        <is>
          <t>환율</t>
        </is>
      </c>
      <c r="D2016" t="inlineStr">
        <is>
          <t>USD/KRW</t>
        </is>
      </c>
      <c r="E2016" s="150" t="inlineStr">
        <is>
          <t>2024-05-15</t>
        </is>
      </c>
      <c r="F2016" t="n">
        <v>1365.4</v>
      </c>
      <c r="G2016" t="n">
        <v>1366.12</v>
      </c>
      <c r="H2016" t="n">
        <v>1351.69</v>
      </c>
      <c r="I2016" t="n">
        <v>1353.68</v>
      </c>
      <c r="J2016" t="inlineStr">
        <is>
          <t>MarketWatch</t>
        </is>
      </c>
    </row>
    <row r="2017">
      <c r="A2017" t="inlineStr">
        <is>
          <t>USD/KRW_2024-05-14</t>
        </is>
      </c>
      <c r="B2017" t="inlineStr">
        <is>
          <t>한국</t>
        </is>
      </c>
      <c r="C2017" t="inlineStr">
        <is>
          <t>환율</t>
        </is>
      </c>
      <c r="D2017" t="inlineStr">
        <is>
          <t>USD/KRW</t>
        </is>
      </c>
      <c r="E2017" s="150" t="inlineStr">
        <is>
          <t>2024-05-14</t>
        </is>
      </c>
      <c r="F2017" t="n">
        <v>1366.87</v>
      </c>
      <c r="G2017" t="n">
        <v>1370.55</v>
      </c>
      <c r="H2017" t="n">
        <v>1364</v>
      </c>
      <c r="I2017" t="n">
        <v>1365.51</v>
      </c>
      <c r="J2017" t="inlineStr">
        <is>
          <t>MarketWatch</t>
        </is>
      </c>
    </row>
    <row r="2018">
      <c r="A2018" t="inlineStr">
        <is>
          <t>USD/KRW_2024-05-13</t>
        </is>
      </c>
      <c r="B2018" t="inlineStr">
        <is>
          <t>한국</t>
        </is>
      </c>
      <c r="C2018" t="inlineStr">
        <is>
          <t>환율</t>
        </is>
      </c>
      <c r="D2018" t="inlineStr">
        <is>
          <t>USD/KRW</t>
        </is>
      </c>
      <c r="E2018" s="150" t="inlineStr">
        <is>
          <t>2024-05-13</t>
        </is>
      </c>
      <c r="F2018" t="n">
        <v>1371.1</v>
      </c>
      <c r="G2018" t="n">
        <v>1373.08</v>
      </c>
      <c r="H2018" t="n">
        <v>1365.49</v>
      </c>
      <c r="I2018" t="n">
        <v>1366.85</v>
      </c>
      <c r="J2018" t="inlineStr">
        <is>
          <t>MarketWatch</t>
        </is>
      </c>
    </row>
    <row r="2019">
      <c r="A2019" t="inlineStr">
        <is>
          <t>USD/KRW_2024-05-10</t>
        </is>
      </c>
      <c r="B2019" t="inlineStr">
        <is>
          <t>한국</t>
        </is>
      </c>
      <c r="C2019" t="inlineStr">
        <is>
          <t>환율</t>
        </is>
      </c>
      <c r="D2019" t="inlineStr">
        <is>
          <t>USD/KRW</t>
        </is>
      </c>
      <c r="E2019" s="150" t="inlineStr">
        <is>
          <t>2024-05-10</t>
        </is>
      </c>
      <c r="F2019" t="n">
        <v>1366</v>
      </c>
      <c r="G2019" t="n">
        <v>1371.55</v>
      </c>
      <c r="H2019" t="n">
        <v>1363.78</v>
      </c>
      <c r="I2019" t="n">
        <v>1371.15</v>
      </c>
      <c r="J2019" t="inlineStr">
        <is>
          <t>MarketWatch</t>
        </is>
      </c>
    </row>
    <row r="2020">
      <c r="A2020" t="inlineStr">
        <is>
          <t>USD/KRW_2024-05-09</t>
        </is>
      </c>
      <c r="B2020" t="inlineStr">
        <is>
          <t>한국</t>
        </is>
      </c>
      <c r="C2020" t="inlineStr">
        <is>
          <t>환율</t>
        </is>
      </c>
      <c r="D2020" t="inlineStr">
        <is>
          <t>USD/KRW</t>
        </is>
      </c>
      <c r="E2020" s="150" t="inlineStr">
        <is>
          <t>2024-05-09</t>
        </is>
      </c>
      <c r="F2020" t="n">
        <v>1365.09</v>
      </c>
      <c r="G2020" t="n">
        <v>1372.12</v>
      </c>
      <c r="H2020" t="n">
        <v>1362.22</v>
      </c>
      <c r="I2020" t="n">
        <v>1366.08</v>
      </c>
      <c r="J2020" t="inlineStr">
        <is>
          <t>MarketWatch</t>
        </is>
      </c>
    </row>
    <row r="2021">
      <c r="A2021" t="inlineStr">
        <is>
          <t>KOSPI_2025-05-08</t>
        </is>
      </c>
      <c r="B2021" t="inlineStr">
        <is>
          <t>한국</t>
        </is>
      </c>
      <c r="C2021" t="inlineStr">
        <is>
          <t>주가</t>
        </is>
      </c>
      <c r="D2021" t="inlineStr">
        <is>
          <t>KOSPI</t>
        </is>
      </c>
      <c r="E2021" s="150" t="inlineStr">
        <is>
          <t>2025-05-08</t>
        </is>
      </c>
      <c r="F2021" t="n">
        <v>2581.27</v>
      </c>
      <c r="G2021" t="n">
        <v>2590.9</v>
      </c>
      <c r="H2021" t="n">
        <v>2575.78</v>
      </c>
      <c r="I2021" t="n">
        <v>2579.48</v>
      </c>
      <c r="J2021" t="inlineStr">
        <is>
          <t>MarketWatch</t>
        </is>
      </c>
    </row>
    <row r="2022">
      <c r="A2022" t="inlineStr">
        <is>
          <t>KOSPI_2025-05-07</t>
        </is>
      </c>
      <c r="B2022" t="inlineStr">
        <is>
          <t>한국</t>
        </is>
      </c>
      <c r="C2022" t="inlineStr">
        <is>
          <t>주가</t>
        </is>
      </c>
      <c r="D2022" t="inlineStr">
        <is>
          <t>KOSPI</t>
        </is>
      </c>
      <c r="E2022" s="150" t="inlineStr">
        <is>
          <t>2025-05-07</t>
        </is>
      </c>
      <c r="F2022" t="n">
        <v>2577.04</v>
      </c>
      <c r="G2022" t="n">
        <v>2581.85</v>
      </c>
      <c r="H2022" t="n">
        <v>2559.17</v>
      </c>
      <c r="I2022" t="n">
        <v>2573.8</v>
      </c>
      <c r="J2022" t="inlineStr">
        <is>
          <t>MarketWatch</t>
        </is>
      </c>
    </row>
    <row r="2023">
      <c r="A2023" t="inlineStr">
        <is>
          <t>KOSPI_2025-05-02</t>
        </is>
      </c>
      <c r="B2023" t="inlineStr">
        <is>
          <t>한국</t>
        </is>
      </c>
      <c r="C2023" t="inlineStr">
        <is>
          <t>주가</t>
        </is>
      </c>
      <c r="D2023" t="inlineStr">
        <is>
          <t>KOSPI</t>
        </is>
      </c>
      <c r="E2023" s="150" t="inlineStr">
        <is>
          <t>2025-05-02</t>
        </is>
      </c>
      <c r="F2023" t="n">
        <v>2556.52</v>
      </c>
      <c r="G2023" t="n">
        <v>2567.04</v>
      </c>
      <c r="H2023" t="n">
        <v>2540.57</v>
      </c>
      <c r="I2023" t="n">
        <v>2559.79</v>
      </c>
      <c r="J2023" t="inlineStr">
        <is>
          <t>MarketWatch</t>
        </is>
      </c>
    </row>
    <row r="2024">
      <c r="A2024" t="inlineStr">
        <is>
          <t>KOSPI_2025-04-30</t>
        </is>
      </c>
      <c r="B2024" t="inlineStr">
        <is>
          <t>한국</t>
        </is>
      </c>
      <c r="C2024" t="inlineStr">
        <is>
          <t>주가</t>
        </is>
      </c>
      <c r="D2024" t="inlineStr">
        <is>
          <t>KOSPI</t>
        </is>
      </c>
      <c r="E2024" s="150" t="inlineStr">
        <is>
          <t>2025-04-30</t>
        </is>
      </c>
      <c r="F2024" t="n">
        <v>2561.04</v>
      </c>
      <c r="G2024" t="n">
        <v>2570.83</v>
      </c>
      <c r="H2024" t="n">
        <v>2544.46</v>
      </c>
      <c r="I2024" t="n">
        <v>2556.61</v>
      </c>
      <c r="J2024" t="inlineStr">
        <is>
          <t>MarketWatch</t>
        </is>
      </c>
    </row>
    <row r="2025">
      <c r="A2025" t="inlineStr">
        <is>
          <t>KOSPI_2025-04-29</t>
        </is>
      </c>
      <c r="B2025" t="inlineStr">
        <is>
          <t>한국</t>
        </is>
      </c>
      <c r="C2025" t="inlineStr">
        <is>
          <t>주가</t>
        </is>
      </c>
      <c r="D2025" t="inlineStr">
        <is>
          <t>KOSPI</t>
        </is>
      </c>
      <c r="E2025" s="150" t="inlineStr">
        <is>
          <t>2025-04-29</t>
        </is>
      </c>
      <c r="F2025" t="n">
        <v>2550.25</v>
      </c>
      <c r="G2025" t="n">
        <v>2571.41</v>
      </c>
      <c r="H2025" t="n">
        <v>2542.25</v>
      </c>
      <c r="I2025" t="n">
        <v>2565.42</v>
      </c>
      <c r="J2025" t="inlineStr">
        <is>
          <t>MarketWatch</t>
        </is>
      </c>
    </row>
    <row r="2026">
      <c r="A2026" t="inlineStr">
        <is>
          <t>KOSPI_2025-04-28</t>
        </is>
      </c>
      <c r="B2026" t="inlineStr">
        <is>
          <t>한국</t>
        </is>
      </c>
      <c r="C2026" t="inlineStr">
        <is>
          <t>주가</t>
        </is>
      </c>
      <c r="D2026" t="inlineStr">
        <is>
          <t>KOSPI</t>
        </is>
      </c>
      <c r="E2026" s="150" t="inlineStr">
        <is>
          <t>2025-04-28</t>
        </is>
      </c>
      <c r="F2026" t="n">
        <v>2551.23</v>
      </c>
      <c r="G2026" t="n">
        <v>2558.69</v>
      </c>
      <c r="H2026" t="n">
        <v>2541.97</v>
      </c>
      <c r="I2026" t="n">
        <v>2548.86</v>
      </c>
      <c r="J2026" t="inlineStr">
        <is>
          <t>MarketWatch</t>
        </is>
      </c>
    </row>
    <row r="2027">
      <c r="A2027" t="inlineStr">
        <is>
          <t>KOSPI_2025-04-25</t>
        </is>
      </c>
      <c r="B2027" t="inlineStr">
        <is>
          <t>한국</t>
        </is>
      </c>
      <c r="C2027" t="inlineStr">
        <is>
          <t>주가</t>
        </is>
      </c>
      <c r="D2027" t="inlineStr">
        <is>
          <t>KOSPI</t>
        </is>
      </c>
      <c r="E2027" s="150" t="inlineStr">
        <is>
          <t>2025-04-25</t>
        </is>
      </c>
      <c r="F2027" t="n">
        <v>2544.59</v>
      </c>
      <c r="G2027" t="n">
        <v>2553.33</v>
      </c>
      <c r="H2027" t="n">
        <v>2534.94</v>
      </c>
      <c r="I2027" t="n">
        <v>2546.3</v>
      </c>
      <c r="J2027" t="inlineStr">
        <is>
          <t>MarketWatch</t>
        </is>
      </c>
    </row>
    <row r="2028">
      <c r="A2028" t="inlineStr">
        <is>
          <t>KOSPI_2025-04-24</t>
        </is>
      </c>
      <c r="B2028" t="inlineStr">
        <is>
          <t>한국</t>
        </is>
      </c>
      <c r="C2028" t="inlineStr">
        <is>
          <t>주가</t>
        </is>
      </c>
      <c r="D2028" t="inlineStr">
        <is>
          <t>KOSPI</t>
        </is>
      </c>
      <c r="E2028" s="150" t="inlineStr">
        <is>
          <t>2025-04-24</t>
        </is>
      </c>
      <c r="F2028" t="n">
        <v>2525.34</v>
      </c>
      <c r="G2028" t="n">
        <v>2530.61</v>
      </c>
      <c r="H2028" t="n">
        <v>2507.21</v>
      </c>
      <c r="I2028" t="n">
        <v>2522.33</v>
      </c>
      <c r="J2028" t="inlineStr">
        <is>
          <t>MarketWatch</t>
        </is>
      </c>
    </row>
    <row r="2029">
      <c r="A2029" t="inlineStr">
        <is>
          <t>KOSPI_2025-04-23</t>
        </is>
      </c>
      <c r="B2029" t="inlineStr">
        <is>
          <t>한국</t>
        </is>
      </c>
      <c r="C2029" t="inlineStr">
        <is>
          <t>주가</t>
        </is>
      </c>
      <c r="D2029" t="inlineStr">
        <is>
          <t>KOSPI</t>
        </is>
      </c>
      <c r="E2029" s="150" t="inlineStr">
        <is>
          <t>2025-04-23</t>
        </is>
      </c>
      <c r="F2029" t="n">
        <v>2520.56</v>
      </c>
      <c r="G2029" t="n">
        <v>2526.72</v>
      </c>
      <c r="H2029" t="n">
        <v>2507.1</v>
      </c>
      <c r="I2029" t="n">
        <v>2525.56</v>
      </c>
      <c r="J2029" t="inlineStr">
        <is>
          <t>MarketWatch</t>
        </is>
      </c>
    </row>
    <row r="2030">
      <c r="A2030" t="inlineStr">
        <is>
          <t>KOSPI_2025-04-22</t>
        </is>
      </c>
      <c r="B2030" t="inlineStr">
        <is>
          <t>한국</t>
        </is>
      </c>
      <c r="C2030" t="inlineStr">
        <is>
          <t>주가</t>
        </is>
      </c>
      <c r="D2030" t="inlineStr">
        <is>
          <t>KOSPI</t>
        </is>
      </c>
      <c r="E2030" s="150" t="inlineStr">
        <is>
          <t>2025-04-22</t>
        </is>
      </c>
      <c r="F2030" t="n">
        <v>2481.18</v>
      </c>
      <c r="G2030" t="n">
        <v>2494.59</v>
      </c>
      <c r="H2030" t="n">
        <v>2476.14</v>
      </c>
      <c r="I2030" t="n">
        <v>2486.64</v>
      </c>
      <c r="J2030" t="inlineStr">
        <is>
          <t>MarketWatch</t>
        </is>
      </c>
    </row>
    <row r="2031">
      <c r="A2031" t="inlineStr">
        <is>
          <t>KOSPI_2025-04-21</t>
        </is>
      </c>
      <c r="B2031" t="inlineStr">
        <is>
          <t>한국</t>
        </is>
      </c>
      <c r="C2031" t="inlineStr">
        <is>
          <t>주가</t>
        </is>
      </c>
      <c r="D2031" t="inlineStr">
        <is>
          <t>KOSPI</t>
        </is>
      </c>
      <c r="E2031" s="150" t="inlineStr">
        <is>
          <t>2025-04-21</t>
        </is>
      </c>
      <c r="F2031" t="n">
        <v>2486.38</v>
      </c>
      <c r="G2031" t="n">
        <v>2498.84</v>
      </c>
      <c r="H2031" t="n">
        <v>2479.23</v>
      </c>
      <c r="I2031" t="n">
        <v>2488.42</v>
      </c>
      <c r="J2031" t="inlineStr">
        <is>
          <t>MarketWatch</t>
        </is>
      </c>
    </row>
    <row r="2032">
      <c r="A2032" t="inlineStr">
        <is>
          <t>KOSPI_2025-04-18</t>
        </is>
      </c>
      <c r="B2032" t="inlineStr">
        <is>
          <t>한국</t>
        </is>
      </c>
      <c r="C2032" t="inlineStr">
        <is>
          <t>주가</t>
        </is>
      </c>
      <c r="D2032" t="inlineStr">
        <is>
          <t>KOSPI</t>
        </is>
      </c>
      <c r="E2032" s="150" t="inlineStr">
        <is>
          <t>2025-04-18</t>
        </is>
      </c>
      <c r="F2032" t="n">
        <v>2473.3</v>
      </c>
      <c r="G2032" t="n">
        <v>2486.37</v>
      </c>
      <c r="H2032" t="n">
        <v>2466.9</v>
      </c>
      <c r="I2032" t="n">
        <v>2483.42</v>
      </c>
      <c r="J2032" t="inlineStr">
        <is>
          <t>MarketWatch</t>
        </is>
      </c>
    </row>
    <row r="2033">
      <c r="A2033" t="inlineStr">
        <is>
          <t>KOSPI_2025-04-17</t>
        </is>
      </c>
      <c r="B2033" t="inlineStr">
        <is>
          <t>한국</t>
        </is>
      </c>
      <c r="C2033" t="inlineStr">
        <is>
          <t>주가</t>
        </is>
      </c>
      <c r="D2033" t="inlineStr">
        <is>
          <t>KOSPI</t>
        </is>
      </c>
      <c r="E2033" s="150" t="inlineStr">
        <is>
          <t>2025-04-17</t>
        </is>
      </c>
      <c r="F2033" t="n">
        <v>2451.7</v>
      </c>
      <c r="G2033" t="n">
        <v>2473.24</v>
      </c>
      <c r="H2033" t="n">
        <v>2447.4</v>
      </c>
      <c r="I2033" t="n">
        <v>2470.41</v>
      </c>
      <c r="J2033" t="inlineStr">
        <is>
          <t>MarketWatch</t>
        </is>
      </c>
    </row>
    <row r="2034">
      <c r="A2034" t="inlineStr">
        <is>
          <t>KOSPI_2025-04-16</t>
        </is>
      </c>
      <c r="B2034" t="inlineStr">
        <is>
          <t>한국</t>
        </is>
      </c>
      <c r="C2034" t="inlineStr">
        <is>
          <t>주가</t>
        </is>
      </c>
      <c r="D2034" t="inlineStr">
        <is>
          <t>KOSPI</t>
        </is>
      </c>
      <c r="E2034" s="150" t="inlineStr">
        <is>
          <t>2025-04-16</t>
        </is>
      </c>
      <c r="F2034" t="n">
        <v>2472.78</v>
      </c>
      <c r="G2034" t="n">
        <v>2475.83</v>
      </c>
      <c r="H2034" t="n">
        <v>2442.72</v>
      </c>
      <c r="I2034" t="n">
        <v>2447.43</v>
      </c>
      <c r="J2034" t="inlineStr">
        <is>
          <t>MarketWatch</t>
        </is>
      </c>
    </row>
    <row r="2035">
      <c r="A2035" t="inlineStr">
        <is>
          <t>KOSPI_2025-04-15</t>
        </is>
      </c>
      <c r="B2035" t="inlineStr">
        <is>
          <t>한국</t>
        </is>
      </c>
      <c r="C2035" t="inlineStr">
        <is>
          <t>주가</t>
        </is>
      </c>
      <c r="D2035" t="inlineStr">
        <is>
          <t>KOSPI</t>
        </is>
      </c>
      <c r="E2035" s="150" t="inlineStr">
        <is>
          <t>2025-04-15</t>
        </is>
      </c>
      <c r="F2035" t="n">
        <v>2464.51</v>
      </c>
      <c r="G2035" t="n">
        <v>2482.56</v>
      </c>
      <c r="H2035" t="n">
        <v>2461.23</v>
      </c>
      <c r="I2035" t="n">
        <v>2477.41</v>
      </c>
      <c r="J2035" t="inlineStr">
        <is>
          <t>MarketWatch</t>
        </is>
      </c>
    </row>
    <row r="2036">
      <c r="A2036" t="inlineStr">
        <is>
          <t>KOSPI_2025-04-14</t>
        </is>
      </c>
      <c r="B2036" t="inlineStr">
        <is>
          <t>한국</t>
        </is>
      </c>
      <c r="C2036" t="inlineStr">
        <is>
          <t>주가</t>
        </is>
      </c>
      <c r="D2036" t="inlineStr">
        <is>
          <t>KOSPI</t>
        </is>
      </c>
      <c r="E2036" s="150" t="inlineStr">
        <is>
          <t>2025-04-14</t>
        </is>
      </c>
      <c r="F2036" t="n">
        <v>2454.28</v>
      </c>
      <c r="G2036" t="n">
        <v>2465.56</v>
      </c>
      <c r="H2036" t="n">
        <v>2449.48</v>
      </c>
      <c r="I2036" t="n">
        <v>2455.89</v>
      </c>
      <c r="J2036" t="inlineStr">
        <is>
          <t>MarketWatch</t>
        </is>
      </c>
    </row>
    <row r="2037">
      <c r="A2037" t="inlineStr">
        <is>
          <t>KOSPI_2025-04-11</t>
        </is>
      </c>
      <c r="B2037" t="inlineStr">
        <is>
          <t>한국</t>
        </is>
      </c>
      <c r="C2037" t="inlineStr">
        <is>
          <t>주가</t>
        </is>
      </c>
      <c r="D2037" t="inlineStr">
        <is>
          <t>KOSPI</t>
        </is>
      </c>
      <c r="E2037" s="150" t="inlineStr">
        <is>
          <t>2025-04-11</t>
        </is>
      </c>
      <c r="F2037" t="n">
        <v>2400.74</v>
      </c>
      <c r="G2037" t="n">
        <v>2433.18</v>
      </c>
      <c r="H2037" t="n">
        <v>2394.25</v>
      </c>
      <c r="I2037" t="n">
        <v>2432.72</v>
      </c>
      <c r="J2037" t="inlineStr">
        <is>
          <t>MarketWatch</t>
        </is>
      </c>
    </row>
    <row r="2038">
      <c r="A2038" t="inlineStr">
        <is>
          <t>KOSPI_2025-04-10</t>
        </is>
      </c>
      <c r="B2038" t="inlineStr">
        <is>
          <t>한국</t>
        </is>
      </c>
      <c r="C2038" t="inlineStr">
        <is>
          <t>주가</t>
        </is>
      </c>
      <c r="D2038" t="inlineStr">
        <is>
          <t>KOSPI</t>
        </is>
      </c>
      <c r="E2038" s="150" t="inlineStr">
        <is>
          <t>2025-04-10</t>
        </is>
      </c>
      <c r="F2038" t="n">
        <v>2395.13</v>
      </c>
      <c r="G2038" t="n">
        <v>2445.06</v>
      </c>
      <c r="H2038" t="n">
        <v>2391.39</v>
      </c>
      <c r="I2038" t="n">
        <v>2445.06</v>
      </c>
      <c r="J2038" t="inlineStr">
        <is>
          <t>MarketWatch</t>
        </is>
      </c>
    </row>
    <row r="2039">
      <c r="A2039" t="inlineStr">
        <is>
          <t>KOSPI_2025-04-09</t>
        </is>
      </c>
      <c r="B2039" t="inlineStr">
        <is>
          <t>한국</t>
        </is>
      </c>
      <c r="C2039" t="inlineStr">
        <is>
          <t>주가</t>
        </is>
      </c>
      <c r="D2039" t="inlineStr">
        <is>
          <t>KOSPI</t>
        </is>
      </c>
      <c r="E2039" s="150" t="inlineStr">
        <is>
          <t>2025-04-09</t>
        </is>
      </c>
      <c r="F2039" t="n">
        <v>2329.99</v>
      </c>
      <c r="G2039" t="n">
        <v>2337.58</v>
      </c>
      <c r="H2039" t="n">
        <v>2284.72</v>
      </c>
      <c r="I2039" t="n">
        <v>2293.7</v>
      </c>
      <c r="J2039" t="inlineStr">
        <is>
          <t>MarketWatch</t>
        </is>
      </c>
    </row>
    <row r="2040">
      <c r="A2040" t="inlineStr">
        <is>
          <t>KOSPI_2025-04-08</t>
        </is>
      </c>
      <c r="B2040" t="inlineStr">
        <is>
          <t>한국</t>
        </is>
      </c>
      <c r="C2040" t="inlineStr">
        <is>
          <t>주가</t>
        </is>
      </c>
      <c r="D2040" t="inlineStr">
        <is>
          <t>KOSPI</t>
        </is>
      </c>
      <c r="E2040" s="150" t="inlineStr">
        <is>
          <t>2025-04-08</t>
        </is>
      </c>
      <c r="F2040" t="n">
        <v>2381.2</v>
      </c>
      <c r="G2040" t="n">
        <v>2381.31</v>
      </c>
      <c r="H2040" t="n">
        <v>2328.94</v>
      </c>
      <c r="I2040" t="n">
        <v>2334.23</v>
      </c>
      <c r="J2040" t="inlineStr">
        <is>
          <t>MarketWatch</t>
        </is>
      </c>
    </row>
    <row r="2041">
      <c r="A2041" t="inlineStr">
        <is>
          <t>KOSPI_2025-04-07</t>
        </is>
      </c>
      <c r="B2041" t="inlineStr">
        <is>
          <t>한국</t>
        </is>
      </c>
      <c r="C2041" t="inlineStr">
        <is>
          <t>주가</t>
        </is>
      </c>
      <c r="D2041" t="inlineStr">
        <is>
          <t>KOSPI</t>
        </is>
      </c>
      <c r="E2041" s="150" t="inlineStr">
        <is>
          <t>2025-04-07</t>
        </is>
      </c>
      <c r="F2041" t="n">
        <v>2359.25</v>
      </c>
      <c r="G2041" t="n">
        <v>2369.4</v>
      </c>
      <c r="H2041" t="n">
        <v>2327.01</v>
      </c>
      <c r="I2041" t="n">
        <v>2328.2</v>
      </c>
      <c r="J2041" t="inlineStr">
        <is>
          <t>MarketWatch</t>
        </is>
      </c>
    </row>
    <row r="2042">
      <c r="A2042" t="inlineStr">
        <is>
          <t>KOSPI_2025-04-04</t>
        </is>
      </c>
      <c r="B2042" t="inlineStr">
        <is>
          <t>한국</t>
        </is>
      </c>
      <c r="C2042" t="inlineStr">
        <is>
          <t>주가</t>
        </is>
      </c>
      <c r="D2042" t="inlineStr">
        <is>
          <t>KOSPI</t>
        </is>
      </c>
      <c r="E2042" s="150" t="inlineStr">
        <is>
          <t>2025-04-04</t>
        </is>
      </c>
      <c r="F2042" t="n">
        <v>2450.49</v>
      </c>
      <c r="G2042" t="n">
        <v>2506.71</v>
      </c>
      <c r="H2042" t="n">
        <v>2438.02</v>
      </c>
      <c r="I2042" t="n">
        <v>2465.42</v>
      </c>
      <c r="J2042" t="inlineStr">
        <is>
          <t>MarketWatch</t>
        </is>
      </c>
    </row>
    <row r="2043">
      <c r="A2043" t="inlineStr">
        <is>
          <t>KOSPI_2025-04-03</t>
        </is>
      </c>
      <c r="B2043" t="inlineStr">
        <is>
          <t>한국</t>
        </is>
      </c>
      <c r="C2043" t="inlineStr">
        <is>
          <t>주가</t>
        </is>
      </c>
      <c r="D2043" t="inlineStr">
        <is>
          <t>KOSPI</t>
        </is>
      </c>
      <c r="E2043" s="150" t="inlineStr">
        <is>
          <t>2025-04-03</t>
        </is>
      </c>
      <c r="F2043" t="n">
        <v>2437.43</v>
      </c>
      <c r="G2043" t="n">
        <v>2488.92</v>
      </c>
      <c r="H2043" t="n">
        <v>2437.43</v>
      </c>
      <c r="I2043" t="n">
        <v>2486.7</v>
      </c>
      <c r="J2043" t="inlineStr">
        <is>
          <t>MarketWatch</t>
        </is>
      </c>
    </row>
    <row r="2044">
      <c r="A2044" t="inlineStr">
        <is>
          <t>KOSPI_2025-04-02</t>
        </is>
      </c>
      <c r="B2044" t="inlineStr">
        <is>
          <t>한국</t>
        </is>
      </c>
      <c r="C2044" t="inlineStr">
        <is>
          <t>주가</t>
        </is>
      </c>
      <c r="D2044" t="inlineStr">
        <is>
          <t>KOSPI</t>
        </is>
      </c>
      <c r="E2044" s="150" t="inlineStr">
        <is>
          <t>2025-04-02</t>
        </is>
      </c>
      <c r="F2044" t="n">
        <v>2525.62</v>
      </c>
      <c r="G2044" t="n">
        <v>2532.15</v>
      </c>
      <c r="H2044" t="n">
        <v>2499.83</v>
      </c>
      <c r="I2044" t="n">
        <v>2505.86</v>
      </c>
      <c r="J2044" t="inlineStr">
        <is>
          <t>MarketWatch</t>
        </is>
      </c>
    </row>
    <row r="2045">
      <c r="A2045" t="inlineStr">
        <is>
          <t>KOSPI_2025-04-01</t>
        </is>
      </c>
      <c r="B2045" t="inlineStr">
        <is>
          <t>한국</t>
        </is>
      </c>
      <c r="C2045" t="inlineStr">
        <is>
          <t>주가</t>
        </is>
      </c>
      <c r="D2045" t="inlineStr">
        <is>
          <t>KOSPI</t>
        </is>
      </c>
      <c r="E2045" s="150" t="inlineStr">
        <is>
          <t>2025-04-01</t>
        </is>
      </c>
      <c r="F2045" t="n">
        <v>2511.24</v>
      </c>
      <c r="G2045" t="n">
        <v>2530.61</v>
      </c>
      <c r="H2045" t="n">
        <v>2494.43</v>
      </c>
      <c r="I2045" t="n">
        <v>2521.39</v>
      </c>
      <c r="J2045" t="inlineStr">
        <is>
          <t>MarketWatch</t>
        </is>
      </c>
    </row>
    <row r="2046">
      <c r="A2046" t="inlineStr">
        <is>
          <t>KOSPI_2025-03-31</t>
        </is>
      </c>
      <c r="B2046" t="inlineStr">
        <is>
          <t>한국</t>
        </is>
      </c>
      <c r="C2046" t="inlineStr">
        <is>
          <t>주가</t>
        </is>
      </c>
      <c r="D2046" t="inlineStr">
        <is>
          <t>KOSPI</t>
        </is>
      </c>
      <c r="E2046" s="150" t="inlineStr">
        <is>
          <t>2025-03-31</t>
        </is>
      </c>
      <c r="F2046" t="n">
        <v>2513.44</v>
      </c>
      <c r="G2046" t="n">
        <v>2514.22</v>
      </c>
      <c r="H2046" t="n">
        <v>2479.46</v>
      </c>
      <c r="I2046" t="n">
        <v>2481.12</v>
      </c>
      <c r="J2046" t="inlineStr">
        <is>
          <t>MarketWatch</t>
        </is>
      </c>
    </row>
    <row r="2047">
      <c r="A2047" t="inlineStr">
        <is>
          <t>KOSPI_2025-03-28</t>
        </is>
      </c>
      <c r="B2047" t="inlineStr">
        <is>
          <t>한국</t>
        </is>
      </c>
      <c r="C2047" t="inlineStr">
        <is>
          <t>주가</t>
        </is>
      </c>
      <c r="D2047" t="inlineStr">
        <is>
          <t>KOSPI</t>
        </is>
      </c>
      <c r="E2047" s="150" t="inlineStr">
        <is>
          <t>2025-03-28</t>
        </is>
      </c>
      <c r="F2047" t="n">
        <v>2592.63</v>
      </c>
      <c r="G2047" t="n">
        <v>2592.63</v>
      </c>
      <c r="H2047" t="n">
        <v>2549.26</v>
      </c>
      <c r="I2047" t="n">
        <v>2557.98</v>
      </c>
      <c r="J2047" t="inlineStr">
        <is>
          <t>MarketWatch</t>
        </is>
      </c>
    </row>
    <row r="2048">
      <c r="A2048" t="inlineStr">
        <is>
          <t>KOSPI_2025-03-27</t>
        </is>
      </c>
      <c r="B2048" t="inlineStr">
        <is>
          <t>한국</t>
        </is>
      </c>
      <c r="C2048" t="inlineStr">
        <is>
          <t>주가</t>
        </is>
      </c>
      <c r="D2048" t="inlineStr">
        <is>
          <t>KOSPI</t>
        </is>
      </c>
      <c r="E2048" s="150" t="inlineStr">
        <is>
          <t>2025-03-27</t>
        </is>
      </c>
      <c r="F2048" t="n">
        <v>2620.28</v>
      </c>
      <c r="G2048" t="n">
        <v>2633.03</v>
      </c>
      <c r="H2048" t="n">
        <v>2603.41</v>
      </c>
      <c r="I2048" t="n">
        <v>2607.15</v>
      </c>
      <c r="J2048" t="inlineStr">
        <is>
          <t>MarketWatch</t>
        </is>
      </c>
    </row>
    <row r="2049">
      <c r="A2049" t="inlineStr">
        <is>
          <t>KOSPI_2025-03-26</t>
        </is>
      </c>
      <c r="B2049" t="inlineStr">
        <is>
          <t>한국</t>
        </is>
      </c>
      <c r="C2049" t="inlineStr">
        <is>
          <t>주가</t>
        </is>
      </c>
      <c r="D2049" t="inlineStr">
        <is>
          <t>KOSPI</t>
        </is>
      </c>
      <c r="E2049" s="150" t="inlineStr">
        <is>
          <t>2025-03-26</t>
        </is>
      </c>
      <c r="F2049" t="n">
        <v>2628.09</v>
      </c>
      <c r="G2049" t="n">
        <v>2649.15</v>
      </c>
      <c r="H2049" t="n">
        <v>2618.05</v>
      </c>
      <c r="I2049" t="n">
        <v>2643.94</v>
      </c>
      <c r="J2049" t="inlineStr">
        <is>
          <t>MarketWatch</t>
        </is>
      </c>
    </row>
    <row r="2050">
      <c r="A2050" t="inlineStr">
        <is>
          <t>KOSPI_2025-03-25</t>
        </is>
      </c>
      <c r="B2050" t="inlineStr">
        <is>
          <t>한국</t>
        </is>
      </c>
      <c r="C2050" t="inlineStr">
        <is>
          <t>주가</t>
        </is>
      </c>
      <c r="D2050" t="inlineStr">
        <is>
          <t>KOSPI</t>
        </is>
      </c>
      <c r="E2050" s="150" t="inlineStr">
        <is>
          <t>2025-03-25</t>
        </is>
      </c>
      <c r="F2050" t="n">
        <v>2653.04</v>
      </c>
      <c r="G2050" t="n">
        <v>2654.63</v>
      </c>
      <c r="H2050" t="n">
        <v>2612.74</v>
      </c>
      <c r="I2050" t="n">
        <v>2615.81</v>
      </c>
      <c r="J2050" t="inlineStr">
        <is>
          <t>MarketWatch</t>
        </is>
      </c>
    </row>
    <row r="2051">
      <c r="A2051" t="inlineStr">
        <is>
          <t>KOSPI_2025-03-24</t>
        </is>
      </c>
      <c r="B2051" t="inlineStr">
        <is>
          <t>한국</t>
        </is>
      </c>
      <c r="C2051" t="inlineStr">
        <is>
          <t>주가</t>
        </is>
      </c>
      <c r="D2051" t="inlineStr">
        <is>
          <t>KOSPI</t>
        </is>
      </c>
      <c r="E2051" s="150" t="inlineStr">
        <is>
          <t>2025-03-24</t>
        </is>
      </c>
      <c r="F2051" t="n">
        <v>2636.43</v>
      </c>
      <c r="G2051" t="n">
        <v>2648.82</v>
      </c>
      <c r="H2051" t="n">
        <v>2629.38</v>
      </c>
      <c r="I2051" t="n">
        <v>2632.07</v>
      </c>
      <c r="J2051" t="inlineStr">
        <is>
          <t>MarketWatch</t>
        </is>
      </c>
    </row>
    <row r="2052">
      <c r="A2052" t="inlineStr">
        <is>
          <t>KOSPI_2025-03-21</t>
        </is>
      </c>
      <c r="B2052" t="inlineStr">
        <is>
          <t>한국</t>
        </is>
      </c>
      <c r="C2052" t="inlineStr">
        <is>
          <t>주가</t>
        </is>
      </c>
      <c r="D2052" t="inlineStr">
        <is>
          <t>KOSPI</t>
        </is>
      </c>
      <c r="E2052" s="150" t="inlineStr">
        <is>
          <t>2025-03-21</t>
        </is>
      </c>
      <c r="F2052" t="n">
        <v>2633.9</v>
      </c>
      <c r="G2052" t="n">
        <v>2645.82</v>
      </c>
      <c r="H2052" t="n">
        <v>2617.78</v>
      </c>
      <c r="I2052" t="n">
        <v>2643.13</v>
      </c>
      <c r="J2052" t="inlineStr">
        <is>
          <t>MarketWatch</t>
        </is>
      </c>
    </row>
    <row r="2053">
      <c r="A2053" t="inlineStr">
        <is>
          <t>KOSPI_2025-03-20</t>
        </is>
      </c>
      <c r="B2053" t="inlineStr">
        <is>
          <t>한국</t>
        </is>
      </c>
      <c r="C2053" t="inlineStr">
        <is>
          <t>주가</t>
        </is>
      </c>
      <c r="D2053" t="inlineStr">
        <is>
          <t>KOSPI</t>
        </is>
      </c>
      <c r="E2053" s="150" t="inlineStr">
        <is>
          <t>2025-03-20</t>
        </is>
      </c>
      <c r="F2053" t="n">
        <v>2648.16</v>
      </c>
      <c r="G2053" t="n">
        <v>2650.72</v>
      </c>
      <c r="H2053" t="n">
        <v>2629.2</v>
      </c>
      <c r="I2053" t="n">
        <v>2637.1</v>
      </c>
      <c r="J2053" t="inlineStr">
        <is>
          <t>MarketWatch</t>
        </is>
      </c>
    </row>
    <row r="2054">
      <c r="A2054" t="inlineStr">
        <is>
          <t>KOSPI_2025-03-19</t>
        </is>
      </c>
      <c r="B2054" t="inlineStr">
        <is>
          <t>한국</t>
        </is>
      </c>
      <c r="C2054" t="inlineStr">
        <is>
          <t>주가</t>
        </is>
      </c>
      <c r="D2054" t="inlineStr">
        <is>
          <t>KOSPI</t>
        </is>
      </c>
      <c r="E2054" s="150" t="inlineStr">
        <is>
          <t>2025-03-19</t>
        </is>
      </c>
      <c r="F2054" t="n">
        <v>2613.48</v>
      </c>
      <c r="G2054" t="n">
        <v>2642.83</v>
      </c>
      <c r="H2054" t="n">
        <v>2613.48</v>
      </c>
      <c r="I2054" t="n">
        <v>2628.62</v>
      </c>
      <c r="J2054" t="inlineStr">
        <is>
          <t>MarketWatch</t>
        </is>
      </c>
    </row>
    <row r="2055">
      <c r="A2055" t="inlineStr">
        <is>
          <t>KOSPI_2025-03-18</t>
        </is>
      </c>
      <c r="B2055" t="inlineStr">
        <is>
          <t>한국</t>
        </is>
      </c>
      <c r="C2055" t="inlineStr">
        <is>
          <t>주가</t>
        </is>
      </c>
      <c r="D2055" t="inlineStr">
        <is>
          <t>KOSPI</t>
        </is>
      </c>
      <c r="E2055" s="150" t="inlineStr">
        <is>
          <t>2025-03-18</t>
        </is>
      </c>
      <c r="F2055" t="n">
        <v>2627.27</v>
      </c>
      <c r="G2055" t="n">
        <v>2638.56</v>
      </c>
      <c r="H2055" t="n">
        <v>2606.91</v>
      </c>
      <c r="I2055" t="n">
        <v>2612.34</v>
      </c>
      <c r="J2055" t="inlineStr">
        <is>
          <t>MarketWatch</t>
        </is>
      </c>
    </row>
    <row r="2056">
      <c r="A2056" t="inlineStr">
        <is>
          <t>KOSPI_2025-03-17</t>
        </is>
      </c>
      <c r="B2056" t="inlineStr">
        <is>
          <t>한국</t>
        </is>
      </c>
      <c r="C2056" t="inlineStr">
        <is>
          <t>주가</t>
        </is>
      </c>
      <c r="D2056" t="inlineStr">
        <is>
          <t>KOSPI</t>
        </is>
      </c>
      <c r="E2056" s="150" t="inlineStr">
        <is>
          <t>2025-03-17</t>
        </is>
      </c>
      <c r="F2056" t="n">
        <v>2588.32</v>
      </c>
      <c r="G2056" t="n">
        <v>2610.69</v>
      </c>
      <c r="H2056" t="n">
        <v>2587.52</v>
      </c>
      <c r="I2056" t="n">
        <v>2610.69</v>
      </c>
      <c r="J2056" t="inlineStr">
        <is>
          <t>MarketWatch</t>
        </is>
      </c>
    </row>
    <row r="2057">
      <c r="A2057" t="inlineStr">
        <is>
          <t>KOSPI_2025-03-14</t>
        </is>
      </c>
      <c r="B2057" t="inlineStr">
        <is>
          <t>한국</t>
        </is>
      </c>
      <c r="C2057" t="inlineStr">
        <is>
          <t>주가</t>
        </is>
      </c>
      <c r="D2057" t="inlineStr">
        <is>
          <t>KOSPI</t>
        </is>
      </c>
      <c r="E2057" s="150" t="inlineStr">
        <is>
          <t>2025-03-14</t>
        </is>
      </c>
      <c r="F2057" t="n">
        <v>2565.18</v>
      </c>
      <c r="G2057" t="n">
        <v>2576.74</v>
      </c>
      <c r="H2057" t="n">
        <v>2559.24</v>
      </c>
      <c r="I2057" t="n">
        <v>2566.36</v>
      </c>
      <c r="J2057" t="inlineStr">
        <is>
          <t>MarketWatch</t>
        </is>
      </c>
    </row>
    <row r="2058">
      <c r="A2058" t="inlineStr">
        <is>
          <t>KOSPI_2025-03-13</t>
        </is>
      </c>
      <c r="B2058" t="inlineStr">
        <is>
          <t>한국</t>
        </is>
      </c>
      <c r="C2058" t="inlineStr">
        <is>
          <t>주가</t>
        </is>
      </c>
      <c r="D2058" t="inlineStr">
        <is>
          <t>KOSPI</t>
        </is>
      </c>
      <c r="E2058" s="150" t="inlineStr">
        <is>
          <t>2025-03-13</t>
        </is>
      </c>
      <c r="F2058" t="n">
        <v>2598.06</v>
      </c>
      <c r="G2058" t="n">
        <v>2600.07</v>
      </c>
      <c r="H2058" t="n">
        <v>2561.02</v>
      </c>
      <c r="I2058" t="n">
        <v>2573.64</v>
      </c>
      <c r="J2058" t="inlineStr">
        <is>
          <t>MarketWatch</t>
        </is>
      </c>
    </row>
    <row r="2059">
      <c r="A2059" t="inlineStr">
        <is>
          <t>KOSPI_2025-03-12</t>
        </is>
      </c>
      <c r="B2059" t="inlineStr">
        <is>
          <t>한국</t>
        </is>
      </c>
      <c r="C2059" t="inlineStr">
        <is>
          <t>주가</t>
        </is>
      </c>
      <c r="D2059" t="inlineStr">
        <is>
          <t>KOSPI</t>
        </is>
      </c>
      <c r="E2059" s="150" t="inlineStr">
        <is>
          <t>2025-03-12</t>
        </is>
      </c>
      <c r="F2059" t="n">
        <v>2552.6</v>
      </c>
      <c r="G2059" t="n">
        <v>2579.69</v>
      </c>
      <c r="H2059" t="n">
        <v>2541.66</v>
      </c>
      <c r="I2059" t="n">
        <v>2574.82</v>
      </c>
      <c r="J2059" t="inlineStr">
        <is>
          <t>MarketWatch</t>
        </is>
      </c>
    </row>
    <row r="2060">
      <c r="A2060" t="inlineStr">
        <is>
          <t>KOSPI_2025-03-11</t>
        </is>
      </c>
      <c r="B2060" t="inlineStr">
        <is>
          <t>한국</t>
        </is>
      </c>
      <c r="C2060" t="inlineStr">
        <is>
          <t>주가</t>
        </is>
      </c>
      <c r="D2060" t="inlineStr">
        <is>
          <t>KOSPI</t>
        </is>
      </c>
      <c r="E2060" s="150" t="inlineStr">
        <is>
          <t>2025-03-11</t>
        </is>
      </c>
      <c r="F2060" t="n">
        <v>2516.69</v>
      </c>
      <c r="G2060" t="n">
        <v>2547.88</v>
      </c>
      <c r="H2060" t="n">
        <v>2505.91</v>
      </c>
      <c r="I2060" t="n">
        <v>2537.6</v>
      </c>
      <c r="J2060" t="inlineStr">
        <is>
          <t>MarketWatch</t>
        </is>
      </c>
    </row>
    <row r="2061">
      <c r="A2061" t="inlineStr">
        <is>
          <t>KOSPI_2025-03-10</t>
        </is>
      </c>
      <c r="B2061" t="inlineStr">
        <is>
          <t>한국</t>
        </is>
      </c>
      <c r="C2061" t="inlineStr">
        <is>
          <t>주가</t>
        </is>
      </c>
      <c r="D2061" t="inlineStr">
        <is>
          <t>KOSPI</t>
        </is>
      </c>
      <c r="E2061" s="150" t="inlineStr">
        <is>
          <t>2025-03-10</t>
        </is>
      </c>
      <c r="F2061" t="n">
        <v>2555.4</v>
      </c>
      <c r="G2061" t="n">
        <v>2579.76</v>
      </c>
      <c r="H2061" t="n">
        <v>2549.99</v>
      </c>
      <c r="I2061" t="n">
        <v>2570.39</v>
      </c>
      <c r="J2061" t="inlineStr">
        <is>
          <t>MarketWatch</t>
        </is>
      </c>
    </row>
    <row r="2062">
      <c r="A2062" t="inlineStr">
        <is>
          <t>KOSPI_2025-03-07</t>
        </is>
      </c>
      <c r="B2062" t="inlineStr">
        <is>
          <t>한국</t>
        </is>
      </c>
      <c r="C2062" t="inlineStr">
        <is>
          <t>주가</t>
        </is>
      </c>
      <c r="D2062" t="inlineStr">
        <is>
          <t>KOSPI</t>
        </is>
      </c>
      <c r="E2062" s="150" t="inlineStr">
        <is>
          <t>2025-03-07</t>
        </is>
      </c>
      <c r="F2062" t="n">
        <v>2553.44</v>
      </c>
      <c r="G2062" t="n">
        <v>2575.48</v>
      </c>
      <c r="H2062" t="n">
        <v>2541.49</v>
      </c>
      <c r="I2062" t="n">
        <v>2563.48</v>
      </c>
      <c r="J2062" t="inlineStr">
        <is>
          <t>MarketWatch</t>
        </is>
      </c>
    </row>
    <row r="2063">
      <c r="A2063" t="inlineStr">
        <is>
          <t>KOSPI_2025-03-06</t>
        </is>
      </c>
      <c r="B2063" t="inlineStr">
        <is>
          <t>한국</t>
        </is>
      </c>
      <c r="C2063" t="inlineStr">
        <is>
          <t>주가</t>
        </is>
      </c>
      <c r="D2063" t="inlineStr">
        <is>
          <t>KOSPI</t>
        </is>
      </c>
      <c r="E2063" s="150" t="inlineStr">
        <is>
          <t>2025-03-06</t>
        </is>
      </c>
      <c r="F2063" t="n">
        <v>2573.55</v>
      </c>
      <c r="G2063" t="n">
        <v>2583.65</v>
      </c>
      <c r="H2063" t="n">
        <v>2565.57</v>
      </c>
      <c r="I2063" t="n">
        <v>2576.16</v>
      </c>
      <c r="J2063" t="inlineStr">
        <is>
          <t>MarketWatch</t>
        </is>
      </c>
    </row>
    <row r="2064">
      <c r="A2064" t="inlineStr">
        <is>
          <t>KOSPI_2025-03-05</t>
        </is>
      </c>
      <c r="B2064" t="inlineStr">
        <is>
          <t>한국</t>
        </is>
      </c>
      <c r="C2064" t="inlineStr">
        <is>
          <t>주가</t>
        </is>
      </c>
      <c r="D2064" t="inlineStr">
        <is>
          <t>KOSPI</t>
        </is>
      </c>
      <c r="E2064" s="150" t="inlineStr">
        <is>
          <t>2025-03-05</t>
        </is>
      </c>
      <c r="F2064" t="n">
        <v>2548.45</v>
      </c>
      <c r="G2064" t="n">
        <v>2561.47</v>
      </c>
      <c r="H2064" t="n">
        <v>2535.18</v>
      </c>
      <c r="I2064" t="n">
        <v>2558.13</v>
      </c>
      <c r="J2064" t="inlineStr">
        <is>
          <t>MarketWatch</t>
        </is>
      </c>
    </row>
    <row r="2065">
      <c r="A2065" t="inlineStr">
        <is>
          <t>KOSPI_2025-03-04</t>
        </is>
      </c>
      <c r="B2065" t="inlineStr">
        <is>
          <t>한국</t>
        </is>
      </c>
      <c r="C2065" t="inlineStr">
        <is>
          <t>주가</t>
        </is>
      </c>
      <c r="D2065" t="inlineStr">
        <is>
          <t>KOSPI</t>
        </is>
      </c>
      <c r="E2065" s="150" t="inlineStr">
        <is>
          <t>2025-03-04</t>
        </is>
      </c>
      <c r="F2065" t="n">
        <v>2522.2</v>
      </c>
      <c r="G2065" t="n">
        <v>2548.78</v>
      </c>
      <c r="H2065" t="n">
        <v>2513.31</v>
      </c>
      <c r="I2065" t="n">
        <v>2528.92</v>
      </c>
      <c r="J2065" t="inlineStr">
        <is>
          <t>MarketWatch</t>
        </is>
      </c>
    </row>
    <row r="2066">
      <c r="A2066" t="inlineStr">
        <is>
          <t>KOSPI_2025-02-28</t>
        </is>
      </c>
      <c r="B2066" t="inlineStr">
        <is>
          <t>한국</t>
        </is>
      </c>
      <c r="C2066" t="inlineStr">
        <is>
          <t>주가</t>
        </is>
      </c>
      <c r="D2066" t="inlineStr">
        <is>
          <t>KOSPI</t>
        </is>
      </c>
      <c r="E2066" s="150" t="inlineStr">
        <is>
          <t>2025-02-28</t>
        </is>
      </c>
      <c r="F2066" t="n">
        <v>2585.61</v>
      </c>
      <c r="G2066" t="n">
        <v>2586.78</v>
      </c>
      <c r="H2066" t="n">
        <v>2531.24</v>
      </c>
      <c r="I2066" t="n">
        <v>2532.78</v>
      </c>
      <c r="J2066" t="inlineStr">
        <is>
          <t>MarketWatch</t>
        </is>
      </c>
    </row>
    <row r="2067">
      <c r="A2067" t="inlineStr">
        <is>
          <t>KOSPI_2025-02-27</t>
        </is>
      </c>
      <c r="B2067" t="inlineStr">
        <is>
          <t>한국</t>
        </is>
      </c>
      <c r="C2067" t="inlineStr">
        <is>
          <t>주가</t>
        </is>
      </c>
      <c r="D2067" t="inlineStr">
        <is>
          <t>KOSPI</t>
        </is>
      </c>
      <c r="E2067" s="150" t="inlineStr">
        <is>
          <t>2025-02-27</t>
        </is>
      </c>
      <c r="F2067" t="n">
        <v>2637.63</v>
      </c>
      <c r="G2067" t="n">
        <v>2638.47</v>
      </c>
      <c r="H2067" t="n">
        <v>2610.47</v>
      </c>
      <c r="I2067" t="n">
        <v>2621.75</v>
      </c>
      <c r="J2067" t="inlineStr">
        <is>
          <t>MarketWatch</t>
        </is>
      </c>
    </row>
    <row r="2068">
      <c r="A2068" t="inlineStr">
        <is>
          <t>KOSPI_2025-02-26</t>
        </is>
      </c>
      <c r="B2068" t="inlineStr">
        <is>
          <t>한국</t>
        </is>
      </c>
      <c r="C2068" t="inlineStr">
        <is>
          <t>주가</t>
        </is>
      </c>
      <c r="D2068" t="inlineStr">
        <is>
          <t>KOSPI</t>
        </is>
      </c>
      <c r="E2068" s="150" t="inlineStr">
        <is>
          <t>2025-02-26</t>
        </is>
      </c>
      <c r="F2068" t="n">
        <v>2629.86</v>
      </c>
      <c r="G2068" t="n">
        <v>2648.06</v>
      </c>
      <c r="H2068" t="n">
        <v>2620.16</v>
      </c>
      <c r="I2068" t="n">
        <v>2641.09</v>
      </c>
      <c r="J2068" t="inlineStr">
        <is>
          <t>MarketWatch</t>
        </is>
      </c>
    </row>
    <row r="2069">
      <c r="A2069" t="inlineStr">
        <is>
          <t>KOSPI_2025-02-25</t>
        </is>
      </c>
      <c r="B2069" t="inlineStr">
        <is>
          <t>한국</t>
        </is>
      </c>
      <c r="C2069" t="inlineStr">
        <is>
          <t>주가</t>
        </is>
      </c>
      <c r="D2069" t="inlineStr">
        <is>
          <t>KOSPI</t>
        </is>
      </c>
      <c r="E2069" s="150" t="inlineStr">
        <is>
          <t>2025-02-25</t>
        </is>
      </c>
      <c r="F2069" t="n">
        <v>2617.64</v>
      </c>
      <c r="G2069" t="n">
        <v>2641.49</v>
      </c>
      <c r="H2069" t="n">
        <v>2617.12</v>
      </c>
      <c r="I2069" t="n">
        <v>2630.29</v>
      </c>
      <c r="J2069" t="inlineStr">
        <is>
          <t>MarketWatch</t>
        </is>
      </c>
    </row>
    <row r="2070">
      <c r="A2070" t="inlineStr">
        <is>
          <t>KOSPI_2025-02-24</t>
        </is>
      </c>
      <c r="B2070" t="inlineStr">
        <is>
          <t>한국</t>
        </is>
      </c>
      <c r="C2070" t="inlineStr">
        <is>
          <t>주가</t>
        </is>
      </c>
      <c r="D2070" t="inlineStr">
        <is>
          <t>KOSPI</t>
        </is>
      </c>
      <c r="E2070" s="150" t="inlineStr">
        <is>
          <t>2025-02-24</t>
        </is>
      </c>
      <c r="F2070" t="n">
        <v>2636.12</v>
      </c>
      <c r="G2070" t="n">
        <v>2645.27</v>
      </c>
      <c r="H2070" t="n">
        <v>2626.88</v>
      </c>
      <c r="I2070" t="n">
        <v>2645.27</v>
      </c>
      <c r="J2070" t="inlineStr">
        <is>
          <t>MarketWatch</t>
        </is>
      </c>
    </row>
    <row r="2071">
      <c r="A2071" t="inlineStr">
        <is>
          <t>KOSPI_2025-02-21</t>
        </is>
      </c>
      <c r="B2071" t="inlineStr">
        <is>
          <t>한국</t>
        </is>
      </c>
      <c r="C2071" t="inlineStr">
        <is>
          <t>주가</t>
        </is>
      </c>
      <c r="D2071" t="inlineStr">
        <is>
          <t>KOSPI</t>
        </is>
      </c>
      <c r="E2071" s="150" t="inlineStr">
        <is>
          <t>2025-02-21</t>
        </is>
      </c>
      <c r="F2071" t="n">
        <v>2653.76</v>
      </c>
      <c r="G2071" t="n">
        <v>2656.04</v>
      </c>
      <c r="H2071" t="n">
        <v>2638.44</v>
      </c>
      <c r="I2071" t="n">
        <v>2654.58</v>
      </c>
      <c r="J2071" t="inlineStr">
        <is>
          <t>MarketWatch</t>
        </is>
      </c>
    </row>
    <row r="2072">
      <c r="A2072" t="inlineStr">
        <is>
          <t>KOSPI_2025-02-20</t>
        </is>
      </c>
      <c r="B2072" t="inlineStr">
        <is>
          <t>한국</t>
        </is>
      </c>
      <c r="C2072" t="inlineStr">
        <is>
          <t>주가</t>
        </is>
      </c>
      <c r="D2072" t="inlineStr">
        <is>
          <t>KOSPI</t>
        </is>
      </c>
      <c r="E2072" s="150" t="inlineStr">
        <is>
          <t>2025-02-20</t>
        </is>
      </c>
      <c r="F2072" t="n">
        <v>2661.72</v>
      </c>
      <c r="G2072" t="n">
        <v>2667.59</v>
      </c>
      <c r="H2072" t="n">
        <v>2645.53</v>
      </c>
      <c r="I2072" t="n">
        <v>2654.06</v>
      </c>
      <c r="J2072" t="inlineStr">
        <is>
          <t>MarketWatch</t>
        </is>
      </c>
    </row>
    <row r="2073">
      <c r="A2073" t="inlineStr">
        <is>
          <t>KOSPI_2025-02-19</t>
        </is>
      </c>
      <c r="B2073" t="inlineStr">
        <is>
          <t>한국</t>
        </is>
      </c>
      <c r="C2073" t="inlineStr">
        <is>
          <t>주가</t>
        </is>
      </c>
      <c r="D2073" t="inlineStr">
        <is>
          <t>KOSPI</t>
        </is>
      </c>
      <c r="E2073" s="150" t="inlineStr">
        <is>
          <t>2025-02-19</t>
        </is>
      </c>
      <c r="F2073" t="n">
        <v>2633.91</v>
      </c>
      <c r="G2073" t="n">
        <v>2680.7</v>
      </c>
      <c r="H2073" t="n">
        <v>2633.91</v>
      </c>
      <c r="I2073" t="n">
        <v>2671.52</v>
      </c>
      <c r="J2073" t="inlineStr">
        <is>
          <t>MarketWatch</t>
        </is>
      </c>
    </row>
    <row r="2074">
      <c r="A2074" t="inlineStr">
        <is>
          <t>KOSPI_2025-02-18</t>
        </is>
      </c>
      <c r="B2074" t="inlineStr">
        <is>
          <t>한국</t>
        </is>
      </c>
      <c r="C2074" t="inlineStr">
        <is>
          <t>주가</t>
        </is>
      </c>
      <c r="D2074" t="inlineStr">
        <is>
          <t>KOSPI</t>
        </is>
      </c>
      <c r="E2074" s="150" t="inlineStr">
        <is>
          <t>2025-02-18</t>
        </is>
      </c>
      <c r="F2074" t="n">
        <v>2613.25</v>
      </c>
      <c r="G2074" t="n">
        <v>2628.47</v>
      </c>
      <c r="H2074" t="n">
        <v>2605.15</v>
      </c>
      <c r="I2074" t="n">
        <v>2626.81</v>
      </c>
      <c r="J2074" t="inlineStr">
        <is>
          <t>MarketWatch</t>
        </is>
      </c>
    </row>
    <row r="2075">
      <c r="A2075" t="inlineStr">
        <is>
          <t>KOSPI_2025-02-17</t>
        </is>
      </c>
      <c r="B2075" t="inlineStr">
        <is>
          <t>한국</t>
        </is>
      </c>
      <c r="C2075" t="inlineStr">
        <is>
          <t>주가</t>
        </is>
      </c>
      <c r="D2075" t="inlineStr">
        <is>
          <t>KOSPI</t>
        </is>
      </c>
      <c r="E2075" s="150" t="inlineStr">
        <is>
          <t>2025-02-17</t>
        </is>
      </c>
      <c r="F2075" t="n">
        <v>2595.99</v>
      </c>
      <c r="G2075" t="n">
        <v>2612.8</v>
      </c>
      <c r="H2075" t="n">
        <v>2592.57</v>
      </c>
      <c r="I2075" t="n">
        <v>2610.42</v>
      </c>
      <c r="J2075" t="inlineStr">
        <is>
          <t>MarketWatch</t>
        </is>
      </c>
    </row>
    <row r="2076">
      <c r="A2076" t="inlineStr">
        <is>
          <t>KOSPI_2025-02-14</t>
        </is>
      </c>
      <c r="B2076" t="inlineStr">
        <is>
          <t>한국</t>
        </is>
      </c>
      <c r="C2076" t="inlineStr">
        <is>
          <t>주가</t>
        </is>
      </c>
      <c r="D2076" t="inlineStr">
        <is>
          <t>KOSPI</t>
        </is>
      </c>
      <c r="E2076" s="150" t="inlineStr">
        <is>
          <t>2025-02-14</t>
        </is>
      </c>
      <c r="F2076" t="n">
        <v>2588.2</v>
      </c>
      <c r="G2076" t="n">
        <v>2600.57</v>
      </c>
      <c r="H2076" t="n">
        <v>2582.84</v>
      </c>
      <c r="I2076" t="n">
        <v>2591.05</v>
      </c>
      <c r="J2076" t="inlineStr">
        <is>
          <t>MarketWatch</t>
        </is>
      </c>
    </row>
    <row r="2077">
      <c r="A2077" t="inlineStr">
        <is>
          <t>KOSPI_2025-02-13</t>
        </is>
      </c>
      <c r="B2077" t="inlineStr">
        <is>
          <t>한국</t>
        </is>
      </c>
      <c r="C2077" t="inlineStr">
        <is>
          <t>주가</t>
        </is>
      </c>
      <c r="D2077" t="inlineStr">
        <is>
          <t>KOSPI</t>
        </is>
      </c>
      <c r="E2077" s="150" t="inlineStr">
        <is>
          <t>2025-02-13</t>
        </is>
      </c>
      <c r="F2077" t="n">
        <v>2558.95</v>
      </c>
      <c r="G2077" t="n">
        <v>2583.74</v>
      </c>
      <c r="H2077" t="n">
        <v>2555.98</v>
      </c>
      <c r="I2077" t="n">
        <v>2583.17</v>
      </c>
      <c r="J2077" t="inlineStr">
        <is>
          <t>MarketWatch</t>
        </is>
      </c>
    </row>
    <row r="2078">
      <c r="A2078" t="inlineStr">
        <is>
          <t>KOSPI_2025-02-12</t>
        </is>
      </c>
      <c r="B2078" t="inlineStr">
        <is>
          <t>한국</t>
        </is>
      </c>
      <c r="C2078" t="inlineStr">
        <is>
          <t>주가</t>
        </is>
      </c>
      <c r="D2078" t="inlineStr">
        <is>
          <t>KOSPI</t>
        </is>
      </c>
      <c r="E2078" s="150" t="inlineStr">
        <is>
          <t>2025-02-12</t>
        </is>
      </c>
      <c r="F2078" t="n">
        <v>2534.71</v>
      </c>
      <c r="G2078" t="n">
        <v>2549.58</v>
      </c>
      <c r="H2078" t="n">
        <v>2528.74</v>
      </c>
      <c r="I2078" t="n">
        <v>2548.39</v>
      </c>
      <c r="J2078" t="inlineStr">
        <is>
          <t>MarketWatch</t>
        </is>
      </c>
    </row>
    <row r="2079">
      <c r="A2079" t="inlineStr">
        <is>
          <t>KOSPI_2025-02-11</t>
        </is>
      </c>
      <c r="B2079" t="inlineStr">
        <is>
          <t>한국</t>
        </is>
      </c>
      <c r="C2079" t="inlineStr">
        <is>
          <t>주가</t>
        </is>
      </c>
      <c r="D2079" t="inlineStr">
        <is>
          <t>KOSPI</t>
        </is>
      </c>
      <c r="E2079" s="150" t="inlineStr">
        <is>
          <t>2025-02-11</t>
        </is>
      </c>
      <c r="F2079" t="n">
        <v>2532.87</v>
      </c>
      <c r="G2079" t="n">
        <v>2549.44</v>
      </c>
      <c r="H2079" t="n">
        <v>2527.74</v>
      </c>
      <c r="I2079" t="n">
        <v>2539.05</v>
      </c>
      <c r="J2079" t="inlineStr">
        <is>
          <t>MarketWatch</t>
        </is>
      </c>
    </row>
    <row r="2080">
      <c r="A2080" t="inlineStr">
        <is>
          <t>KOSPI_2025-02-10</t>
        </is>
      </c>
      <c r="B2080" t="inlineStr">
        <is>
          <t>한국</t>
        </is>
      </c>
      <c r="C2080" t="inlineStr">
        <is>
          <t>주가</t>
        </is>
      </c>
      <c r="D2080" t="inlineStr">
        <is>
          <t>KOSPI</t>
        </is>
      </c>
      <c r="E2080" s="150" t="inlineStr">
        <is>
          <t>2025-02-10</t>
        </is>
      </c>
      <c r="F2080" t="n">
        <v>2510.64</v>
      </c>
      <c r="G2080" t="n">
        <v>2527.33</v>
      </c>
      <c r="H2080" t="n">
        <v>2499.18</v>
      </c>
      <c r="I2080" t="n">
        <v>2521.27</v>
      </c>
      <c r="J2080" t="inlineStr">
        <is>
          <t>MarketWatch</t>
        </is>
      </c>
    </row>
    <row r="2081">
      <c r="A2081" t="inlineStr">
        <is>
          <t>KOSPI_2025-02-07</t>
        </is>
      </c>
      <c r="B2081" t="inlineStr">
        <is>
          <t>한국</t>
        </is>
      </c>
      <c r="C2081" t="inlineStr">
        <is>
          <t>주가</t>
        </is>
      </c>
      <c r="D2081" t="inlineStr">
        <is>
          <t>KOSPI</t>
        </is>
      </c>
      <c r="E2081" s="150" t="inlineStr">
        <is>
          <t>2025-02-07</t>
        </is>
      </c>
      <c r="F2081" t="n">
        <v>2532.09</v>
      </c>
      <c r="G2081" t="n">
        <v>2537.63</v>
      </c>
      <c r="H2081" t="n">
        <v>2519.01</v>
      </c>
      <c r="I2081" t="n">
        <v>2521.92</v>
      </c>
      <c r="J2081" t="inlineStr">
        <is>
          <t>MarketWatch</t>
        </is>
      </c>
    </row>
    <row r="2082">
      <c r="A2082" t="inlineStr">
        <is>
          <t>KOSPI_2025-02-06</t>
        </is>
      </c>
      <c r="B2082" t="inlineStr">
        <is>
          <t>한국</t>
        </is>
      </c>
      <c r="C2082" t="inlineStr">
        <is>
          <t>주가</t>
        </is>
      </c>
      <c r="D2082" t="inlineStr">
        <is>
          <t>KOSPI</t>
        </is>
      </c>
      <c r="E2082" s="150" t="inlineStr">
        <is>
          <t>2025-02-06</t>
        </is>
      </c>
      <c r="F2082" t="n">
        <v>2521.82</v>
      </c>
      <c r="G2082" t="n">
        <v>2536.75</v>
      </c>
      <c r="H2082" t="n">
        <v>2515.34</v>
      </c>
      <c r="I2082" t="n">
        <v>2536.75</v>
      </c>
      <c r="J2082" t="inlineStr">
        <is>
          <t>MarketWatch</t>
        </is>
      </c>
    </row>
    <row r="2083">
      <c r="A2083" t="inlineStr">
        <is>
          <t>KOSPI_2025-02-05</t>
        </is>
      </c>
      <c r="B2083" t="inlineStr">
        <is>
          <t>한국</t>
        </is>
      </c>
      <c r="C2083" t="inlineStr">
        <is>
          <t>주가</t>
        </is>
      </c>
      <c r="D2083" t="inlineStr">
        <is>
          <t>KOSPI</t>
        </is>
      </c>
      <c r="E2083" s="150" t="inlineStr">
        <is>
          <t>2025-02-05</t>
        </is>
      </c>
      <c r="F2083" t="n">
        <v>2503.94</v>
      </c>
      <c r="G2083" t="n">
        <v>2514.71</v>
      </c>
      <c r="H2083" t="n">
        <v>2498.74</v>
      </c>
      <c r="I2083" t="n">
        <v>2509.27</v>
      </c>
      <c r="J2083" t="inlineStr">
        <is>
          <t>MarketWatch</t>
        </is>
      </c>
    </row>
    <row r="2084">
      <c r="A2084" t="inlineStr">
        <is>
          <t>KOSPI_2025-02-04</t>
        </is>
      </c>
      <c r="B2084" t="inlineStr">
        <is>
          <t>한국</t>
        </is>
      </c>
      <c r="C2084" t="inlineStr">
        <is>
          <t>주가</t>
        </is>
      </c>
      <c r="D2084" t="inlineStr">
        <is>
          <t>KOSPI</t>
        </is>
      </c>
      <c r="E2084" s="150" t="inlineStr">
        <is>
          <t>2025-02-04</t>
        </is>
      </c>
      <c r="F2084" t="n">
        <v>2481.44</v>
      </c>
      <c r="G2084" t="n">
        <v>2508.35</v>
      </c>
      <c r="H2084" t="n">
        <v>2471.63</v>
      </c>
      <c r="I2084" t="n">
        <v>2481.69</v>
      </c>
      <c r="J2084" t="inlineStr">
        <is>
          <t>MarketWatch</t>
        </is>
      </c>
    </row>
    <row r="2085">
      <c r="A2085" t="inlineStr">
        <is>
          <t>KOSPI_2025-02-03</t>
        </is>
      </c>
      <c r="B2085" t="inlineStr">
        <is>
          <t>한국</t>
        </is>
      </c>
      <c r="C2085" t="inlineStr">
        <is>
          <t>주가</t>
        </is>
      </c>
      <c r="D2085" t="inlineStr">
        <is>
          <t>KOSPI</t>
        </is>
      </c>
      <c r="E2085" s="150" t="inlineStr">
        <is>
          <t>2025-02-03</t>
        </is>
      </c>
      <c r="F2085" t="n">
        <v>2468.74</v>
      </c>
      <c r="G2085" t="n">
        <v>2468.74</v>
      </c>
      <c r="H2085" t="n">
        <v>2437.61</v>
      </c>
      <c r="I2085" t="n">
        <v>2453.95</v>
      </c>
      <c r="J2085" t="inlineStr">
        <is>
          <t>MarketWatch</t>
        </is>
      </c>
    </row>
    <row r="2086">
      <c r="A2086" t="inlineStr">
        <is>
          <t>KOSPI_2025-01-31</t>
        </is>
      </c>
      <c r="B2086" t="inlineStr">
        <is>
          <t>한국</t>
        </is>
      </c>
      <c r="C2086" t="inlineStr">
        <is>
          <t>주가</t>
        </is>
      </c>
      <c r="D2086" t="inlineStr">
        <is>
          <t>KOSPI</t>
        </is>
      </c>
      <c r="E2086" s="150" t="inlineStr">
        <is>
          <t>2025-01-31</t>
        </is>
      </c>
      <c r="F2086" t="n">
        <v>2534.33</v>
      </c>
      <c r="G2086" t="n">
        <v>2537.98</v>
      </c>
      <c r="H2086" t="n">
        <v>2496.95</v>
      </c>
      <c r="I2086" t="n">
        <v>2517.37</v>
      </c>
      <c r="J2086" t="inlineStr">
        <is>
          <t>MarketWatch</t>
        </is>
      </c>
    </row>
    <row r="2087">
      <c r="A2087" t="inlineStr">
        <is>
          <t>KOSPI_2025-01-24</t>
        </is>
      </c>
      <c r="B2087" t="inlineStr">
        <is>
          <t>한국</t>
        </is>
      </c>
      <c r="C2087" t="inlineStr">
        <is>
          <t>주가</t>
        </is>
      </c>
      <c r="D2087" t="inlineStr">
        <is>
          <t>KOSPI</t>
        </is>
      </c>
      <c r="E2087" s="150" t="inlineStr">
        <is>
          <t>2025-01-24</t>
        </is>
      </c>
      <c r="F2087" t="n">
        <v>2529.29</v>
      </c>
      <c r="G2087" t="n">
        <v>2542.83</v>
      </c>
      <c r="H2087" t="n">
        <v>2522.64</v>
      </c>
      <c r="I2087" t="n">
        <v>2536.8</v>
      </c>
      <c r="J2087" t="inlineStr">
        <is>
          <t>MarketWatch</t>
        </is>
      </c>
    </row>
    <row r="2088">
      <c r="A2088" t="inlineStr">
        <is>
          <t>KOSPI_2025-01-23</t>
        </is>
      </c>
      <c r="B2088" t="inlineStr">
        <is>
          <t>한국</t>
        </is>
      </c>
      <c r="C2088" t="inlineStr">
        <is>
          <t>주가</t>
        </is>
      </c>
      <c r="D2088" t="inlineStr">
        <is>
          <t>KOSPI</t>
        </is>
      </c>
      <c r="E2088" s="150" t="inlineStr">
        <is>
          <t>2025-01-23</t>
        </is>
      </c>
      <c r="F2088" t="n">
        <v>2541.24</v>
      </c>
      <c r="G2088" t="n">
        <v>2541.6</v>
      </c>
      <c r="H2088" t="n">
        <v>2515.49</v>
      </c>
      <c r="I2088" t="n">
        <v>2515.49</v>
      </c>
      <c r="J2088" t="inlineStr">
        <is>
          <t>MarketWatch</t>
        </is>
      </c>
    </row>
    <row r="2089">
      <c r="A2089" t="inlineStr">
        <is>
          <t>KOSPI_2025-01-22</t>
        </is>
      </c>
      <c r="B2089" t="inlineStr">
        <is>
          <t>한국</t>
        </is>
      </c>
      <c r="C2089" t="inlineStr">
        <is>
          <t>주가</t>
        </is>
      </c>
      <c r="D2089" t="inlineStr">
        <is>
          <t>KOSPI</t>
        </is>
      </c>
      <c r="E2089" s="150" t="inlineStr">
        <is>
          <t>2025-01-22</t>
        </is>
      </c>
      <c r="F2089" t="n">
        <v>2535.8</v>
      </c>
      <c r="G2089" t="n">
        <v>2552.57</v>
      </c>
      <c r="H2089" t="n">
        <v>2526.89</v>
      </c>
      <c r="I2089" t="n">
        <v>2547.06</v>
      </c>
      <c r="J2089" t="inlineStr">
        <is>
          <t>MarketWatch</t>
        </is>
      </c>
    </row>
    <row r="2090">
      <c r="A2090" t="inlineStr">
        <is>
          <t>KOSPI_2025-01-21</t>
        </is>
      </c>
      <c r="B2090" t="inlineStr">
        <is>
          <t>한국</t>
        </is>
      </c>
      <c r="C2090" t="inlineStr">
        <is>
          <t>주가</t>
        </is>
      </c>
      <c r="D2090" t="inlineStr">
        <is>
          <t>KOSPI</t>
        </is>
      </c>
      <c r="E2090" s="150" t="inlineStr">
        <is>
          <t>2025-01-21</t>
        </is>
      </c>
      <c r="F2090" t="n">
        <v>2533.23</v>
      </c>
      <c r="G2090" t="n">
        <v>2548.44</v>
      </c>
      <c r="H2090" t="n">
        <v>2507.95</v>
      </c>
      <c r="I2090" t="n">
        <v>2518.03</v>
      </c>
      <c r="J2090" t="inlineStr">
        <is>
          <t>MarketWatch</t>
        </is>
      </c>
    </row>
    <row r="2091">
      <c r="A2091" t="inlineStr">
        <is>
          <t>KOSPI_2025-01-20</t>
        </is>
      </c>
      <c r="B2091" t="inlineStr">
        <is>
          <t>한국</t>
        </is>
      </c>
      <c r="C2091" t="inlineStr">
        <is>
          <t>주가</t>
        </is>
      </c>
      <c r="D2091" t="inlineStr">
        <is>
          <t>KOSPI</t>
        </is>
      </c>
      <c r="E2091" s="150" t="inlineStr">
        <is>
          <t>2025-01-20</t>
        </is>
      </c>
      <c r="F2091" t="n">
        <v>2533.68</v>
      </c>
      <c r="G2091" t="n">
        <v>2536.72</v>
      </c>
      <c r="H2091" t="n">
        <v>2516.28</v>
      </c>
      <c r="I2091" t="n">
        <v>2520.05</v>
      </c>
      <c r="J2091" t="inlineStr">
        <is>
          <t>MarketWatch</t>
        </is>
      </c>
    </row>
    <row r="2092">
      <c r="A2092" t="inlineStr">
        <is>
          <t>KOSPI_2025-01-17</t>
        </is>
      </c>
      <c r="B2092" t="inlineStr">
        <is>
          <t>한국</t>
        </is>
      </c>
      <c r="C2092" t="inlineStr">
        <is>
          <t>주가</t>
        </is>
      </c>
      <c r="D2092" t="inlineStr">
        <is>
          <t>KOSPI</t>
        </is>
      </c>
      <c r="E2092" s="150" t="inlineStr">
        <is>
          <t>2025-01-17</t>
        </is>
      </c>
      <c r="F2092" t="n">
        <v>2520.85</v>
      </c>
      <c r="G2092" t="n">
        <v>2528.48</v>
      </c>
      <c r="H2092" t="n">
        <v>2513.84</v>
      </c>
      <c r="I2092" t="n">
        <v>2523.55</v>
      </c>
      <c r="J2092" t="inlineStr">
        <is>
          <t>MarketWatch</t>
        </is>
      </c>
    </row>
    <row r="2093">
      <c r="A2093" t="inlineStr">
        <is>
          <t>KOSPI_2025-01-16</t>
        </is>
      </c>
      <c r="B2093" t="inlineStr">
        <is>
          <t>한국</t>
        </is>
      </c>
      <c r="C2093" t="inlineStr">
        <is>
          <t>주가</t>
        </is>
      </c>
      <c r="D2093" t="inlineStr">
        <is>
          <t>KOSPI</t>
        </is>
      </c>
      <c r="E2093" s="150" t="inlineStr">
        <is>
          <t>2025-01-16</t>
        </is>
      </c>
      <c r="F2093" t="n">
        <v>2528.27</v>
      </c>
      <c r="G2093" t="n">
        <v>2534.01</v>
      </c>
      <c r="H2093" t="n">
        <v>2519.86</v>
      </c>
      <c r="I2093" t="n">
        <v>2527.49</v>
      </c>
      <c r="J2093" t="inlineStr">
        <is>
          <t>MarketWatch</t>
        </is>
      </c>
    </row>
    <row r="2094">
      <c r="A2094" t="inlineStr">
        <is>
          <t>KOSPI_2025-01-15</t>
        </is>
      </c>
      <c r="B2094" t="inlineStr">
        <is>
          <t>한국</t>
        </is>
      </c>
      <c r="C2094" t="inlineStr">
        <is>
          <t>주가</t>
        </is>
      </c>
      <c r="D2094" t="inlineStr">
        <is>
          <t>KOSPI</t>
        </is>
      </c>
      <c r="E2094" s="150" t="inlineStr">
        <is>
          <t>2025-01-15</t>
        </is>
      </c>
      <c r="F2094" t="n">
        <v>2511.07</v>
      </c>
      <c r="G2094" t="n">
        <v>2524.36</v>
      </c>
      <c r="H2094" t="n">
        <v>2493.1</v>
      </c>
      <c r="I2094" t="n">
        <v>2496.81</v>
      </c>
      <c r="J2094" t="inlineStr">
        <is>
          <t>MarketWatch</t>
        </is>
      </c>
    </row>
    <row r="2095">
      <c r="A2095" t="inlineStr">
        <is>
          <t>KOSPI_2025-01-14</t>
        </is>
      </c>
      <c r="B2095" t="inlineStr">
        <is>
          <t>한국</t>
        </is>
      </c>
      <c r="C2095" t="inlineStr">
        <is>
          <t>주가</t>
        </is>
      </c>
      <c r="D2095" t="inlineStr">
        <is>
          <t>KOSPI</t>
        </is>
      </c>
      <c r="E2095" s="150" t="inlineStr">
        <is>
          <t>2025-01-14</t>
        </is>
      </c>
      <c r="F2095" t="n">
        <v>2501.49</v>
      </c>
      <c r="G2095" t="n">
        <v>2504.89</v>
      </c>
      <c r="H2095" t="n">
        <v>2482.74</v>
      </c>
      <c r="I2095" t="n">
        <v>2497.4</v>
      </c>
      <c r="J2095" t="inlineStr">
        <is>
          <t>MarketWatch</t>
        </is>
      </c>
    </row>
    <row r="2096">
      <c r="A2096" t="inlineStr">
        <is>
          <t>KOSPI_2025-01-13</t>
        </is>
      </c>
      <c r="B2096" t="inlineStr">
        <is>
          <t>한국</t>
        </is>
      </c>
      <c r="C2096" t="inlineStr">
        <is>
          <t>주가</t>
        </is>
      </c>
      <c r="D2096" t="inlineStr">
        <is>
          <t>KOSPI</t>
        </is>
      </c>
      <c r="E2096" s="150" t="inlineStr">
        <is>
          <t>2025-01-13</t>
        </is>
      </c>
      <c r="F2096" t="n">
        <v>2508.15</v>
      </c>
      <c r="G2096" t="n">
        <v>2513.93</v>
      </c>
      <c r="H2096" t="n">
        <v>2483.73</v>
      </c>
      <c r="I2096" t="n">
        <v>2489.56</v>
      </c>
      <c r="J2096" t="inlineStr">
        <is>
          <t>MarketWatch</t>
        </is>
      </c>
    </row>
    <row r="2097">
      <c r="A2097" t="inlineStr">
        <is>
          <t>KOSPI_2025-01-10</t>
        </is>
      </c>
      <c r="B2097" t="inlineStr">
        <is>
          <t>한국</t>
        </is>
      </c>
      <c r="C2097" t="inlineStr">
        <is>
          <t>주가</t>
        </is>
      </c>
      <c r="D2097" t="inlineStr">
        <is>
          <t>KOSPI</t>
        </is>
      </c>
      <c r="E2097" s="150" t="inlineStr">
        <is>
          <t>2025-01-10</t>
        </is>
      </c>
      <c r="F2097" t="n">
        <v>2528.42</v>
      </c>
      <c r="G2097" t="n">
        <v>2535.24</v>
      </c>
      <c r="H2097" t="n">
        <v>2506.29</v>
      </c>
      <c r="I2097" t="n">
        <v>2515.78</v>
      </c>
      <c r="J2097" t="inlineStr">
        <is>
          <t>MarketWatch</t>
        </is>
      </c>
    </row>
    <row r="2098">
      <c r="A2098" t="inlineStr">
        <is>
          <t>KOSPI_2025-01-09</t>
        </is>
      </c>
      <c r="B2098" t="inlineStr">
        <is>
          <t>한국</t>
        </is>
      </c>
      <c r="C2098" t="inlineStr">
        <is>
          <t>주가</t>
        </is>
      </c>
      <c r="D2098" t="inlineStr">
        <is>
          <t>KOSPI</t>
        </is>
      </c>
      <c r="E2098" s="150" t="inlineStr">
        <is>
          <t>2025-01-09</t>
        </is>
      </c>
      <c r="F2098" t="n">
        <v>2526.1</v>
      </c>
      <c r="G2098" t="n">
        <v>2535.87</v>
      </c>
      <c r="H2098" t="n">
        <v>2515.82</v>
      </c>
      <c r="I2098" t="n">
        <v>2521.9</v>
      </c>
      <c r="J2098" t="inlineStr">
        <is>
          <t>MarketWatch</t>
        </is>
      </c>
    </row>
    <row r="2099">
      <c r="A2099" t="inlineStr">
        <is>
          <t>KOSPI_2025-01-08</t>
        </is>
      </c>
      <c r="B2099" t="inlineStr">
        <is>
          <t>한국</t>
        </is>
      </c>
      <c r="C2099" t="inlineStr">
        <is>
          <t>주가</t>
        </is>
      </c>
      <c r="D2099" t="inlineStr">
        <is>
          <t>KOSPI</t>
        </is>
      </c>
      <c r="E2099" s="150" t="inlineStr">
        <is>
          <t>2025-01-08</t>
        </is>
      </c>
      <c r="F2099" t="n">
        <v>2481.25</v>
      </c>
      <c r="G2099" t="n">
        <v>2526.77</v>
      </c>
      <c r="H2099" t="n">
        <v>2481.25</v>
      </c>
      <c r="I2099" t="n">
        <v>2521.05</v>
      </c>
      <c r="J2099" t="inlineStr">
        <is>
          <t>MarketWatch</t>
        </is>
      </c>
    </row>
    <row r="2100">
      <c r="A2100" t="inlineStr">
        <is>
          <t>KOSPI_2025-01-07</t>
        </is>
      </c>
      <c r="B2100" t="inlineStr">
        <is>
          <t>한국</t>
        </is>
      </c>
      <c r="C2100" t="inlineStr">
        <is>
          <t>주가</t>
        </is>
      </c>
      <c r="D2100" t="inlineStr">
        <is>
          <t>KOSPI</t>
        </is>
      </c>
      <c r="E2100" s="150" t="inlineStr">
        <is>
          <t>2025-01-07</t>
        </is>
      </c>
      <c r="F2100" t="n">
        <v>2513.49</v>
      </c>
      <c r="G2100" t="n">
        <v>2521.86</v>
      </c>
      <c r="H2100" t="n">
        <v>2492.09</v>
      </c>
      <c r="I2100" t="n">
        <v>2492.1</v>
      </c>
      <c r="J2100" t="inlineStr">
        <is>
          <t>MarketWatch</t>
        </is>
      </c>
    </row>
    <row r="2101">
      <c r="A2101" t="inlineStr">
        <is>
          <t>KOSPI_2025-01-06</t>
        </is>
      </c>
      <c r="B2101" t="inlineStr">
        <is>
          <t>한국</t>
        </is>
      </c>
      <c r="C2101" t="inlineStr">
        <is>
          <t>주가</t>
        </is>
      </c>
      <c r="D2101" t="inlineStr">
        <is>
          <t>KOSPI</t>
        </is>
      </c>
      <c r="E2101" s="150" t="inlineStr">
        <is>
          <t>2025-01-06</t>
        </is>
      </c>
      <c r="F2101" t="n">
        <v>2453.3</v>
      </c>
      <c r="G2101" t="n">
        <v>2489.1</v>
      </c>
      <c r="H2101" t="n">
        <v>2446.82</v>
      </c>
      <c r="I2101" t="n">
        <v>2488.64</v>
      </c>
      <c r="J2101" t="inlineStr">
        <is>
          <t>MarketWatch</t>
        </is>
      </c>
    </row>
    <row r="2102">
      <c r="A2102" t="inlineStr">
        <is>
          <t>KOSPI_2025-01-03</t>
        </is>
      </c>
      <c r="B2102" t="inlineStr">
        <is>
          <t>한국</t>
        </is>
      </c>
      <c r="C2102" t="inlineStr">
        <is>
          <t>주가</t>
        </is>
      </c>
      <c r="D2102" t="inlineStr">
        <is>
          <t>KOSPI</t>
        </is>
      </c>
      <c r="E2102" s="150" t="inlineStr">
        <is>
          <t>2025-01-03</t>
        </is>
      </c>
      <c r="F2102" t="n">
        <v>2402.58</v>
      </c>
      <c r="G2102" t="n">
        <v>2454.67</v>
      </c>
      <c r="H2102" t="n">
        <v>2402.58</v>
      </c>
      <c r="I2102" t="n">
        <v>2441.92</v>
      </c>
      <c r="J2102" t="inlineStr">
        <is>
          <t>MarketWatch</t>
        </is>
      </c>
    </row>
    <row r="2103">
      <c r="A2103" t="inlineStr">
        <is>
          <t>KOSPI_2025-01-02</t>
        </is>
      </c>
      <c r="B2103" t="inlineStr">
        <is>
          <t>한국</t>
        </is>
      </c>
      <c r="C2103" t="inlineStr">
        <is>
          <t>주가</t>
        </is>
      </c>
      <c r="D2103" t="inlineStr">
        <is>
          <t>KOSPI</t>
        </is>
      </c>
      <c r="E2103" s="150" t="inlineStr">
        <is>
          <t>2025-01-02</t>
        </is>
      </c>
      <c r="F2103" t="n">
        <v>2400.87</v>
      </c>
      <c r="G2103" t="n">
        <v>2410.99</v>
      </c>
      <c r="H2103" t="n">
        <v>2386.84</v>
      </c>
      <c r="I2103" t="n">
        <v>2398.94</v>
      </c>
      <c r="J2103" t="inlineStr">
        <is>
          <t>MarketWatch</t>
        </is>
      </c>
    </row>
    <row r="2104">
      <c r="A2104" t="inlineStr">
        <is>
          <t>KOSPI_2024-12-30</t>
        </is>
      </c>
      <c r="B2104" t="inlineStr">
        <is>
          <t>한국</t>
        </is>
      </c>
      <c r="C2104" t="inlineStr">
        <is>
          <t>주가</t>
        </is>
      </c>
      <c r="D2104" t="inlineStr">
        <is>
          <t>KOSPI</t>
        </is>
      </c>
      <c r="E2104" s="150" t="inlineStr">
        <is>
          <t>2024-12-30</t>
        </is>
      </c>
      <c r="F2104" t="n">
        <v>2397.49</v>
      </c>
      <c r="G2104" t="n">
        <v>2429.75</v>
      </c>
      <c r="H2104" t="n">
        <v>2390.44</v>
      </c>
      <c r="I2104" t="n">
        <v>2399.49</v>
      </c>
      <c r="J2104" t="inlineStr">
        <is>
          <t>MarketWatch</t>
        </is>
      </c>
    </row>
    <row r="2105">
      <c r="A2105" t="inlineStr">
        <is>
          <t>KOSPI_2024-12-27</t>
        </is>
      </c>
      <c r="B2105" t="inlineStr">
        <is>
          <t>한국</t>
        </is>
      </c>
      <c r="C2105" t="inlineStr">
        <is>
          <t>주가</t>
        </is>
      </c>
      <c r="D2105" t="inlineStr">
        <is>
          <t>KOSPI</t>
        </is>
      </c>
      <c r="E2105" s="150" t="inlineStr">
        <is>
          <t>2024-12-27</t>
        </is>
      </c>
      <c r="F2105" t="n">
        <v>2419.46</v>
      </c>
      <c r="G2105" t="n">
        <v>2423.86</v>
      </c>
      <c r="H2105" t="n">
        <v>2388.33</v>
      </c>
      <c r="I2105" t="n">
        <v>2404.77</v>
      </c>
      <c r="J2105" t="inlineStr">
        <is>
          <t>MarketWatch</t>
        </is>
      </c>
    </row>
    <row r="2106">
      <c r="A2106" t="inlineStr">
        <is>
          <t>KOSPI_2024-12-26</t>
        </is>
      </c>
      <c r="B2106" t="inlineStr">
        <is>
          <t>한국</t>
        </is>
      </c>
      <c r="C2106" t="inlineStr">
        <is>
          <t>주가</t>
        </is>
      </c>
      <c r="D2106" t="inlineStr">
        <is>
          <t>KOSPI</t>
        </is>
      </c>
      <c r="E2106" s="150" t="inlineStr">
        <is>
          <t>2024-12-26</t>
        </is>
      </c>
      <c r="F2106" t="n">
        <v>2449.52</v>
      </c>
      <c r="G2106" t="n">
        <v>2449.52</v>
      </c>
      <c r="H2106" t="n">
        <v>2428.82</v>
      </c>
      <c r="I2106" t="n">
        <v>2429.67</v>
      </c>
      <c r="J2106" t="inlineStr">
        <is>
          <t>MarketWatch</t>
        </is>
      </c>
    </row>
    <row r="2107">
      <c r="A2107" t="inlineStr">
        <is>
          <t>KOSPI_2024-12-24</t>
        </is>
      </c>
      <c r="B2107" t="inlineStr">
        <is>
          <t>한국</t>
        </is>
      </c>
      <c r="C2107" t="inlineStr">
        <is>
          <t>주가</t>
        </is>
      </c>
      <c r="D2107" t="inlineStr">
        <is>
          <t>KOSPI</t>
        </is>
      </c>
      <c r="E2107" s="150" t="inlineStr">
        <is>
          <t>2024-12-24</t>
        </is>
      </c>
      <c r="F2107" t="n">
        <v>2450.55</v>
      </c>
      <c r="G2107" t="n">
        <v>2452.85</v>
      </c>
      <c r="H2107" t="n">
        <v>2432.42</v>
      </c>
      <c r="I2107" t="n">
        <v>2440.52</v>
      </c>
      <c r="J2107" t="inlineStr">
        <is>
          <t>MarketWatch</t>
        </is>
      </c>
    </row>
    <row r="2108">
      <c r="A2108" t="inlineStr">
        <is>
          <t>KOSPI_2024-12-23</t>
        </is>
      </c>
      <c r="B2108" t="inlineStr">
        <is>
          <t>한국</t>
        </is>
      </c>
      <c r="C2108" t="inlineStr">
        <is>
          <t>주가</t>
        </is>
      </c>
      <c r="D2108" t="inlineStr">
        <is>
          <t>KOSPI</t>
        </is>
      </c>
      <c r="E2108" s="150" t="inlineStr">
        <is>
          <t>2024-12-23</t>
        </is>
      </c>
      <c r="F2108" t="n">
        <v>2423.36</v>
      </c>
      <c r="G2108" t="n">
        <v>2446.97</v>
      </c>
      <c r="H2108" t="n">
        <v>2413.62</v>
      </c>
      <c r="I2108" t="n">
        <v>2442.01</v>
      </c>
      <c r="J2108" t="inlineStr">
        <is>
          <t>MarketWatch</t>
        </is>
      </c>
    </row>
    <row r="2109">
      <c r="A2109" t="inlineStr">
        <is>
          <t>KOSPI_2024-12-20</t>
        </is>
      </c>
      <c r="B2109" t="inlineStr">
        <is>
          <t>한국</t>
        </is>
      </c>
      <c r="C2109" t="inlineStr">
        <is>
          <t>주가</t>
        </is>
      </c>
      <c r="D2109" t="inlineStr">
        <is>
          <t>KOSPI</t>
        </is>
      </c>
      <c r="E2109" s="150" t="inlineStr">
        <is>
          <t>2024-12-20</t>
        </is>
      </c>
      <c r="F2109" t="n">
        <v>2429.63</v>
      </c>
      <c r="G2109" t="n">
        <v>2430.69</v>
      </c>
      <c r="H2109" t="n">
        <v>2389.86</v>
      </c>
      <c r="I2109" t="n">
        <v>2404.15</v>
      </c>
      <c r="J2109" t="inlineStr">
        <is>
          <t>MarketWatch</t>
        </is>
      </c>
    </row>
    <row r="2110">
      <c r="A2110" t="inlineStr">
        <is>
          <t>KOSPI_2024-12-19</t>
        </is>
      </c>
      <c r="B2110" t="inlineStr">
        <is>
          <t>한국</t>
        </is>
      </c>
      <c r="C2110" t="inlineStr">
        <is>
          <t>주가</t>
        </is>
      </c>
      <c r="D2110" t="inlineStr">
        <is>
          <t>KOSPI</t>
        </is>
      </c>
      <c r="E2110" s="150" t="inlineStr">
        <is>
          <t>2024-12-19</t>
        </is>
      </c>
      <c r="F2110" t="n">
        <v>2426.55</v>
      </c>
      <c r="G2110" t="n">
        <v>2450.05</v>
      </c>
      <c r="H2110" t="n">
        <v>2423.59</v>
      </c>
      <c r="I2110" t="n">
        <v>2435.93</v>
      </c>
      <c r="J2110" t="inlineStr">
        <is>
          <t>MarketWatch</t>
        </is>
      </c>
    </row>
    <row r="2111">
      <c r="A2111" t="inlineStr">
        <is>
          <t>KOSPI_2024-12-18</t>
        </is>
      </c>
      <c r="B2111" t="inlineStr">
        <is>
          <t>한국</t>
        </is>
      </c>
      <c r="C2111" t="inlineStr">
        <is>
          <t>주가</t>
        </is>
      </c>
      <c r="D2111" t="inlineStr">
        <is>
          <t>KOSPI</t>
        </is>
      </c>
      <c r="E2111" s="150" t="inlineStr">
        <is>
          <t>2024-12-18</t>
        </is>
      </c>
      <c r="F2111" t="n">
        <v>2463.06</v>
      </c>
      <c r="G2111" t="n">
        <v>2492</v>
      </c>
      <c r="H2111" t="n">
        <v>2462.82</v>
      </c>
      <c r="I2111" t="n">
        <v>2484.43</v>
      </c>
      <c r="J2111" t="inlineStr">
        <is>
          <t>MarketWatch</t>
        </is>
      </c>
    </row>
    <row r="2112">
      <c r="A2112" t="inlineStr">
        <is>
          <t>KOSPI_2024-12-17</t>
        </is>
      </c>
      <c r="B2112" t="inlineStr">
        <is>
          <t>한국</t>
        </is>
      </c>
      <c r="C2112" t="inlineStr">
        <is>
          <t>주가</t>
        </is>
      </c>
      <c r="D2112" t="inlineStr">
        <is>
          <t>KOSPI</t>
        </is>
      </c>
      <c r="E2112" s="150" t="inlineStr">
        <is>
          <t>2024-12-17</t>
        </is>
      </c>
      <c r="F2112" t="n">
        <v>2487.31</v>
      </c>
      <c r="G2112" t="n">
        <v>2487.31</v>
      </c>
      <c r="H2112" t="n">
        <v>2455.05</v>
      </c>
      <c r="I2112" t="n">
        <v>2456.81</v>
      </c>
      <c r="J2112" t="inlineStr">
        <is>
          <t>MarketWatch</t>
        </is>
      </c>
    </row>
    <row r="2113">
      <c r="A2113" t="inlineStr">
        <is>
          <t>KOSPI_2024-12-16</t>
        </is>
      </c>
      <c r="B2113" t="inlineStr">
        <is>
          <t>한국</t>
        </is>
      </c>
      <c r="C2113" t="inlineStr">
        <is>
          <t>주가</t>
        </is>
      </c>
      <c r="D2113" t="inlineStr">
        <is>
          <t>KOSPI</t>
        </is>
      </c>
      <c r="E2113" s="150" t="inlineStr">
        <is>
          <t>2024-12-16</t>
        </is>
      </c>
      <c r="F2113" t="n">
        <v>2511.08</v>
      </c>
      <c r="G2113" t="n">
        <v>2515.62</v>
      </c>
      <c r="H2113" t="n">
        <v>2483.43</v>
      </c>
      <c r="I2113" t="n">
        <v>2488.97</v>
      </c>
      <c r="J2113" t="inlineStr">
        <is>
          <t>MarketWatch</t>
        </is>
      </c>
    </row>
    <row r="2114">
      <c r="A2114" t="inlineStr">
        <is>
          <t>KOSPI_2024-12-13</t>
        </is>
      </c>
      <c r="B2114" t="inlineStr">
        <is>
          <t>한국</t>
        </is>
      </c>
      <c r="C2114" t="inlineStr">
        <is>
          <t>주가</t>
        </is>
      </c>
      <c r="D2114" t="inlineStr">
        <is>
          <t>KOSPI</t>
        </is>
      </c>
      <c r="E2114" s="150" t="inlineStr">
        <is>
          <t>2024-12-13</t>
        </is>
      </c>
      <c r="F2114" t="n">
        <v>2473.75</v>
      </c>
      <c r="G2114" t="n">
        <v>2500.32</v>
      </c>
      <c r="H2114" t="n">
        <v>2470.24</v>
      </c>
      <c r="I2114" t="n">
        <v>2494.46</v>
      </c>
      <c r="J2114" t="inlineStr">
        <is>
          <t>MarketWatch</t>
        </is>
      </c>
    </row>
    <row r="2115">
      <c r="A2115" t="inlineStr">
        <is>
          <t>KOSPI_2024-12-12</t>
        </is>
      </c>
      <c r="B2115" t="inlineStr">
        <is>
          <t>한국</t>
        </is>
      </c>
      <c r="C2115" t="inlineStr">
        <is>
          <t>주가</t>
        </is>
      </c>
      <c r="D2115" t="inlineStr">
        <is>
          <t>KOSPI</t>
        </is>
      </c>
      <c r="E2115" s="150" t="inlineStr">
        <is>
          <t>2024-12-12</t>
        </is>
      </c>
      <c r="F2115" t="n">
        <v>2456.63</v>
      </c>
      <c r="G2115" t="n">
        <v>2487.95</v>
      </c>
      <c r="H2115" t="n">
        <v>2448.76</v>
      </c>
      <c r="I2115" t="n">
        <v>2482.12</v>
      </c>
      <c r="J2115" t="inlineStr">
        <is>
          <t>MarketWatch</t>
        </is>
      </c>
    </row>
    <row r="2116">
      <c r="A2116" t="inlineStr">
        <is>
          <t>KOSPI_2024-12-11</t>
        </is>
      </c>
      <c r="B2116" t="inlineStr">
        <is>
          <t>한국</t>
        </is>
      </c>
      <c r="C2116" t="inlineStr">
        <is>
          <t>주가</t>
        </is>
      </c>
      <c r="D2116" t="inlineStr">
        <is>
          <t>KOSPI</t>
        </is>
      </c>
      <c r="E2116" s="150" t="inlineStr">
        <is>
          <t>2024-12-11</t>
        </is>
      </c>
      <c r="F2116" t="n">
        <v>2412.15</v>
      </c>
      <c r="G2116" t="n">
        <v>2443.34</v>
      </c>
      <c r="H2116" t="n">
        <v>2411.38</v>
      </c>
      <c r="I2116" t="n">
        <v>2442.51</v>
      </c>
      <c r="J2116" t="inlineStr">
        <is>
          <t>MarketWatch</t>
        </is>
      </c>
    </row>
    <row r="2117">
      <c r="A2117" t="inlineStr">
        <is>
          <t>KOSPI_2024-12-10</t>
        </is>
      </c>
      <c r="B2117" t="inlineStr">
        <is>
          <t>한국</t>
        </is>
      </c>
      <c r="C2117" t="inlineStr">
        <is>
          <t>주가</t>
        </is>
      </c>
      <c r="D2117" t="inlineStr">
        <is>
          <t>KOSPI</t>
        </is>
      </c>
      <c r="E2117" s="150" t="inlineStr">
        <is>
          <t>2024-12-10</t>
        </is>
      </c>
      <c r="F2117" t="n">
        <v>2384.51</v>
      </c>
      <c r="G2117" t="n">
        <v>2419.06</v>
      </c>
      <c r="H2117" t="n">
        <v>2384.51</v>
      </c>
      <c r="I2117" t="n">
        <v>2417.84</v>
      </c>
      <c r="J2117" t="inlineStr">
        <is>
          <t>MarketWatch</t>
        </is>
      </c>
    </row>
    <row r="2118">
      <c r="A2118" t="inlineStr">
        <is>
          <t>KOSPI_2024-12-09</t>
        </is>
      </c>
      <c r="B2118" t="inlineStr">
        <is>
          <t>한국</t>
        </is>
      </c>
      <c r="C2118" t="inlineStr">
        <is>
          <t>주가</t>
        </is>
      </c>
      <c r="D2118" t="inlineStr">
        <is>
          <t>KOSPI</t>
        </is>
      </c>
      <c r="E2118" s="150" t="inlineStr">
        <is>
          <t>2024-12-09</t>
        </is>
      </c>
      <c r="F2118" t="n">
        <v>2392.37</v>
      </c>
      <c r="G2118" t="n">
        <v>2399.52</v>
      </c>
      <c r="H2118" t="n">
        <v>2360.18</v>
      </c>
      <c r="I2118" t="n">
        <v>2360.58</v>
      </c>
      <c r="J2118" t="inlineStr">
        <is>
          <t>MarketWatch</t>
        </is>
      </c>
    </row>
    <row r="2119">
      <c r="A2119" t="inlineStr">
        <is>
          <t>KOSPI_2024-12-06</t>
        </is>
      </c>
      <c r="B2119" t="inlineStr">
        <is>
          <t>한국</t>
        </is>
      </c>
      <c r="C2119" t="inlineStr">
        <is>
          <t>주가</t>
        </is>
      </c>
      <c r="D2119" t="inlineStr">
        <is>
          <t>KOSPI</t>
        </is>
      </c>
      <c r="E2119" s="150" t="inlineStr">
        <is>
          <t>2024-12-06</t>
        </is>
      </c>
      <c r="F2119" t="n">
        <v>2451.6</v>
      </c>
      <c r="G2119" t="n">
        <v>2459.24</v>
      </c>
      <c r="H2119" t="n">
        <v>2397.73</v>
      </c>
      <c r="I2119" t="n">
        <v>2428.16</v>
      </c>
      <c r="J2119" t="inlineStr">
        <is>
          <t>MarketWatch</t>
        </is>
      </c>
    </row>
    <row r="2120">
      <c r="A2120" t="inlineStr">
        <is>
          <t>KOSPI_2024-12-05</t>
        </is>
      </c>
      <c r="B2120" t="inlineStr">
        <is>
          <t>한국</t>
        </is>
      </c>
      <c r="C2120" t="inlineStr">
        <is>
          <t>주가</t>
        </is>
      </c>
      <c r="D2120" t="inlineStr">
        <is>
          <t>KOSPI</t>
        </is>
      </c>
      <c r="E2120" s="150" t="inlineStr">
        <is>
          <t>2024-12-05</t>
        </is>
      </c>
      <c r="F2120" t="n">
        <v>2471.45</v>
      </c>
      <c r="G2120" t="n">
        <v>2471.45</v>
      </c>
      <c r="H2120" t="n">
        <v>2434.78</v>
      </c>
      <c r="I2120" t="n">
        <v>2441.85</v>
      </c>
      <c r="J2120" t="inlineStr">
        <is>
          <t>MarketWatch</t>
        </is>
      </c>
    </row>
    <row r="2121">
      <c r="A2121" t="inlineStr">
        <is>
          <t>KOSPI_2024-12-04</t>
        </is>
      </c>
      <c r="B2121" t="inlineStr">
        <is>
          <t>한국</t>
        </is>
      </c>
      <c r="C2121" t="inlineStr">
        <is>
          <t>주가</t>
        </is>
      </c>
      <c r="D2121" t="inlineStr">
        <is>
          <t>KOSPI</t>
        </is>
      </c>
      <c r="E2121" s="150" t="inlineStr">
        <is>
          <t>2024-12-04</t>
        </is>
      </c>
      <c r="F2121" t="n">
        <v>2450.76</v>
      </c>
      <c r="G2121" t="n">
        <v>2483.04</v>
      </c>
      <c r="H2121" t="n">
        <v>2442.46</v>
      </c>
      <c r="I2121" t="n">
        <v>2464</v>
      </c>
      <c r="J2121" t="inlineStr">
        <is>
          <t>MarketWatch</t>
        </is>
      </c>
    </row>
    <row r="2122">
      <c r="A2122" t="inlineStr">
        <is>
          <t>KOSPI_2024-12-03</t>
        </is>
      </c>
      <c r="B2122" t="inlineStr">
        <is>
          <t>한국</t>
        </is>
      </c>
      <c r="C2122" t="inlineStr">
        <is>
          <t>주가</t>
        </is>
      </c>
      <c r="D2122" t="inlineStr">
        <is>
          <t>KOSPI</t>
        </is>
      </c>
      <c r="E2122" s="150" t="inlineStr">
        <is>
          <t>2024-12-03</t>
        </is>
      </c>
      <c r="F2122" t="n">
        <v>2472.06</v>
      </c>
      <c r="G2122" t="n">
        <v>2500.67</v>
      </c>
      <c r="H2122" t="n">
        <v>2471.55</v>
      </c>
      <c r="I2122" t="n">
        <v>2500.1</v>
      </c>
      <c r="J2122" t="inlineStr">
        <is>
          <t>MarketWatch</t>
        </is>
      </c>
    </row>
    <row r="2123">
      <c r="A2123" t="inlineStr">
        <is>
          <t>KOSPI_2024-12-02</t>
        </is>
      </c>
      <c r="B2123" t="inlineStr">
        <is>
          <t>한국</t>
        </is>
      </c>
      <c r="C2123" t="inlineStr">
        <is>
          <t>주가</t>
        </is>
      </c>
      <c r="D2123" t="inlineStr">
        <is>
          <t>KOSPI</t>
        </is>
      </c>
      <c r="E2123" s="150" t="inlineStr">
        <is>
          <t>2024-12-02</t>
        </is>
      </c>
      <c r="F2123" t="n">
        <v>2479.02</v>
      </c>
      <c r="G2123" t="n">
        <v>2483.29</v>
      </c>
      <c r="H2123" t="n">
        <v>2448.45</v>
      </c>
      <c r="I2123" t="n">
        <v>2454.48</v>
      </c>
      <c r="J2123" t="inlineStr">
        <is>
          <t>MarketWatch</t>
        </is>
      </c>
    </row>
    <row r="2124">
      <c r="A2124" t="inlineStr">
        <is>
          <t>KOSPI_2024-11-29</t>
        </is>
      </c>
      <c r="B2124" t="inlineStr">
        <is>
          <t>한국</t>
        </is>
      </c>
      <c r="C2124" t="inlineStr">
        <is>
          <t>주가</t>
        </is>
      </c>
      <c r="D2124" t="inlineStr">
        <is>
          <t>KOSPI</t>
        </is>
      </c>
      <c r="E2124" s="150" t="inlineStr">
        <is>
          <t>2024-11-29</t>
        </is>
      </c>
      <c r="F2124" t="n">
        <v>2496.93</v>
      </c>
      <c r="G2124" t="n">
        <v>2496.93</v>
      </c>
      <c r="H2124" t="n">
        <v>2446.96</v>
      </c>
      <c r="I2124" t="n">
        <v>2455.91</v>
      </c>
      <c r="J2124" t="inlineStr">
        <is>
          <t>MarketWatch</t>
        </is>
      </c>
    </row>
    <row r="2125">
      <c r="A2125" t="inlineStr">
        <is>
          <t>KOSPI_2024-11-28</t>
        </is>
      </c>
      <c r="B2125" t="inlineStr">
        <is>
          <t>한국</t>
        </is>
      </c>
      <c r="C2125" t="inlineStr">
        <is>
          <t>주가</t>
        </is>
      </c>
      <c r="D2125" t="inlineStr">
        <is>
          <t>KOSPI</t>
        </is>
      </c>
      <c r="E2125" s="150" t="inlineStr">
        <is>
          <t>2024-11-28</t>
        </is>
      </c>
      <c r="F2125" t="n">
        <v>2499.69</v>
      </c>
      <c r="G2125" t="n">
        <v>2513.63</v>
      </c>
      <c r="H2125" t="n">
        <v>2495.64</v>
      </c>
      <c r="I2125" t="n">
        <v>2504.67</v>
      </c>
      <c r="J2125" t="inlineStr">
        <is>
          <t>MarketWatch</t>
        </is>
      </c>
    </row>
    <row r="2126">
      <c r="A2126" t="inlineStr">
        <is>
          <t>KOSPI_2024-11-27</t>
        </is>
      </c>
      <c r="B2126" t="inlineStr">
        <is>
          <t>한국</t>
        </is>
      </c>
      <c r="C2126" t="inlineStr">
        <is>
          <t>주가</t>
        </is>
      </c>
      <c r="D2126" t="inlineStr">
        <is>
          <t>KOSPI</t>
        </is>
      </c>
      <c r="E2126" s="150" t="inlineStr">
        <is>
          <t>2024-11-27</t>
        </is>
      </c>
      <c r="F2126" t="n">
        <v>2518.82</v>
      </c>
      <c r="G2126" t="n">
        <v>2526.32</v>
      </c>
      <c r="H2126" t="n">
        <v>2498.32</v>
      </c>
      <c r="I2126" t="n">
        <v>2503.06</v>
      </c>
      <c r="J2126" t="inlineStr">
        <is>
          <t>MarketWatch</t>
        </is>
      </c>
    </row>
    <row r="2127">
      <c r="A2127" t="inlineStr">
        <is>
          <t>KOSPI_2024-11-26</t>
        </is>
      </c>
      <c r="B2127" t="inlineStr">
        <is>
          <t>한국</t>
        </is>
      </c>
      <c r="C2127" t="inlineStr">
        <is>
          <t>주가</t>
        </is>
      </c>
      <c r="D2127" t="inlineStr">
        <is>
          <t>KOSPI</t>
        </is>
      </c>
      <c r="E2127" s="150" t="inlineStr">
        <is>
          <t>2024-11-26</t>
        </is>
      </c>
      <c r="F2127" t="n">
        <v>2521.39</v>
      </c>
      <c r="G2127" t="n">
        <v>2526.62</v>
      </c>
      <c r="H2127" t="n">
        <v>2512.21</v>
      </c>
      <c r="I2127" t="n">
        <v>2520.36</v>
      </c>
      <c r="J2127" t="inlineStr">
        <is>
          <t>MarketWatch</t>
        </is>
      </c>
    </row>
    <row r="2128">
      <c r="A2128" t="inlineStr">
        <is>
          <t>KOSPI_2024-11-25</t>
        </is>
      </c>
      <c r="B2128" t="inlineStr">
        <is>
          <t>한국</t>
        </is>
      </c>
      <c r="C2128" t="inlineStr">
        <is>
          <t>주가</t>
        </is>
      </c>
      <c r="D2128" t="inlineStr">
        <is>
          <t>KOSPI</t>
        </is>
      </c>
      <c r="E2128" s="150" t="inlineStr">
        <is>
          <t>2024-11-25</t>
        </is>
      </c>
      <c r="F2128" t="n">
        <v>2524.11</v>
      </c>
      <c r="G2128" t="n">
        <v>2541.76</v>
      </c>
      <c r="H2128" t="n">
        <v>2517.98</v>
      </c>
      <c r="I2128" t="n">
        <v>2534.34</v>
      </c>
      <c r="J2128" t="inlineStr">
        <is>
          <t>MarketWatch</t>
        </is>
      </c>
    </row>
    <row r="2129">
      <c r="A2129" t="inlineStr">
        <is>
          <t>KOSPI_2024-11-22</t>
        </is>
      </c>
      <c r="B2129" t="inlineStr">
        <is>
          <t>한국</t>
        </is>
      </c>
      <c r="C2129" t="inlineStr">
        <is>
          <t>주가</t>
        </is>
      </c>
      <c r="D2129" t="inlineStr">
        <is>
          <t>KOSPI</t>
        </is>
      </c>
      <c r="E2129" s="150" t="inlineStr">
        <is>
          <t>2024-11-22</t>
        </is>
      </c>
      <c r="F2129" t="n">
        <v>2493.42</v>
      </c>
      <c r="G2129" t="n">
        <v>2511.23</v>
      </c>
      <c r="H2129" t="n">
        <v>2492.21</v>
      </c>
      <c r="I2129" t="n">
        <v>2501.24</v>
      </c>
      <c r="J2129" t="inlineStr">
        <is>
          <t>MarketWatch</t>
        </is>
      </c>
    </row>
    <row r="2130">
      <c r="A2130" t="inlineStr">
        <is>
          <t>KOSPI_2024-11-21</t>
        </is>
      </c>
      <c r="B2130" t="inlineStr">
        <is>
          <t>한국</t>
        </is>
      </c>
      <c r="C2130" t="inlineStr">
        <is>
          <t>주가</t>
        </is>
      </c>
      <c r="D2130" t="inlineStr">
        <is>
          <t>KOSPI</t>
        </is>
      </c>
      <c r="E2130" s="150" t="inlineStr">
        <is>
          <t>2024-11-21</t>
        </is>
      </c>
      <c r="F2130" t="n">
        <v>2474.62</v>
      </c>
      <c r="G2130" t="n">
        <v>2496.97</v>
      </c>
      <c r="H2130" t="n">
        <v>2474.62</v>
      </c>
      <c r="I2130" t="n">
        <v>2480.63</v>
      </c>
      <c r="J2130" t="inlineStr">
        <is>
          <t>MarketWatch</t>
        </is>
      </c>
    </row>
    <row r="2131">
      <c r="A2131" t="inlineStr">
        <is>
          <t>KOSPI_2024-11-20</t>
        </is>
      </c>
      <c r="B2131" t="inlineStr">
        <is>
          <t>한국</t>
        </is>
      </c>
      <c r="C2131" t="inlineStr">
        <is>
          <t>주가</t>
        </is>
      </c>
      <c r="D2131" t="inlineStr">
        <is>
          <t>KOSPI</t>
        </is>
      </c>
      <c r="E2131" s="150" t="inlineStr">
        <is>
          <t>2024-11-20</t>
        </is>
      </c>
      <c r="F2131" t="n">
        <v>2475.76</v>
      </c>
      <c r="G2131" t="n">
        <v>2489.15</v>
      </c>
      <c r="H2131" t="n">
        <v>2471.79</v>
      </c>
      <c r="I2131" t="n">
        <v>2482.29</v>
      </c>
      <c r="J2131" t="inlineStr">
        <is>
          <t>MarketWatch</t>
        </is>
      </c>
    </row>
    <row r="2132">
      <c r="A2132" t="inlineStr">
        <is>
          <t>KOSPI_2024-11-19</t>
        </is>
      </c>
      <c r="B2132" t="inlineStr">
        <is>
          <t>한국</t>
        </is>
      </c>
      <c r="C2132" t="inlineStr">
        <is>
          <t>주가</t>
        </is>
      </c>
      <c r="D2132" t="inlineStr">
        <is>
          <t>KOSPI</t>
        </is>
      </c>
      <c r="E2132" s="150" t="inlineStr">
        <is>
          <t>2024-11-19</t>
        </is>
      </c>
      <c r="F2132" t="n">
        <v>2469.13</v>
      </c>
      <c r="G2132" t="n">
        <v>2479.39</v>
      </c>
      <c r="H2132" t="n">
        <v>2465.15</v>
      </c>
      <c r="I2132" t="n">
        <v>2471.95</v>
      </c>
      <c r="J2132" t="inlineStr">
        <is>
          <t>MarketWatch</t>
        </is>
      </c>
    </row>
    <row r="2133">
      <c r="A2133" t="inlineStr">
        <is>
          <t>KOSPI_2024-11-18</t>
        </is>
      </c>
      <c r="B2133" t="inlineStr">
        <is>
          <t>한국</t>
        </is>
      </c>
      <c r="C2133" t="inlineStr">
        <is>
          <t>주가</t>
        </is>
      </c>
      <c r="D2133" t="inlineStr">
        <is>
          <t>KOSPI</t>
        </is>
      </c>
      <c r="E2133" s="150" t="inlineStr">
        <is>
          <t>2024-11-18</t>
        </is>
      </c>
      <c r="F2133" t="n">
        <v>2440.31</v>
      </c>
      <c r="G2133" t="n">
        <v>2480.01</v>
      </c>
      <c r="H2133" t="n">
        <v>2437.53</v>
      </c>
      <c r="I2133" t="n">
        <v>2469.07</v>
      </c>
      <c r="J2133" t="inlineStr">
        <is>
          <t>MarketWatch</t>
        </is>
      </c>
    </row>
    <row r="2134">
      <c r="A2134" t="inlineStr">
        <is>
          <t>KOSPI_2024-11-15</t>
        </is>
      </c>
      <c r="B2134" t="inlineStr">
        <is>
          <t>한국</t>
        </is>
      </c>
      <c r="C2134" t="inlineStr">
        <is>
          <t>주가</t>
        </is>
      </c>
      <c r="D2134" t="inlineStr">
        <is>
          <t>KOSPI</t>
        </is>
      </c>
      <c r="E2134" s="150" t="inlineStr">
        <is>
          <t>2024-11-15</t>
        </is>
      </c>
      <c r="F2134" t="n">
        <v>2413.05</v>
      </c>
      <c r="G2134" t="n">
        <v>2433.18</v>
      </c>
      <c r="H2134" t="n">
        <v>2390.56</v>
      </c>
      <c r="I2134" t="n">
        <v>2416.86</v>
      </c>
      <c r="J2134" t="inlineStr">
        <is>
          <t>MarketWatch</t>
        </is>
      </c>
    </row>
    <row r="2135">
      <c r="A2135" t="inlineStr">
        <is>
          <t>KOSPI_2024-11-14</t>
        </is>
      </c>
      <c r="B2135" t="inlineStr">
        <is>
          <t>한국</t>
        </is>
      </c>
      <c r="C2135" t="inlineStr">
        <is>
          <t>주가</t>
        </is>
      </c>
      <c r="D2135" t="inlineStr">
        <is>
          <t>KOSPI</t>
        </is>
      </c>
      <c r="E2135" s="150" t="inlineStr">
        <is>
          <t>2024-11-14</t>
        </is>
      </c>
      <c r="F2135" t="n">
        <v>2430.26</v>
      </c>
      <c r="G2135" t="n">
        <v>2441.43</v>
      </c>
      <c r="H2135" t="n">
        <v>2410.93</v>
      </c>
      <c r="I2135" t="n">
        <v>2418.86</v>
      </c>
      <c r="J2135" t="inlineStr">
        <is>
          <t>MarketWatch</t>
        </is>
      </c>
    </row>
    <row r="2136">
      <c r="A2136" t="inlineStr">
        <is>
          <t>KOSPI_2024-11-13</t>
        </is>
      </c>
      <c r="B2136" t="inlineStr">
        <is>
          <t>한국</t>
        </is>
      </c>
      <c r="C2136" t="inlineStr">
        <is>
          <t>주가</t>
        </is>
      </c>
      <c r="D2136" t="inlineStr">
        <is>
          <t>KOSPI</t>
        </is>
      </c>
      <c r="E2136" s="150" t="inlineStr">
        <is>
          <t>2024-11-13</t>
        </is>
      </c>
      <c r="F2136" t="n">
        <v>2468.27</v>
      </c>
      <c r="G2136" t="n">
        <v>2478.87</v>
      </c>
      <c r="H2136" t="n">
        <v>2415.77</v>
      </c>
      <c r="I2136" t="n">
        <v>2417.08</v>
      </c>
      <c r="J2136" t="inlineStr">
        <is>
          <t>MarketWatch</t>
        </is>
      </c>
    </row>
    <row r="2137">
      <c r="A2137" t="inlineStr">
        <is>
          <t>KOSPI_2024-11-12</t>
        </is>
      </c>
      <c r="B2137" t="inlineStr">
        <is>
          <t>한국</t>
        </is>
      </c>
      <c r="C2137" t="inlineStr">
        <is>
          <t>주가</t>
        </is>
      </c>
      <c r="D2137" t="inlineStr">
        <is>
          <t>KOSPI</t>
        </is>
      </c>
      <c r="E2137" s="150" t="inlineStr">
        <is>
          <t>2024-11-12</t>
        </is>
      </c>
      <c r="F2137" t="n">
        <v>2527.94</v>
      </c>
      <c r="G2137" t="n">
        <v>2532.44</v>
      </c>
      <c r="H2137" t="n">
        <v>2481.53</v>
      </c>
      <c r="I2137" t="n">
        <v>2482.57</v>
      </c>
      <c r="J2137" t="inlineStr">
        <is>
          <t>MarketWatch</t>
        </is>
      </c>
    </row>
    <row r="2138">
      <c r="A2138" t="inlineStr">
        <is>
          <t>KOSPI_2024-11-11</t>
        </is>
      </c>
      <c r="B2138" t="inlineStr">
        <is>
          <t>한국</t>
        </is>
      </c>
      <c r="C2138" t="inlineStr">
        <is>
          <t>주가</t>
        </is>
      </c>
      <c r="D2138" t="inlineStr">
        <is>
          <t>KOSPI</t>
        </is>
      </c>
      <c r="E2138" s="150" t="inlineStr">
        <is>
          <t>2024-11-11</t>
        </is>
      </c>
      <c r="F2138" t="n">
        <v>2562.05</v>
      </c>
      <c r="G2138" t="n">
        <v>2562.05</v>
      </c>
      <c r="H2138" t="n">
        <v>2525.56</v>
      </c>
      <c r="I2138" t="n">
        <v>2531.66</v>
      </c>
      <c r="J2138" t="inlineStr">
        <is>
          <t>MarketWatch</t>
        </is>
      </c>
    </row>
    <row r="2139">
      <c r="A2139" t="inlineStr">
        <is>
          <t>KOSPI_2024-11-08</t>
        </is>
      </c>
      <c r="B2139" t="inlineStr">
        <is>
          <t>한국</t>
        </is>
      </c>
      <c r="C2139" t="inlineStr">
        <is>
          <t>주가</t>
        </is>
      </c>
      <c r="D2139" t="inlineStr">
        <is>
          <t>KOSPI</t>
        </is>
      </c>
      <c r="E2139" s="150" t="inlineStr">
        <is>
          <t>2024-11-08</t>
        </is>
      </c>
      <c r="F2139" t="n">
        <v>2586.7</v>
      </c>
      <c r="G2139" t="n">
        <v>2593.15</v>
      </c>
      <c r="H2139" t="n">
        <v>2553.42</v>
      </c>
      <c r="I2139" t="n">
        <v>2561.15</v>
      </c>
      <c r="J2139" t="inlineStr">
        <is>
          <t>MarketWatch</t>
        </is>
      </c>
    </row>
    <row r="2140">
      <c r="A2140" t="inlineStr">
        <is>
          <t>KOSPI_2024-11-07</t>
        </is>
      </c>
      <c r="B2140" t="inlineStr">
        <is>
          <t>한국</t>
        </is>
      </c>
      <c r="C2140" t="inlineStr">
        <is>
          <t>주가</t>
        </is>
      </c>
      <c r="D2140" t="inlineStr">
        <is>
          <t>KOSPI</t>
        </is>
      </c>
      <c r="E2140" s="150" t="inlineStr">
        <is>
          <t>2024-11-07</t>
        </is>
      </c>
      <c r="F2140" t="n">
        <v>2557.23</v>
      </c>
      <c r="G2140" t="n">
        <v>2579.81</v>
      </c>
      <c r="H2140" t="n">
        <v>2540.48</v>
      </c>
      <c r="I2140" t="n">
        <v>2564.63</v>
      </c>
      <c r="J2140" t="inlineStr">
        <is>
          <t>MarketWatch</t>
        </is>
      </c>
    </row>
    <row r="2141">
      <c r="A2141" t="inlineStr">
        <is>
          <t>KOSPI_2024-11-06</t>
        </is>
      </c>
      <c r="B2141" t="inlineStr">
        <is>
          <t>한국</t>
        </is>
      </c>
      <c r="C2141" t="inlineStr">
        <is>
          <t>주가</t>
        </is>
      </c>
      <c r="D2141" t="inlineStr">
        <is>
          <t>KOSPI</t>
        </is>
      </c>
      <c r="E2141" s="150" t="inlineStr">
        <is>
          <t>2024-11-06</t>
        </is>
      </c>
      <c r="F2141" t="n">
        <v>2591.9</v>
      </c>
      <c r="G2141" t="n">
        <v>2592.75</v>
      </c>
      <c r="H2141" t="n">
        <v>2544.04</v>
      </c>
      <c r="I2141" t="n">
        <v>2563.51</v>
      </c>
      <c r="J2141" t="inlineStr">
        <is>
          <t>MarketWatch</t>
        </is>
      </c>
    </row>
    <row r="2142">
      <c r="A2142" t="inlineStr">
        <is>
          <t>KOSPI_2024-11-05</t>
        </is>
      </c>
      <c r="B2142" t="inlineStr">
        <is>
          <t>한국</t>
        </is>
      </c>
      <c r="C2142" t="inlineStr">
        <is>
          <t>주가</t>
        </is>
      </c>
      <c r="D2142" t="inlineStr">
        <is>
          <t>KOSPI</t>
        </is>
      </c>
      <c r="E2142" s="150" t="inlineStr">
        <is>
          <t>2024-11-05</t>
        </is>
      </c>
      <c r="F2142" t="n">
        <v>2570.24</v>
      </c>
      <c r="G2142" t="n">
        <v>2586.73</v>
      </c>
      <c r="H2142" t="n">
        <v>2564.66</v>
      </c>
      <c r="I2142" t="n">
        <v>2576.88</v>
      </c>
      <c r="J2142" t="inlineStr">
        <is>
          <t>MarketWatch</t>
        </is>
      </c>
    </row>
    <row r="2143">
      <c r="A2143" t="inlineStr">
        <is>
          <t>KOSPI_2024-11-04</t>
        </is>
      </c>
      <c r="B2143" t="inlineStr">
        <is>
          <t>한국</t>
        </is>
      </c>
      <c r="C2143" t="inlineStr">
        <is>
          <t>주가</t>
        </is>
      </c>
      <c r="D2143" t="inlineStr">
        <is>
          <t>KOSPI</t>
        </is>
      </c>
      <c r="E2143" s="150" t="inlineStr">
        <is>
          <t>2024-11-04</t>
        </is>
      </c>
      <c r="F2143" t="n">
        <v>2549.04</v>
      </c>
      <c r="G2143" t="n">
        <v>2588.97</v>
      </c>
      <c r="H2143" t="n">
        <v>2542.68</v>
      </c>
      <c r="I2143" t="n">
        <v>2588.97</v>
      </c>
      <c r="J2143" t="inlineStr">
        <is>
          <t>MarketWatch</t>
        </is>
      </c>
    </row>
    <row r="2144">
      <c r="A2144" t="inlineStr">
        <is>
          <t>KOSPI_2024-11-01</t>
        </is>
      </c>
      <c r="B2144" t="inlineStr">
        <is>
          <t>한국</t>
        </is>
      </c>
      <c r="C2144" t="inlineStr">
        <is>
          <t>주가</t>
        </is>
      </c>
      <c r="D2144" t="inlineStr">
        <is>
          <t>KOSPI</t>
        </is>
      </c>
      <c r="E2144" s="150" t="inlineStr">
        <is>
          <t>2024-11-01</t>
        </is>
      </c>
      <c r="F2144" t="n">
        <v>2542.96</v>
      </c>
      <c r="G2144" t="n">
        <v>2559.3</v>
      </c>
      <c r="H2144" t="n">
        <v>2536.84</v>
      </c>
      <c r="I2144" t="n">
        <v>2542.36</v>
      </c>
      <c r="J2144" t="inlineStr">
        <is>
          <t>MarketWatch</t>
        </is>
      </c>
    </row>
    <row r="2145">
      <c r="A2145" t="inlineStr">
        <is>
          <t>KOSPI_2024-10-31</t>
        </is>
      </c>
      <c r="B2145" t="inlineStr">
        <is>
          <t>한국</t>
        </is>
      </c>
      <c r="C2145" t="inlineStr">
        <is>
          <t>주가</t>
        </is>
      </c>
      <c r="D2145" t="inlineStr">
        <is>
          <t>KOSPI</t>
        </is>
      </c>
      <c r="E2145" s="150" t="inlineStr">
        <is>
          <t>2024-10-31</t>
        </is>
      </c>
      <c r="F2145" t="n">
        <v>2575.24</v>
      </c>
      <c r="G2145" t="n">
        <v>2579.65</v>
      </c>
      <c r="H2145" t="n">
        <v>2552.36</v>
      </c>
      <c r="I2145" t="n">
        <v>2556.15</v>
      </c>
      <c r="J2145" t="inlineStr">
        <is>
          <t>MarketWatch</t>
        </is>
      </c>
    </row>
    <row r="2146">
      <c r="A2146" t="inlineStr">
        <is>
          <t>KOSPI_2024-10-30</t>
        </is>
      </c>
      <c r="B2146" t="inlineStr">
        <is>
          <t>한국</t>
        </is>
      </c>
      <c r="C2146" t="inlineStr">
        <is>
          <t>주가</t>
        </is>
      </c>
      <c r="D2146" t="inlineStr">
        <is>
          <t>KOSPI</t>
        </is>
      </c>
      <c r="E2146" s="150" t="inlineStr">
        <is>
          <t>2024-10-30</t>
        </is>
      </c>
      <c r="F2146" t="n">
        <v>2606.99</v>
      </c>
      <c r="G2146" t="n">
        <v>2613.47</v>
      </c>
      <c r="H2146" t="n">
        <v>2586.88</v>
      </c>
      <c r="I2146" t="n">
        <v>2593.79</v>
      </c>
      <c r="J2146" t="inlineStr">
        <is>
          <t>MarketWatch</t>
        </is>
      </c>
    </row>
    <row r="2147">
      <c r="A2147" t="inlineStr">
        <is>
          <t>KOSPI_2024-10-29</t>
        </is>
      </c>
      <c r="B2147" t="inlineStr">
        <is>
          <t>한국</t>
        </is>
      </c>
      <c r="C2147" t="inlineStr">
        <is>
          <t>주가</t>
        </is>
      </c>
      <c r="D2147" t="inlineStr">
        <is>
          <t>KOSPI</t>
        </is>
      </c>
      <c r="E2147" s="150" t="inlineStr">
        <is>
          <t>2024-10-29</t>
        </is>
      </c>
      <c r="F2147" t="n">
        <v>2606.94</v>
      </c>
      <c r="G2147" t="n">
        <v>2617.8</v>
      </c>
      <c r="H2147" t="n">
        <v>2595.86</v>
      </c>
      <c r="I2147" t="n">
        <v>2617.8</v>
      </c>
      <c r="J2147" t="inlineStr">
        <is>
          <t>MarketWatch</t>
        </is>
      </c>
    </row>
    <row r="2148">
      <c r="A2148" t="inlineStr">
        <is>
          <t>KOSPI_2024-10-28</t>
        </is>
      </c>
      <c r="B2148" t="inlineStr">
        <is>
          <t>한국</t>
        </is>
      </c>
      <c r="C2148" t="inlineStr">
        <is>
          <t>주가</t>
        </is>
      </c>
      <c r="D2148" t="inlineStr">
        <is>
          <t>KOSPI</t>
        </is>
      </c>
      <c r="E2148" s="150" t="inlineStr">
        <is>
          <t>2024-10-28</t>
        </is>
      </c>
      <c r="F2148" t="n">
        <v>2588.45</v>
      </c>
      <c r="G2148" t="n">
        <v>2612.96</v>
      </c>
      <c r="H2148" t="n">
        <v>2587.2</v>
      </c>
      <c r="I2148" t="n">
        <v>2612.43</v>
      </c>
      <c r="J2148" t="inlineStr">
        <is>
          <t>MarketWatch</t>
        </is>
      </c>
    </row>
    <row r="2149">
      <c r="A2149" t="inlineStr">
        <is>
          <t>KOSPI_2024-10-25</t>
        </is>
      </c>
      <c r="B2149" t="inlineStr">
        <is>
          <t>한국</t>
        </is>
      </c>
      <c r="C2149" t="inlineStr">
        <is>
          <t>주가</t>
        </is>
      </c>
      <c r="D2149" t="inlineStr">
        <is>
          <t>KOSPI</t>
        </is>
      </c>
      <c r="E2149" s="150" t="inlineStr">
        <is>
          <t>2024-10-25</t>
        </is>
      </c>
      <c r="F2149" t="n">
        <v>2597.44</v>
      </c>
      <c r="G2149" t="n">
        <v>2611.27</v>
      </c>
      <c r="H2149" t="n">
        <v>2577</v>
      </c>
      <c r="I2149" t="n">
        <v>2583.27</v>
      </c>
      <c r="J2149" t="inlineStr">
        <is>
          <t>MarketWatch</t>
        </is>
      </c>
    </row>
    <row r="2150">
      <c r="A2150" t="inlineStr">
        <is>
          <t>KOSPI_2024-10-24</t>
        </is>
      </c>
      <c r="B2150" t="inlineStr">
        <is>
          <t>한국</t>
        </is>
      </c>
      <c r="C2150" t="inlineStr">
        <is>
          <t>주가</t>
        </is>
      </c>
      <c r="D2150" t="inlineStr">
        <is>
          <t>KOSPI</t>
        </is>
      </c>
      <c r="E2150" s="150" t="inlineStr">
        <is>
          <t>2024-10-24</t>
        </is>
      </c>
      <c r="F2150" t="n">
        <v>2591.69</v>
      </c>
      <c r="G2150" t="n">
        <v>2600.26</v>
      </c>
      <c r="H2150" t="n">
        <v>2578.8</v>
      </c>
      <c r="I2150" t="n">
        <v>2581.03</v>
      </c>
      <c r="J2150" t="inlineStr">
        <is>
          <t>MarketWatch</t>
        </is>
      </c>
    </row>
    <row r="2151">
      <c r="A2151" t="inlineStr">
        <is>
          <t>KOSPI_2024-10-23</t>
        </is>
      </c>
      <c r="B2151" t="inlineStr">
        <is>
          <t>한국</t>
        </is>
      </c>
      <c r="C2151" t="inlineStr">
        <is>
          <t>주가</t>
        </is>
      </c>
      <c r="D2151" t="inlineStr">
        <is>
          <t>KOSPI</t>
        </is>
      </c>
      <c r="E2151" s="150" t="inlineStr">
        <is>
          <t>2024-10-23</t>
        </is>
      </c>
      <c r="F2151" t="n">
        <v>2575.25</v>
      </c>
      <c r="G2151" t="n">
        <v>2607.79</v>
      </c>
      <c r="H2151" t="n">
        <v>2567.42</v>
      </c>
      <c r="I2151" t="n">
        <v>2599.62</v>
      </c>
      <c r="J2151" t="inlineStr">
        <is>
          <t>MarketWatch</t>
        </is>
      </c>
    </row>
    <row r="2152">
      <c r="A2152" t="inlineStr">
        <is>
          <t>KOSPI_2024-10-22</t>
        </is>
      </c>
      <c r="B2152" t="inlineStr">
        <is>
          <t>한국</t>
        </is>
      </c>
      <c r="C2152" t="inlineStr">
        <is>
          <t>주가</t>
        </is>
      </c>
      <c r="D2152" t="inlineStr">
        <is>
          <t>KOSPI</t>
        </is>
      </c>
      <c r="E2152" s="150" t="inlineStr">
        <is>
          <t>2024-10-22</t>
        </is>
      </c>
      <c r="F2152" t="n">
        <v>2600.87</v>
      </c>
      <c r="G2152" t="n">
        <v>2604.16</v>
      </c>
      <c r="H2152" t="n">
        <v>2564.46</v>
      </c>
      <c r="I2152" t="n">
        <v>2570.7</v>
      </c>
      <c r="J2152" t="inlineStr">
        <is>
          <t>MarketWatch</t>
        </is>
      </c>
    </row>
    <row r="2153">
      <c r="A2153" t="inlineStr">
        <is>
          <t>KOSPI_2024-10-21</t>
        </is>
      </c>
      <c r="B2153" t="inlineStr">
        <is>
          <t>한국</t>
        </is>
      </c>
      <c r="C2153" t="inlineStr">
        <is>
          <t>주가</t>
        </is>
      </c>
      <c r="D2153" t="inlineStr">
        <is>
          <t>KOSPI</t>
        </is>
      </c>
      <c r="E2153" s="150" t="inlineStr">
        <is>
          <t>2024-10-21</t>
        </is>
      </c>
      <c r="F2153" t="n">
        <v>2600.77</v>
      </c>
      <c r="G2153" t="n">
        <v>2618.71</v>
      </c>
      <c r="H2153" t="n">
        <v>2594.05</v>
      </c>
      <c r="I2153" t="n">
        <v>2604.92</v>
      </c>
      <c r="J2153" t="inlineStr">
        <is>
          <t>MarketWatch</t>
        </is>
      </c>
    </row>
    <row r="2154">
      <c r="A2154" t="inlineStr">
        <is>
          <t>KOSPI_2024-10-18</t>
        </is>
      </c>
      <c r="B2154" t="inlineStr">
        <is>
          <t>한국</t>
        </is>
      </c>
      <c r="C2154" t="inlineStr">
        <is>
          <t>주가</t>
        </is>
      </c>
      <c r="D2154" t="inlineStr">
        <is>
          <t>KOSPI</t>
        </is>
      </c>
      <c r="E2154" s="150" t="inlineStr">
        <is>
          <t>2024-10-18</t>
        </is>
      </c>
      <c r="F2154" t="n">
        <v>2616.04</v>
      </c>
      <c r="G2154" t="n">
        <v>2618.32</v>
      </c>
      <c r="H2154" t="n">
        <v>2587.96</v>
      </c>
      <c r="I2154" t="n">
        <v>2593.82</v>
      </c>
      <c r="J2154" t="inlineStr">
        <is>
          <t>MarketWatch</t>
        </is>
      </c>
    </row>
    <row r="2155">
      <c r="A2155" t="inlineStr">
        <is>
          <t>KOSPI_2024-10-17</t>
        </is>
      </c>
      <c r="B2155" t="inlineStr">
        <is>
          <t>한국</t>
        </is>
      </c>
      <c r="C2155" t="inlineStr">
        <is>
          <t>주가</t>
        </is>
      </c>
      <c r="D2155" t="inlineStr">
        <is>
          <t>KOSPI</t>
        </is>
      </c>
      <c r="E2155" s="150" t="inlineStr">
        <is>
          <t>2024-10-17</t>
        </is>
      </c>
      <c r="F2155" t="n">
        <v>2620.74</v>
      </c>
      <c r="G2155" t="n">
        <v>2622.71</v>
      </c>
      <c r="H2155" t="n">
        <v>2603.52</v>
      </c>
      <c r="I2155" t="n">
        <v>2609.3</v>
      </c>
      <c r="J2155" t="inlineStr">
        <is>
          <t>MarketWatch</t>
        </is>
      </c>
    </row>
    <row r="2156">
      <c r="A2156" t="inlineStr">
        <is>
          <t>KOSPI_2024-10-16</t>
        </is>
      </c>
      <c r="B2156" t="inlineStr">
        <is>
          <t>한국</t>
        </is>
      </c>
      <c r="C2156" t="inlineStr">
        <is>
          <t>주가</t>
        </is>
      </c>
      <c r="D2156" t="inlineStr">
        <is>
          <t>KOSPI</t>
        </is>
      </c>
      <c r="E2156" s="150" t="inlineStr">
        <is>
          <t>2024-10-16</t>
        </is>
      </c>
      <c r="F2156" t="n">
        <v>2606.7</v>
      </c>
      <c r="G2156" t="n">
        <v>2622.33</v>
      </c>
      <c r="H2156" t="n">
        <v>2601.35</v>
      </c>
      <c r="I2156" t="n">
        <v>2610.36</v>
      </c>
      <c r="J2156" t="inlineStr">
        <is>
          <t>MarketWatch</t>
        </is>
      </c>
    </row>
    <row r="2157">
      <c r="A2157" t="inlineStr">
        <is>
          <t>KOSPI_2024-10-15</t>
        </is>
      </c>
      <c r="B2157" t="inlineStr">
        <is>
          <t>한국</t>
        </is>
      </c>
      <c r="C2157" t="inlineStr">
        <is>
          <t>주가</t>
        </is>
      </c>
      <c r="D2157" t="inlineStr">
        <is>
          <t>KOSPI</t>
        </is>
      </c>
      <c r="E2157" s="150" t="inlineStr">
        <is>
          <t>2024-10-15</t>
        </is>
      </c>
      <c r="F2157" t="n">
        <v>2632.37</v>
      </c>
      <c r="G2157" t="n">
        <v>2635.32</v>
      </c>
      <c r="H2157" t="n">
        <v>2615.47</v>
      </c>
      <c r="I2157" t="n">
        <v>2633.45</v>
      </c>
      <c r="J2157" t="inlineStr">
        <is>
          <t>MarketWatch</t>
        </is>
      </c>
    </row>
    <row r="2158">
      <c r="A2158" t="inlineStr">
        <is>
          <t>KOSPI_2024-10-14</t>
        </is>
      </c>
      <c r="B2158" t="inlineStr">
        <is>
          <t>한국</t>
        </is>
      </c>
      <c r="C2158" t="inlineStr">
        <is>
          <t>주가</t>
        </is>
      </c>
      <c r="D2158" t="inlineStr">
        <is>
          <t>KOSPI</t>
        </is>
      </c>
      <c r="E2158" s="150" t="inlineStr">
        <is>
          <t>2024-10-14</t>
        </is>
      </c>
      <c r="F2158" t="n">
        <v>2602.63</v>
      </c>
      <c r="G2158" t="n">
        <v>2628.54</v>
      </c>
      <c r="H2158" t="n">
        <v>2602.63</v>
      </c>
      <c r="I2158" t="n">
        <v>2623.29</v>
      </c>
      <c r="J2158" t="inlineStr">
        <is>
          <t>MarketWatch</t>
        </is>
      </c>
    </row>
    <row r="2159">
      <c r="A2159" t="inlineStr">
        <is>
          <t>KOSPI_2024-10-11</t>
        </is>
      </c>
      <c r="B2159" t="inlineStr">
        <is>
          <t>한국</t>
        </is>
      </c>
      <c r="C2159" t="inlineStr">
        <is>
          <t>주가</t>
        </is>
      </c>
      <c r="D2159" t="inlineStr">
        <is>
          <t>KOSPI</t>
        </is>
      </c>
      <c r="E2159" s="150" t="inlineStr">
        <is>
          <t>2024-10-11</t>
        </is>
      </c>
      <c r="F2159" t="n">
        <v>2612.02</v>
      </c>
      <c r="G2159" t="n">
        <v>2621.93</v>
      </c>
      <c r="H2159" t="n">
        <v>2594.43</v>
      </c>
      <c r="I2159" t="n">
        <v>2596.91</v>
      </c>
      <c r="J2159" t="inlineStr">
        <is>
          <t>MarketWatch</t>
        </is>
      </c>
    </row>
    <row r="2160">
      <c r="A2160" t="inlineStr">
        <is>
          <t>KOSPI_2024-10-10</t>
        </is>
      </c>
      <c r="B2160" t="inlineStr">
        <is>
          <t>한국</t>
        </is>
      </c>
      <c r="C2160" t="inlineStr">
        <is>
          <t>주가</t>
        </is>
      </c>
      <c r="D2160" t="inlineStr">
        <is>
          <t>KOSPI</t>
        </is>
      </c>
      <c r="E2160" s="150" t="inlineStr">
        <is>
          <t>2024-10-10</t>
        </is>
      </c>
      <c r="F2160" t="n">
        <v>2611.65</v>
      </c>
      <c r="G2160" t="n">
        <v>2613.61</v>
      </c>
      <c r="H2160" t="n">
        <v>2596.86</v>
      </c>
      <c r="I2160" t="n">
        <v>2599.16</v>
      </c>
      <c r="J2160" t="inlineStr">
        <is>
          <t>MarketWatch</t>
        </is>
      </c>
    </row>
    <row r="2161">
      <c r="A2161" t="inlineStr">
        <is>
          <t>KOSPI_2024-10-08</t>
        </is>
      </c>
      <c r="B2161" t="inlineStr">
        <is>
          <t>한국</t>
        </is>
      </c>
      <c r="C2161" t="inlineStr">
        <is>
          <t>주가</t>
        </is>
      </c>
      <c r="D2161" t="inlineStr">
        <is>
          <t>KOSPI</t>
        </is>
      </c>
      <c r="E2161" s="150" t="inlineStr">
        <is>
          <t>2024-10-08</t>
        </is>
      </c>
      <c r="F2161" t="n">
        <v>2592.65</v>
      </c>
      <c r="G2161" t="n">
        <v>2601.96</v>
      </c>
      <c r="H2161" t="n">
        <v>2581.79</v>
      </c>
      <c r="I2161" t="n">
        <v>2594.36</v>
      </c>
      <c r="J2161" t="inlineStr">
        <is>
          <t>MarketWatch</t>
        </is>
      </c>
    </row>
    <row r="2162">
      <c r="A2162" t="inlineStr">
        <is>
          <t>KOSPI_2024-10-07</t>
        </is>
      </c>
      <c r="B2162" t="inlineStr">
        <is>
          <t>한국</t>
        </is>
      </c>
      <c r="C2162" t="inlineStr">
        <is>
          <t>주가</t>
        </is>
      </c>
      <c r="D2162" t="inlineStr">
        <is>
          <t>KOSPI</t>
        </is>
      </c>
      <c r="E2162" s="150" t="inlineStr">
        <is>
          <t>2024-10-07</t>
        </is>
      </c>
      <c r="F2162" t="n">
        <v>2579.2</v>
      </c>
      <c r="G2162" t="n">
        <v>2611.93</v>
      </c>
      <c r="H2162" t="n">
        <v>2561.46</v>
      </c>
      <c r="I2162" t="n">
        <v>2610.38</v>
      </c>
      <c r="J2162" t="inlineStr">
        <is>
          <t>MarketWatch</t>
        </is>
      </c>
    </row>
    <row r="2163">
      <c r="A2163" t="inlineStr">
        <is>
          <t>KOSPI_2024-10-04</t>
        </is>
      </c>
      <c r="B2163" t="inlineStr">
        <is>
          <t>한국</t>
        </is>
      </c>
      <c r="C2163" t="inlineStr">
        <is>
          <t>주가</t>
        </is>
      </c>
      <c r="D2163" t="inlineStr">
        <is>
          <t>KOSPI</t>
        </is>
      </c>
      <c r="E2163" s="150" t="inlineStr">
        <is>
          <t>2024-10-04</t>
        </is>
      </c>
      <c r="F2163" t="n">
        <v>2563.7</v>
      </c>
      <c r="G2163" t="n">
        <v>2585.59</v>
      </c>
      <c r="H2163" t="n">
        <v>2555.57</v>
      </c>
      <c r="I2163" t="n">
        <v>2569.71</v>
      </c>
      <c r="J2163" t="inlineStr">
        <is>
          <t>MarketWatch</t>
        </is>
      </c>
    </row>
    <row r="2164">
      <c r="A2164" t="inlineStr">
        <is>
          <t>KOSPI_2024-10-02</t>
        </is>
      </c>
      <c r="B2164" t="inlineStr">
        <is>
          <t>한국</t>
        </is>
      </c>
      <c r="C2164" t="inlineStr">
        <is>
          <t>주가</t>
        </is>
      </c>
      <c r="D2164" t="inlineStr">
        <is>
          <t>KOSPI</t>
        </is>
      </c>
      <c r="E2164" s="150" t="inlineStr">
        <is>
          <t>2024-10-02</t>
        </is>
      </c>
      <c r="F2164" t="n">
        <v>2566.55</v>
      </c>
      <c r="G2164" t="n">
        <v>2591.61</v>
      </c>
      <c r="H2164" t="n">
        <v>2555.46</v>
      </c>
      <c r="I2164" t="n">
        <v>2561.69</v>
      </c>
      <c r="J2164" t="inlineStr">
        <is>
          <t>MarketWatch</t>
        </is>
      </c>
    </row>
    <row r="2165">
      <c r="A2165" t="inlineStr">
        <is>
          <t>KOSPI_2024-09-30</t>
        </is>
      </c>
      <c r="B2165" t="inlineStr">
        <is>
          <t>한국</t>
        </is>
      </c>
      <c r="C2165" t="inlineStr">
        <is>
          <t>주가</t>
        </is>
      </c>
      <c r="D2165" t="inlineStr">
        <is>
          <t>KOSPI</t>
        </is>
      </c>
      <c r="E2165" s="150" t="inlineStr">
        <is>
          <t>2024-09-30</t>
        </is>
      </c>
      <c r="F2165" t="n">
        <v>2665.24</v>
      </c>
      <c r="G2165" t="n">
        <v>2668.66</v>
      </c>
      <c r="H2165" t="n">
        <v>2593.27</v>
      </c>
      <c r="I2165" t="n">
        <v>2593.27</v>
      </c>
      <c r="J2165" t="inlineStr">
        <is>
          <t>MarketWatch</t>
        </is>
      </c>
    </row>
    <row r="2166">
      <c r="A2166" t="inlineStr">
        <is>
          <t>KOSPI_2024-09-27</t>
        </is>
      </c>
      <c r="B2166" t="inlineStr">
        <is>
          <t>한국</t>
        </is>
      </c>
      <c r="C2166" t="inlineStr">
        <is>
          <t>주가</t>
        </is>
      </c>
      <c r="D2166" t="inlineStr">
        <is>
          <t>KOSPI</t>
        </is>
      </c>
      <c r="E2166" s="150" t="inlineStr">
        <is>
          <t>2024-09-27</t>
        </is>
      </c>
      <c r="F2166" t="n">
        <v>2674.58</v>
      </c>
      <c r="G2166" t="n">
        <v>2681.45</v>
      </c>
      <c r="H2166" t="n">
        <v>2649.78</v>
      </c>
      <c r="I2166" t="n">
        <v>2649.78</v>
      </c>
      <c r="J2166" t="inlineStr">
        <is>
          <t>MarketWatch</t>
        </is>
      </c>
    </row>
    <row r="2167">
      <c r="A2167" t="inlineStr">
        <is>
          <t>KOSPI_2024-09-26</t>
        </is>
      </c>
      <c r="B2167" t="inlineStr">
        <is>
          <t>한국</t>
        </is>
      </c>
      <c r="C2167" t="inlineStr">
        <is>
          <t>주가</t>
        </is>
      </c>
      <c r="D2167" t="inlineStr">
        <is>
          <t>KOSPI</t>
        </is>
      </c>
      <c r="E2167" s="150" t="inlineStr">
        <is>
          <t>2024-09-26</t>
        </is>
      </c>
      <c r="F2167" t="n">
        <v>2630.91</v>
      </c>
      <c r="G2167" t="n">
        <v>2671.57</v>
      </c>
      <c r="H2167" t="n">
        <v>2630.3</v>
      </c>
      <c r="I2167" t="n">
        <v>2671.57</v>
      </c>
      <c r="J2167" t="inlineStr">
        <is>
          <t>MarketWatch</t>
        </is>
      </c>
    </row>
    <row r="2168">
      <c r="A2168" t="inlineStr">
        <is>
          <t>KOSPI_2024-09-25</t>
        </is>
      </c>
      <c r="B2168" t="inlineStr">
        <is>
          <t>한국</t>
        </is>
      </c>
      <c r="C2168" t="inlineStr">
        <is>
          <t>주가</t>
        </is>
      </c>
      <c r="D2168" t="inlineStr">
        <is>
          <t>KOSPI</t>
        </is>
      </c>
      <c r="E2168" s="150" t="inlineStr">
        <is>
          <t>2024-09-25</t>
        </is>
      </c>
      <c r="F2168" t="n">
        <v>2652.71</v>
      </c>
      <c r="G2168" t="n">
        <v>2663.36</v>
      </c>
      <c r="H2168" t="n">
        <v>2596.32</v>
      </c>
      <c r="I2168" t="n">
        <v>2596.32</v>
      </c>
      <c r="J2168" t="inlineStr">
        <is>
          <t>MarketWatch</t>
        </is>
      </c>
    </row>
    <row r="2169">
      <c r="A2169" t="inlineStr">
        <is>
          <t>KOSPI_2024-09-24</t>
        </is>
      </c>
      <c r="B2169" t="inlineStr">
        <is>
          <t>한국</t>
        </is>
      </c>
      <c r="C2169" t="inlineStr">
        <is>
          <t>주가</t>
        </is>
      </c>
      <c r="D2169" t="inlineStr">
        <is>
          <t>KOSPI</t>
        </is>
      </c>
      <c r="E2169" s="150" t="inlineStr">
        <is>
          <t>2024-09-24</t>
        </is>
      </c>
      <c r="F2169" t="n">
        <v>2612.45</v>
      </c>
      <c r="G2169" t="n">
        <v>2631.68</v>
      </c>
      <c r="H2169" t="n">
        <v>2597.81</v>
      </c>
      <c r="I2169" t="n">
        <v>2631.68</v>
      </c>
      <c r="J2169" t="inlineStr">
        <is>
          <t>MarketWatch</t>
        </is>
      </c>
    </row>
    <row r="2170">
      <c r="A2170" t="inlineStr">
        <is>
          <t>KOSPI_2024-09-23</t>
        </is>
      </c>
      <c r="B2170" t="inlineStr">
        <is>
          <t>한국</t>
        </is>
      </c>
      <c r="C2170" t="inlineStr">
        <is>
          <t>주가</t>
        </is>
      </c>
      <c r="D2170" t="inlineStr">
        <is>
          <t>KOSPI</t>
        </is>
      </c>
      <c r="E2170" s="150" t="inlineStr">
        <is>
          <t>2024-09-23</t>
        </is>
      </c>
      <c r="F2170" t="n">
        <v>2596.47</v>
      </c>
      <c r="G2170" t="n">
        <v>2603.57</v>
      </c>
      <c r="H2170" t="n">
        <v>2588.49</v>
      </c>
      <c r="I2170" t="n">
        <v>2602.01</v>
      </c>
      <c r="J2170" t="inlineStr">
        <is>
          <t>MarketWatch</t>
        </is>
      </c>
    </row>
    <row r="2171">
      <c r="A2171" t="inlineStr">
        <is>
          <t>KOSPI_2024-09-20</t>
        </is>
      </c>
      <c r="B2171" t="inlineStr">
        <is>
          <t>한국</t>
        </is>
      </c>
      <c r="C2171" t="inlineStr">
        <is>
          <t>주가</t>
        </is>
      </c>
      <c r="D2171" t="inlineStr">
        <is>
          <t>KOSPI</t>
        </is>
      </c>
      <c r="E2171" s="150" t="inlineStr">
        <is>
          <t>2024-09-20</t>
        </is>
      </c>
      <c r="F2171" t="n">
        <v>2603.83</v>
      </c>
      <c r="G2171" t="n">
        <v>2619.55</v>
      </c>
      <c r="H2171" t="n">
        <v>2591.4</v>
      </c>
      <c r="I2171" t="n">
        <v>2593.37</v>
      </c>
      <c r="J2171" t="inlineStr">
        <is>
          <t>MarketWatch</t>
        </is>
      </c>
    </row>
    <row r="2172">
      <c r="A2172" t="inlineStr">
        <is>
          <t>KOSPI_2024-09-19</t>
        </is>
      </c>
      <c r="B2172" t="inlineStr">
        <is>
          <t>한국</t>
        </is>
      </c>
      <c r="C2172" t="inlineStr">
        <is>
          <t>주가</t>
        </is>
      </c>
      <c r="D2172" t="inlineStr">
        <is>
          <t>KOSPI</t>
        </is>
      </c>
      <c r="E2172" s="150" t="inlineStr">
        <is>
          <t>2024-09-19</t>
        </is>
      </c>
      <c r="F2172" t="n">
        <v>2594.67</v>
      </c>
      <c r="G2172" t="n">
        <v>2598.68</v>
      </c>
      <c r="H2172" t="n">
        <v>2550.09</v>
      </c>
      <c r="I2172" t="n">
        <v>2580.8</v>
      </c>
      <c r="J2172" t="inlineStr">
        <is>
          <t>MarketWatch</t>
        </is>
      </c>
    </row>
    <row r="2173">
      <c r="A2173" t="inlineStr">
        <is>
          <t>KOSPI_2024-09-13</t>
        </is>
      </c>
      <c r="B2173" t="inlineStr">
        <is>
          <t>한국</t>
        </is>
      </c>
      <c r="C2173" t="inlineStr">
        <is>
          <t>주가</t>
        </is>
      </c>
      <c r="D2173" t="inlineStr">
        <is>
          <t>KOSPI</t>
        </is>
      </c>
      <c r="E2173" s="150" t="inlineStr">
        <is>
          <t>2024-09-13</t>
        </is>
      </c>
      <c r="F2173" t="n">
        <v>2571.81</v>
      </c>
      <c r="G2173" t="n">
        <v>2584.11</v>
      </c>
      <c r="H2173" t="n">
        <v>2562.91</v>
      </c>
      <c r="I2173" t="n">
        <v>2575.41</v>
      </c>
      <c r="J2173" t="inlineStr">
        <is>
          <t>MarketWatch</t>
        </is>
      </c>
    </row>
    <row r="2174">
      <c r="A2174" t="inlineStr">
        <is>
          <t>KOSPI_2024-09-12</t>
        </is>
      </c>
      <c r="B2174" t="inlineStr">
        <is>
          <t>한국</t>
        </is>
      </c>
      <c r="C2174" t="inlineStr">
        <is>
          <t>주가</t>
        </is>
      </c>
      <c r="D2174" t="inlineStr">
        <is>
          <t>KOSPI</t>
        </is>
      </c>
      <c r="E2174" s="150" t="inlineStr">
        <is>
          <t>2024-09-12</t>
        </is>
      </c>
      <c r="F2174" t="n">
        <v>2547.5</v>
      </c>
      <c r="G2174" t="n">
        <v>2572.09</v>
      </c>
      <c r="H2174" t="n">
        <v>2537.87</v>
      </c>
      <c r="I2174" t="n">
        <v>2572.09</v>
      </c>
      <c r="J2174" t="inlineStr">
        <is>
          <t>MarketWatch</t>
        </is>
      </c>
    </row>
    <row r="2175">
      <c r="A2175" t="inlineStr">
        <is>
          <t>KOSPI_2024-09-11</t>
        </is>
      </c>
      <c r="B2175" t="inlineStr">
        <is>
          <t>한국</t>
        </is>
      </c>
      <c r="C2175" t="inlineStr">
        <is>
          <t>주가</t>
        </is>
      </c>
      <c r="D2175" t="inlineStr">
        <is>
          <t>KOSPI</t>
        </is>
      </c>
      <c r="E2175" s="150" t="inlineStr">
        <is>
          <t>2024-09-11</t>
        </is>
      </c>
      <c r="F2175" t="n">
        <v>2524.86</v>
      </c>
      <c r="G2175" t="n">
        <v>2526.13</v>
      </c>
      <c r="H2175" t="n">
        <v>2493.37</v>
      </c>
      <c r="I2175" t="n">
        <v>2513.37</v>
      </c>
      <c r="J2175" t="inlineStr">
        <is>
          <t>MarketWatch</t>
        </is>
      </c>
    </row>
    <row r="2176">
      <c r="A2176" t="inlineStr">
        <is>
          <t>KOSPI_2024-09-10</t>
        </is>
      </c>
      <c r="B2176" t="inlineStr">
        <is>
          <t>한국</t>
        </is>
      </c>
      <c r="C2176" t="inlineStr">
        <is>
          <t>주가</t>
        </is>
      </c>
      <c r="D2176" t="inlineStr">
        <is>
          <t>KOSPI</t>
        </is>
      </c>
      <c r="E2176" s="150" t="inlineStr">
        <is>
          <t>2024-09-10</t>
        </is>
      </c>
      <c r="F2176" t="n">
        <v>2542.69</v>
      </c>
      <c r="G2176" t="n">
        <v>2544.83</v>
      </c>
      <c r="H2176" t="n">
        <v>2522.48</v>
      </c>
      <c r="I2176" t="n">
        <v>2523.43</v>
      </c>
      <c r="J2176" t="inlineStr">
        <is>
          <t>MarketWatch</t>
        </is>
      </c>
    </row>
    <row r="2177">
      <c r="A2177" t="inlineStr">
        <is>
          <t>KOSPI_2024-09-09</t>
        </is>
      </c>
      <c r="B2177" t="inlineStr">
        <is>
          <t>한국</t>
        </is>
      </c>
      <c r="C2177" t="inlineStr">
        <is>
          <t>주가</t>
        </is>
      </c>
      <c r="D2177" t="inlineStr">
        <is>
          <t>KOSPI</t>
        </is>
      </c>
      <c r="E2177" s="150" t="inlineStr">
        <is>
          <t>2024-09-09</t>
        </is>
      </c>
      <c r="F2177" t="n">
        <v>2498.67</v>
      </c>
      <c r="G2177" t="n">
        <v>2543.22</v>
      </c>
      <c r="H2177" t="n">
        <v>2491.3</v>
      </c>
      <c r="I2177" t="n">
        <v>2535.93</v>
      </c>
      <c r="J2177" t="inlineStr">
        <is>
          <t>MarketWatch</t>
        </is>
      </c>
    </row>
    <row r="2178">
      <c r="A2178" t="inlineStr">
        <is>
          <t>KOSPI_2024-09-06</t>
        </is>
      </c>
      <c r="B2178" t="inlineStr">
        <is>
          <t>한국</t>
        </is>
      </c>
      <c r="C2178" t="inlineStr">
        <is>
          <t>주가</t>
        </is>
      </c>
      <c r="D2178" t="inlineStr">
        <is>
          <t>KOSPI</t>
        </is>
      </c>
      <c r="E2178" s="150" t="inlineStr">
        <is>
          <t>2024-09-06</t>
        </is>
      </c>
      <c r="F2178" t="n">
        <v>2576.66</v>
      </c>
      <c r="G2178" t="n">
        <v>2576.94</v>
      </c>
      <c r="H2178" t="n">
        <v>2529.31</v>
      </c>
      <c r="I2178" t="n">
        <v>2544.28</v>
      </c>
      <c r="J2178" t="inlineStr">
        <is>
          <t>MarketWatch</t>
        </is>
      </c>
    </row>
    <row r="2179">
      <c r="A2179" t="inlineStr">
        <is>
          <t>KOSPI_2024-09-05</t>
        </is>
      </c>
      <c r="B2179" t="inlineStr">
        <is>
          <t>한국</t>
        </is>
      </c>
      <c r="C2179" t="inlineStr">
        <is>
          <t>주가</t>
        </is>
      </c>
      <c r="D2179" t="inlineStr">
        <is>
          <t>KOSPI</t>
        </is>
      </c>
      <c r="E2179" s="150" t="inlineStr">
        <is>
          <t>2024-09-05</t>
        </is>
      </c>
      <c r="F2179" t="n">
        <v>2598.36</v>
      </c>
      <c r="G2179" t="n">
        <v>2615.8</v>
      </c>
      <c r="H2179" t="n">
        <v>2560.65</v>
      </c>
      <c r="I2179" t="n">
        <v>2575.5</v>
      </c>
      <c r="J2179" t="inlineStr">
        <is>
          <t>MarketWatch</t>
        </is>
      </c>
    </row>
    <row r="2180">
      <c r="A2180" t="inlineStr">
        <is>
          <t>KOSPI_2024-09-04</t>
        </is>
      </c>
      <c r="B2180" t="inlineStr">
        <is>
          <t>한국</t>
        </is>
      </c>
      <c r="C2180" t="inlineStr">
        <is>
          <t>주가</t>
        </is>
      </c>
      <c r="D2180" t="inlineStr">
        <is>
          <t>KOSPI</t>
        </is>
      </c>
      <c r="E2180" s="150" t="inlineStr">
        <is>
          <t>2024-09-04</t>
        </is>
      </c>
      <c r="F2180" t="n">
        <v>2589.94</v>
      </c>
      <c r="G2180" t="n">
        <v>2608.13</v>
      </c>
      <c r="H2180" t="n">
        <v>2578.07</v>
      </c>
      <c r="I2180" t="n">
        <v>2580.8</v>
      </c>
      <c r="J2180" t="inlineStr">
        <is>
          <t>MarketWatch</t>
        </is>
      </c>
    </row>
    <row r="2181">
      <c r="A2181" t="inlineStr">
        <is>
          <t>KOSPI_2024-09-03</t>
        </is>
      </c>
      <c r="B2181" t="inlineStr">
        <is>
          <t>한국</t>
        </is>
      </c>
      <c r="C2181" t="inlineStr">
        <is>
          <t>주가</t>
        </is>
      </c>
      <c r="D2181" t="inlineStr">
        <is>
          <t>KOSPI</t>
        </is>
      </c>
      <c r="E2181" s="150" t="inlineStr">
        <is>
          <t>2024-09-03</t>
        </is>
      </c>
      <c r="F2181" t="n">
        <v>2683.12</v>
      </c>
      <c r="G2181" t="n">
        <v>2695.59</v>
      </c>
      <c r="H2181" t="n">
        <v>2664.63</v>
      </c>
      <c r="I2181" t="n">
        <v>2664.63</v>
      </c>
      <c r="J2181" t="inlineStr">
        <is>
          <t>MarketWatch</t>
        </is>
      </c>
    </row>
    <row r="2182">
      <c r="A2182" t="inlineStr">
        <is>
          <t>KOSPI_2024-09-02</t>
        </is>
      </c>
      <c r="B2182" t="inlineStr">
        <is>
          <t>한국</t>
        </is>
      </c>
      <c r="C2182" t="inlineStr">
        <is>
          <t>주가</t>
        </is>
      </c>
      <c r="D2182" t="inlineStr">
        <is>
          <t>KOSPI</t>
        </is>
      </c>
      <c r="E2182" s="150" t="inlineStr">
        <is>
          <t>2024-09-02</t>
        </is>
      </c>
      <c r="F2182" t="n">
        <v>2683.8</v>
      </c>
      <c r="G2182" t="n">
        <v>2686.98</v>
      </c>
      <c r="H2182" t="n">
        <v>2658.31</v>
      </c>
      <c r="I2182" t="n">
        <v>2681</v>
      </c>
      <c r="J2182" t="inlineStr">
        <is>
          <t>MarketWatch</t>
        </is>
      </c>
    </row>
    <row r="2183">
      <c r="A2183" t="inlineStr">
        <is>
          <t>KOSPI_2024-08-30</t>
        </is>
      </c>
      <c r="B2183" t="inlineStr">
        <is>
          <t>한국</t>
        </is>
      </c>
      <c r="C2183" t="inlineStr">
        <is>
          <t>주가</t>
        </is>
      </c>
      <c r="D2183" t="inlineStr">
        <is>
          <t>KOSPI</t>
        </is>
      </c>
      <c r="E2183" s="150" t="inlineStr">
        <is>
          <t>2024-08-30</t>
        </is>
      </c>
      <c r="F2183" t="n">
        <v>2676.72</v>
      </c>
      <c r="G2183" t="n">
        <v>2686.51</v>
      </c>
      <c r="H2183" t="n">
        <v>2668.66</v>
      </c>
      <c r="I2183" t="n">
        <v>2674.31</v>
      </c>
      <c r="J2183" t="inlineStr">
        <is>
          <t>MarketWatch</t>
        </is>
      </c>
    </row>
    <row r="2184">
      <c r="A2184" t="inlineStr">
        <is>
          <t>KOSPI_2024-08-29</t>
        </is>
      </c>
      <c r="B2184" t="inlineStr">
        <is>
          <t>한국</t>
        </is>
      </c>
      <c r="C2184" t="inlineStr">
        <is>
          <t>주가</t>
        </is>
      </c>
      <c r="D2184" t="inlineStr">
        <is>
          <t>KOSPI</t>
        </is>
      </c>
      <c r="E2184" s="150" t="inlineStr">
        <is>
          <t>2024-08-29</t>
        </is>
      </c>
      <c r="F2184" t="n">
        <v>2657.18</v>
      </c>
      <c r="G2184" t="n">
        <v>2672.9</v>
      </c>
      <c r="H2184" t="n">
        <v>2649.56</v>
      </c>
      <c r="I2184" t="n">
        <v>2662.28</v>
      </c>
      <c r="J2184" t="inlineStr">
        <is>
          <t>MarketWatch</t>
        </is>
      </c>
    </row>
    <row r="2185">
      <c r="A2185" t="inlineStr">
        <is>
          <t>KOSPI_2024-08-28</t>
        </is>
      </c>
      <c r="B2185" t="inlineStr">
        <is>
          <t>한국</t>
        </is>
      </c>
      <c r="C2185" t="inlineStr">
        <is>
          <t>주가</t>
        </is>
      </c>
      <c r="D2185" t="inlineStr">
        <is>
          <t>KOSPI</t>
        </is>
      </c>
      <c r="E2185" s="150" t="inlineStr">
        <is>
          <t>2024-08-28</t>
        </is>
      </c>
      <c r="F2185" t="n">
        <v>2690.59</v>
      </c>
      <c r="G2185" t="n">
        <v>2695.51</v>
      </c>
      <c r="H2185" t="n">
        <v>2671.59</v>
      </c>
      <c r="I2185" t="n">
        <v>2689.83</v>
      </c>
      <c r="J2185" t="inlineStr">
        <is>
          <t>MarketWatch</t>
        </is>
      </c>
    </row>
    <row r="2186">
      <c r="A2186" t="inlineStr">
        <is>
          <t>KOSPI_2024-08-27</t>
        </is>
      </c>
      <c r="B2186" t="inlineStr">
        <is>
          <t>한국</t>
        </is>
      </c>
      <c r="C2186" t="inlineStr">
        <is>
          <t>주가</t>
        </is>
      </c>
      <c r="D2186" t="inlineStr">
        <is>
          <t>KOSPI</t>
        </is>
      </c>
      <c r="E2186" s="150" t="inlineStr">
        <is>
          <t>2024-08-27</t>
        </is>
      </c>
      <c r="F2186" t="n">
        <v>2696.24</v>
      </c>
      <c r="G2186" t="n">
        <v>2700.18</v>
      </c>
      <c r="H2186" t="n">
        <v>2681.92</v>
      </c>
      <c r="I2186" t="n">
        <v>2689.25</v>
      </c>
      <c r="J2186" t="inlineStr">
        <is>
          <t>MarketWatch</t>
        </is>
      </c>
    </row>
    <row r="2187">
      <c r="A2187" t="inlineStr">
        <is>
          <t>KOSPI_2024-08-26</t>
        </is>
      </c>
      <c r="B2187" t="inlineStr">
        <is>
          <t>한국</t>
        </is>
      </c>
      <c r="C2187" t="inlineStr">
        <is>
          <t>주가</t>
        </is>
      </c>
      <c r="D2187" t="inlineStr">
        <is>
          <t>KOSPI</t>
        </is>
      </c>
      <c r="E2187" s="150" t="inlineStr">
        <is>
          <t>2024-08-26</t>
        </is>
      </c>
      <c r="F2187" t="n">
        <v>2716.88</v>
      </c>
      <c r="G2187" t="n">
        <v>2718.47</v>
      </c>
      <c r="H2187" t="n">
        <v>2688.79</v>
      </c>
      <c r="I2187" t="n">
        <v>2698.01</v>
      </c>
      <c r="J2187" t="inlineStr">
        <is>
          <t>MarketWatch</t>
        </is>
      </c>
    </row>
    <row r="2188">
      <c r="A2188" t="inlineStr">
        <is>
          <t>KOSPI_2024-08-23</t>
        </is>
      </c>
      <c r="B2188" t="inlineStr">
        <is>
          <t>한국</t>
        </is>
      </c>
      <c r="C2188" t="inlineStr">
        <is>
          <t>주가</t>
        </is>
      </c>
      <c r="D2188" t="inlineStr">
        <is>
          <t>KOSPI</t>
        </is>
      </c>
      <c r="E2188" s="150" t="inlineStr">
        <is>
          <t>2024-08-23</t>
        </is>
      </c>
      <c r="F2188" t="n">
        <v>2690.8</v>
      </c>
      <c r="G2188" t="n">
        <v>2712.84</v>
      </c>
      <c r="H2188" t="n">
        <v>2689.54</v>
      </c>
      <c r="I2188" t="n">
        <v>2701.69</v>
      </c>
      <c r="J2188" t="inlineStr">
        <is>
          <t>MarketWatch</t>
        </is>
      </c>
    </row>
    <row r="2189">
      <c r="A2189" t="inlineStr">
        <is>
          <t>KOSPI_2024-08-22</t>
        </is>
      </c>
      <c r="B2189" t="inlineStr">
        <is>
          <t>한국</t>
        </is>
      </c>
      <c r="C2189" t="inlineStr">
        <is>
          <t>주가</t>
        </is>
      </c>
      <c r="D2189" t="inlineStr">
        <is>
          <t>KOSPI</t>
        </is>
      </c>
      <c r="E2189" s="150" t="inlineStr">
        <is>
          <t>2024-08-22</t>
        </is>
      </c>
      <c r="F2189" t="n">
        <v>2710.95</v>
      </c>
      <c r="G2189" t="n">
        <v>2711.38</v>
      </c>
      <c r="H2189" t="n">
        <v>2690.35</v>
      </c>
      <c r="I2189" t="n">
        <v>2707.67</v>
      </c>
      <c r="J2189" t="inlineStr">
        <is>
          <t>MarketWatch</t>
        </is>
      </c>
    </row>
    <row r="2190">
      <c r="A2190" t="inlineStr">
        <is>
          <t>KOSPI_2024-08-21</t>
        </is>
      </c>
      <c r="B2190" t="inlineStr">
        <is>
          <t>한국</t>
        </is>
      </c>
      <c r="C2190" t="inlineStr">
        <is>
          <t>주가</t>
        </is>
      </c>
      <c r="D2190" t="inlineStr">
        <is>
          <t>KOSPI</t>
        </is>
      </c>
      <c r="E2190" s="150" t="inlineStr">
        <is>
          <t>2024-08-21</t>
        </is>
      </c>
      <c r="F2190" t="n">
        <v>2687.2</v>
      </c>
      <c r="G2190" t="n">
        <v>2704.98</v>
      </c>
      <c r="H2190" t="n">
        <v>2684.61</v>
      </c>
      <c r="I2190" t="n">
        <v>2701.13</v>
      </c>
      <c r="J2190" t="inlineStr">
        <is>
          <t>MarketWatch</t>
        </is>
      </c>
    </row>
    <row r="2191">
      <c r="A2191" t="inlineStr">
        <is>
          <t>KOSPI_2024-08-20</t>
        </is>
      </c>
      <c r="B2191" t="inlineStr">
        <is>
          <t>한국</t>
        </is>
      </c>
      <c r="C2191" t="inlineStr">
        <is>
          <t>주가</t>
        </is>
      </c>
      <c r="D2191" t="inlineStr">
        <is>
          <t>KOSPI</t>
        </is>
      </c>
      <c r="E2191" s="150" t="inlineStr">
        <is>
          <t>2024-08-20</t>
        </is>
      </c>
      <c r="F2191" t="n">
        <v>2699.74</v>
      </c>
      <c r="G2191" t="n">
        <v>2706.05</v>
      </c>
      <c r="H2191" t="n">
        <v>2686.06</v>
      </c>
      <c r="I2191" t="n">
        <v>2696.63</v>
      </c>
      <c r="J2191" t="inlineStr">
        <is>
          <t>MarketWatch</t>
        </is>
      </c>
    </row>
    <row r="2192">
      <c r="A2192" t="inlineStr">
        <is>
          <t>KOSPI_2024-08-19</t>
        </is>
      </c>
      <c r="B2192" t="inlineStr">
        <is>
          <t>한국</t>
        </is>
      </c>
      <c r="C2192" t="inlineStr">
        <is>
          <t>주가</t>
        </is>
      </c>
      <c r="D2192" t="inlineStr">
        <is>
          <t>KOSPI</t>
        </is>
      </c>
      <c r="E2192" s="150" t="inlineStr">
        <is>
          <t>2024-08-19</t>
        </is>
      </c>
      <c r="F2192" t="n">
        <v>2697.97</v>
      </c>
      <c r="G2192" t="n">
        <v>2699.84</v>
      </c>
      <c r="H2192" t="n">
        <v>2664.28</v>
      </c>
      <c r="I2192" t="n">
        <v>2674.36</v>
      </c>
      <c r="J2192" t="inlineStr">
        <is>
          <t>MarketWatch</t>
        </is>
      </c>
    </row>
    <row r="2193">
      <c r="A2193" t="inlineStr">
        <is>
          <t>KOSPI_2024-08-16</t>
        </is>
      </c>
      <c r="B2193" t="inlineStr">
        <is>
          <t>한국</t>
        </is>
      </c>
      <c r="C2193" t="inlineStr">
        <is>
          <t>주가</t>
        </is>
      </c>
      <c r="D2193" t="inlineStr">
        <is>
          <t>KOSPI</t>
        </is>
      </c>
      <c r="E2193" s="150" t="inlineStr">
        <is>
          <t>2024-08-16</t>
        </is>
      </c>
      <c r="F2193" t="n">
        <v>2695.49</v>
      </c>
      <c r="G2193" t="n">
        <v>2699.61</v>
      </c>
      <c r="H2193" t="n">
        <v>2680.74</v>
      </c>
      <c r="I2193" t="n">
        <v>2697.23</v>
      </c>
      <c r="J2193" t="inlineStr">
        <is>
          <t>MarketWatch</t>
        </is>
      </c>
    </row>
    <row r="2194">
      <c r="A2194" t="inlineStr">
        <is>
          <t>KOSPI_2024-08-14</t>
        </is>
      </c>
      <c r="B2194" t="inlineStr">
        <is>
          <t>한국</t>
        </is>
      </c>
      <c r="C2194" t="inlineStr">
        <is>
          <t>주가</t>
        </is>
      </c>
      <c r="D2194" t="inlineStr">
        <is>
          <t>KOSPI</t>
        </is>
      </c>
      <c r="E2194" s="150" t="inlineStr">
        <is>
          <t>2024-08-14</t>
        </is>
      </c>
      <c r="F2194" t="n">
        <v>2649.11</v>
      </c>
      <c r="G2194" t="n">
        <v>2653.71</v>
      </c>
      <c r="H2194" t="n">
        <v>2632.44</v>
      </c>
      <c r="I2194" t="n">
        <v>2644.5</v>
      </c>
      <c r="J2194" t="inlineStr">
        <is>
          <t>MarketWatch</t>
        </is>
      </c>
    </row>
    <row r="2195">
      <c r="A2195" t="inlineStr">
        <is>
          <t>KOSPI_2024-08-13</t>
        </is>
      </c>
      <c r="B2195" t="inlineStr">
        <is>
          <t>한국</t>
        </is>
      </c>
      <c r="C2195" t="inlineStr">
        <is>
          <t>주가</t>
        </is>
      </c>
      <c r="D2195" t="inlineStr">
        <is>
          <t>KOSPI</t>
        </is>
      </c>
      <c r="E2195" s="150" t="inlineStr">
        <is>
          <t>2024-08-13</t>
        </is>
      </c>
      <c r="F2195" t="n">
        <v>2624.5</v>
      </c>
      <c r="G2195" t="n">
        <v>2636.12</v>
      </c>
      <c r="H2195" t="n">
        <v>2607.52</v>
      </c>
      <c r="I2195" t="n">
        <v>2621.5</v>
      </c>
      <c r="J2195" t="inlineStr">
        <is>
          <t>MarketWatch</t>
        </is>
      </c>
    </row>
    <row r="2196">
      <c r="A2196" t="inlineStr">
        <is>
          <t>KOSPI_2024-08-12</t>
        </is>
      </c>
      <c r="B2196" t="inlineStr">
        <is>
          <t>한국</t>
        </is>
      </c>
      <c r="C2196" t="inlineStr">
        <is>
          <t>주가</t>
        </is>
      </c>
      <c r="D2196" t="inlineStr">
        <is>
          <t>KOSPI</t>
        </is>
      </c>
      <c r="E2196" s="150" t="inlineStr">
        <is>
          <t>2024-08-12</t>
        </is>
      </c>
      <c r="F2196" t="n">
        <v>2602.16</v>
      </c>
      <c r="G2196" t="n">
        <v>2622.86</v>
      </c>
      <c r="H2196" t="n">
        <v>2602.01</v>
      </c>
      <c r="I2196" t="n">
        <v>2618.3</v>
      </c>
      <c r="J2196" t="inlineStr">
        <is>
          <t>MarketWatch</t>
        </is>
      </c>
    </row>
    <row r="2197">
      <c r="A2197" t="inlineStr">
        <is>
          <t>KOSPI_2024-08-09</t>
        </is>
      </c>
      <c r="B2197" t="inlineStr">
        <is>
          <t>한국</t>
        </is>
      </c>
      <c r="C2197" t="inlineStr">
        <is>
          <t>주가</t>
        </is>
      </c>
      <c r="D2197" t="inlineStr">
        <is>
          <t>KOSPI</t>
        </is>
      </c>
      <c r="E2197" s="150" t="inlineStr">
        <is>
          <t>2024-08-09</t>
        </is>
      </c>
      <c r="F2197" t="n">
        <v>2603.08</v>
      </c>
      <c r="G2197" t="n">
        <v>2603.08</v>
      </c>
      <c r="H2197" t="n">
        <v>2575.9</v>
      </c>
      <c r="I2197" t="n">
        <v>2588.43</v>
      </c>
      <c r="J2197" t="inlineStr">
        <is>
          <t>MarketWatch</t>
        </is>
      </c>
    </row>
    <row r="2198">
      <c r="A2198" t="inlineStr">
        <is>
          <t>KOSPI_2024-08-08</t>
        </is>
      </c>
      <c r="B2198" t="inlineStr">
        <is>
          <t>한국</t>
        </is>
      </c>
      <c r="C2198" t="inlineStr">
        <is>
          <t>주가</t>
        </is>
      </c>
      <c r="D2198" t="inlineStr">
        <is>
          <t>KOSPI</t>
        </is>
      </c>
      <c r="E2198" s="150" t="inlineStr">
        <is>
          <t>2024-08-08</t>
        </is>
      </c>
      <c r="F2198" t="n">
        <v>2530.21</v>
      </c>
      <c r="G2198" t="n">
        <v>2570.34</v>
      </c>
      <c r="H2198" t="n">
        <v>2518.52</v>
      </c>
      <c r="I2198" t="n">
        <v>2556.73</v>
      </c>
      <c r="J2198" t="inlineStr">
        <is>
          <t>MarketWatch</t>
        </is>
      </c>
    </row>
    <row r="2199">
      <c r="A2199" t="inlineStr">
        <is>
          <t>KOSPI_2024-08-07</t>
        </is>
      </c>
      <c r="B2199" t="inlineStr">
        <is>
          <t>한국</t>
        </is>
      </c>
      <c r="C2199" t="inlineStr">
        <is>
          <t>주가</t>
        </is>
      </c>
      <c r="D2199" t="inlineStr">
        <is>
          <t>KOSPI</t>
        </is>
      </c>
      <c r="E2199" s="150" t="inlineStr">
        <is>
          <t>2024-08-07</t>
        </is>
      </c>
      <c r="F2199" t="n">
        <v>2515.27</v>
      </c>
      <c r="G2199" t="n">
        <v>2594.83</v>
      </c>
      <c r="H2199" t="n">
        <v>2510.82</v>
      </c>
      <c r="I2199" t="n">
        <v>2568.41</v>
      </c>
      <c r="J2199" t="inlineStr">
        <is>
          <t>MarketWatch</t>
        </is>
      </c>
    </row>
    <row r="2200">
      <c r="A2200" t="inlineStr">
        <is>
          <t>KOSPI_2024-08-06</t>
        </is>
      </c>
      <c r="B2200" t="inlineStr">
        <is>
          <t>한국</t>
        </is>
      </c>
      <c r="C2200" t="inlineStr">
        <is>
          <t>주가</t>
        </is>
      </c>
      <c r="D2200" t="inlineStr">
        <is>
          <t>KOSPI</t>
        </is>
      </c>
      <c r="E2200" s="150" t="inlineStr">
        <is>
          <t>2024-08-06</t>
        </is>
      </c>
      <c r="F2200" t="n">
        <v>2533.34</v>
      </c>
      <c r="G2200" t="n">
        <v>2578.77</v>
      </c>
      <c r="H2200" t="n">
        <v>2491.47</v>
      </c>
      <c r="I2200" t="n">
        <v>2522.15</v>
      </c>
      <c r="J2200" t="inlineStr">
        <is>
          <t>MarketWatch</t>
        </is>
      </c>
    </row>
    <row r="2201">
      <c r="A2201" t="inlineStr">
        <is>
          <t>KOSPI_2024-08-05</t>
        </is>
      </c>
      <c r="B2201" t="inlineStr">
        <is>
          <t>한국</t>
        </is>
      </c>
      <c r="C2201" t="inlineStr">
        <is>
          <t>주가</t>
        </is>
      </c>
      <c r="D2201" t="inlineStr">
        <is>
          <t>KOSPI</t>
        </is>
      </c>
      <c r="E2201" s="150" t="inlineStr">
        <is>
          <t>2024-08-05</t>
        </is>
      </c>
      <c r="F2201" t="n">
        <v>2611.3</v>
      </c>
      <c r="G2201" t="n">
        <v>2611.3</v>
      </c>
      <c r="H2201" t="n">
        <v>2386.96</v>
      </c>
      <c r="I2201" t="n">
        <v>2441.55</v>
      </c>
      <c r="J2201" t="inlineStr">
        <is>
          <t>MarketWatch</t>
        </is>
      </c>
    </row>
    <row r="2202">
      <c r="A2202" t="inlineStr">
        <is>
          <t>KOSPI_2024-08-02</t>
        </is>
      </c>
      <c r="B2202" t="inlineStr">
        <is>
          <t>한국</t>
        </is>
      </c>
      <c r="C2202" t="inlineStr">
        <is>
          <t>주가</t>
        </is>
      </c>
      <c r="D2202" t="inlineStr">
        <is>
          <t>KOSPI</t>
        </is>
      </c>
      <c r="E2202" s="150" t="inlineStr">
        <is>
          <t>2024-08-02</t>
        </is>
      </c>
      <c r="F2202" t="n">
        <v>2719.39</v>
      </c>
      <c r="G2202" t="n">
        <v>2725.05</v>
      </c>
      <c r="H2202" t="n">
        <v>2666.4</v>
      </c>
      <c r="I2202" t="n">
        <v>2676.19</v>
      </c>
      <c r="J2202" t="inlineStr">
        <is>
          <t>MarketWatch</t>
        </is>
      </c>
    </row>
    <row r="2203">
      <c r="A2203" t="inlineStr">
        <is>
          <t>KOSPI_2024-08-01</t>
        </is>
      </c>
      <c r="B2203" t="inlineStr">
        <is>
          <t>한국</t>
        </is>
      </c>
      <c r="C2203" t="inlineStr">
        <is>
          <t>주가</t>
        </is>
      </c>
      <c r="D2203" t="inlineStr">
        <is>
          <t>KOSPI</t>
        </is>
      </c>
      <c r="E2203" s="150" t="inlineStr">
        <is>
          <t>2024-08-01</t>
        </is>
      </c>
      <c r="F2203" t="n">
        <v>2787.27</v>
      </c>
      <c r="G2203" t="n">
        <v>2794.11</v>
      </c>
      <c r="H2203" t="n">
        <v>2772.97</v>
      </c>
      <c r="I2203" t="n">
        <v>2777.68</v>
      </c>
      <c r="J2203" t="inlineStr">
        <is>
          <t>MarketWatch</t>
        </is>
      </c>
    </row>
    <row r="2204">
      <c r="A2204" t="inlineStr">
        <is>
          <t>KOSPI_2024-07-31</t>
        </is>
      </c>
      <c r="B2204" t="inlineStr">
        <is>
          <t>한국</t>
        </is>
      </c>
      <c r="C2204" t="inlineStr">
        <is>
          <t>주가</t>
        </is>
      </c>
      <c r="D2204" t="inlineStr">
        <is>
          <t>KOSPI</t>
        </is>
      </c>
      <c r="E2204" s="150" t="inlineStr">
        <is>
          <t>2024-07-31</t>
        </is>
      </c>
      <c r="F2204" t="n">
        <v>2745.58</v>
      </c>
      <c r="G2204" t="n">
        <v>2770.7</v>
      </c>
      <c r="H2204" t="n">
        <v>2733.63</v>
      </c>
      <c r="I2204" t="n">
        <v>2770.69</v>
      </c>
      <c r="J2204" t="inlineStr">
        <is>
          <t>MarketWatch</t>
        </is>
      </c>
    </row>
    <row r="2205">
      <c r="A2205" t="inlineStr">
        <is>
          <t>KOSPI_2024-07-30</t>
        </is>
      </c>
      <c r="B2205" t="inlineStr">
        <is>
          <t>한국</t>
        </is>
      </c>
      <c r="C2205" t="inlineStr">
        <is>
          <t>주가</t>
        </is>
      </c>
      <c r="D2205" t="inlineStr">
        <is>
          <t>KOSPI</t>
        </is>
      </c>
      <c r="E2205" s="150" t="inlineStr">
        <is>
          <t>2024-07-30</t>
        </is>
      </c>
      <c r="F2205" t="n">
        <v>2744.4</v>
      </c>
      <c r="G2205" t="n">
        <v>2754.53</v>
      </c>
      <c r="H2205" t="n">
        <v>2732.82</v>
      </c>
      <c r="I2205" t="n">
        <v>2738.19</v>
      </c>
      <c r="J2205" t="inlineStr">
        <is>
          <t>MarketWatch</t>
        </is>
      </c>
    </row>
    <row r="2206">
      <c r="A2206" t="inlineStr">
        <is>
          <t>KOSPI_2024-07-29</t>
        </is>
      </c>
      <c r="B2206" t="inlineStr">
        <is>
          <t>한국</t>
        </is>
      </c>
      <c r="C2206" t="inlineStr">
        <is>
          <t>주가</t>
        </is>
      </c>
      <c r="D2206" t="inlineStr">
        <is>
          <t>KOSPI</t>
        </is>
      </c>
      <c r="E2206" s="150" t="inlineStr">
        <is>
          <t>2024-07-29</t>
        </is>
      </c>
      <c r="F2206" t="n">
        <v>2748.32</v>
      </c>
      <c r="G2206" t="n">
        <v>2776.86</v>
      </c>
      <c r="H2206" t="n">
        <v>2742.69</v>
      </c>
      <c r="I2206" t="n">
        <v>2765.53</v>
      </c>
      <c r="J2206" t="inlineStr">
        <is>
          <t>MarketWatch</t>
        </is>
      </c>
    </row>
    <row r="2207">
      <c r="A2207" t="inlineStr">
        <is>
          <t>KOSPI_2024-07-26</t>
        </is>
      </c>
      <c r="B2207" t="inlineStr">
        <is>
          <t>한국</t>
        </is>
      </c>
      <c r="C2207" t="inlineStr">
        <is>
          <t>주가</t>
        </is>
      </c>
      <c r="D2207" t="inlineStr">
        <is>
          <t>KOSPI</t>
        </is>
      </c>
      <c r="E2207" s="150" t="inlineStr">
        <is>
          <t>2024-07-26</t>
        </is>
      </c>
      <c r="F2207" t="n">
        <v>2724.99</v>
      </c>
      <c r="G2207" t="n">
        <v>2738.4</v>
      </c>
      <c r="H2207" t="n">
        <v>2715.75</v>
      </c>
      <c r="I2207" t="n">
        <v>2731.9</v>
      </c>
      <c r="J2207" t="inlineStr">
        <is>
          <t>MarketWatch</t>
        </is>
      </c>
    </row>
    <row r="2208">
      <c r="A2208" t="inlineStr">
        <is>
          <t>KOSPI_2024-07-25</t>
        </is>
      </c>
      <c r="B2208" t="inlineStr">
        <is>
          <t>한국</t>
        </is>
      </c>
      <c r="C2208" t="inlineStr">
        <is>
          <t>주가</t>
        </is>
      </c>
      <c r="D2208" t="inlineStr">
        <is>
          <t>KOSPI</t>
        </is>
      </c>
      <c r="E2208" s="150" t="inlineStr">
        <is>
          <t>2024-07-25</t>
        </is>
      </c>
      <c r="F2208" t="n">
        <v>2721.29</v>
      </c>
      <c r="G2208" t="n">
        <v>2725.15</v>
      </c>
      <c r="H2208" t="n">
        <v>2703.86</v>
      </c>
      <c r="I2208" t="n">
        <v>2710.65</v>
      </c>
      <c r="J2208" t="inlineStr">
        <is>
          <t>MarketWatch</t>
        </is>
      </c>
    </row>
    <row r="2209">
      <c r="A2209" t="inlineStr">
        <is>
          <t>KOSPI_2024-07-24</t>
        </is>
      </c>
      <c r="B2209" t="inlineStr">
        <is>
          <t>한국</t>
        </is>
      </c>
      <c r="C2209" t="inlineStr">
        <is>
          <t>주가</t>
        </is>
      </c>
      <c r="D2209" t="inlineStr">
        <is>
          <t>KOSPI</t>
        </is>
      </c>
      <c r="E2209" s="150" t="inlineStr">
        <is>
          <t>2024-07-24</t>
        </is>
      </c>
      <c r="F2209" t="n">
        <v>2755.5</v>
      </c>
      <c r="G2209" t="n">
        <v>2778.31</v>
      </c>
      <c r="H2209" t="n">
        <v>2748.65</v>
      </c>
      <c r="I2209" t="n">
        <v>2758.71</v>
      </c>
      <c r="J2209" t="inlineStr">
        <is>
          <t>MarketWatch</t>
        </is>
      </c>
    </row>
    <row r="2210">
      <c r="A2210" t="inlineStr">
        <is>
          <t>KOSPI_2024-07-23</t>
        </is>
      </c>
      <c r="B2210" t="inlineStr">
        <is>
          <t>한국</t>
        </is>
      </c>
      <c r="C2210" t="inlineStr">
        <is>
          <t>주가</t>
        </is>
      </c>
      <c r="D2210" t="inlineStr">
        <is>
          <t>KOSPI</t>
        </is>
      </c>
      <c r="E2210" s="150" t="inlineStr">
        <is>
          <t>2024-07-23</t>
        </is>
      </c>
      <c r="F2210" t="n">
        <v>2788.83</v>
      </c>
      <c r="G2210" t="n">
        <v>2796.92</v>
      </c>
      <c r="H2210" t="n">
        <v>2765.81</v>
      </c>
      <c r="I2210" t="n">
        <v>2774.29</v>
      </c>
      <c r="J2210" t="inlineStr">
        <is>
          <t>MarketWatch</t>
        </is>
      </c>
    </row>
    <row r="2211">
      <c r="A2211" t="inlineStr">
        <is>
          <t>KOSPI_2024-07-22</t>
        </is>
      </c>
      <c r="B2211" t="inlineStr">
        <is>
          <t>한국</t>
        </is>
      </c>
      <c r="C2211" t="inlineStr">
        <is>
          <t>주가</t>
        </is>
      </c>
      <c r="D2211" t="inlineStr">
        <is>
          <t>KOSPI</t>
        </is>
      </c>
      <c r="E2211" s="150" t="inlineStr">
        <is>
          <t>2024-07-22</t>
        </is>
      </c>
      <c r="F2211" t="n">
        <v>2790.99</v>
      </c>
      <c r="G2211" t="n">
        <v>2795.12</v>
      </c>
      <c r="H2211" t="n">
        <v>2752.63</v>
      </c>
      <c r="I2211" t="n">
        <v>2763.51</v>
      </c>
      <c r="J2211" t="inlineStr">
        <is>
          <t>MarketWatch</t>
        </is>
      </c>
    </row>
    <row r="2212">
      <c r="A2212" t="inlineStr">
        <is>
          <t>KOSPI_2024-07-19</t>
        </is>
      </c>
      <c r="B2212" t="inlineStr">
        <is>
          <t>한국</t>
        </is>
      </c>
      <c r="C2212" t="inlineStr">
        <is>
          <t>주가</t>
        </is>
      </c>
      <c r="D2212" t="inlineStr">
        <is>
          <t>KOSPI</t>
        </is>
      </c>
      <c r="E2212" s="150" t="inlineStr">
        <is>
          <t>2024-07-19</t>
        </is>
      </c>
      <c r="F2212" t="n">
        <v>2800.21</v>
      </c>
      <c r="G2212" t="n">
        <v>2802.68</v>
      </c>
      <c r="H2212" t="n">
        <v>2776.99</v>
      </c>
      <c r="I2212" t="n">
        <v>2795.46</v>
      </c>
      <c r="J2212" t="inlineStr">
        <is>
          <t>MarketWatch</t>
        </is>
      </c>
    </row>
    <row r="2213">
      <c r="A2213" t="inlineStr">
        <is>
          <t>KOSPI_2024-07-18</t>
        </is>
      </c>
      <c r="B2213" t="inlineStr">
        <is>
          <t>한국</t>
        </is>
      </c>
      <c r="C2213" t="inlineStr">
        <is>
          <t>주가</t>
        </is>
      </c>
      <c r="D2213" t="inlineStr">
        <is>
          <t>KOSPI</t>
        </is>
      </c>
      <c r="E2213" s="150" t="inlineStr">
        <is>
          <t>2024-07-18</t>
        </is>
      </c>
      <c r="F2213" t="n">
        <v>2805.64</v>
      </c>
      <c r="G2213" t="n">
        <v>2824.35</v>
      </c>
      <c r="H2213" t="n">
        <v>2799.02</v>
      </c>
      <c r="I2213" t="n">
        <v>2824.35</v>
      </c>
      <c r="J2213" t="inlineStr">
        <is>
          <t>MarketWatch</t>
        </is>
      </c>
    </row>
    <row r="2214">
      <c r="A2214" t="inlineStr">
        <is>
          <t>KOSPI_2024-07-17</t>
        </is>
      </c>
      <c r="B2214" t="inlineStr">
        <is>
          <t>한국</t>
        </is>
      </c>
      <c r="C2214" t="inlineStr">
        <is>
          <t>주가</t>
        </is>
      </c>
      <c r="D2214" t="inlineStr">
        <is>
          <t>KOSPI</t>
        </is>
      </c>
      <c r="E2214" s="150" t="inlineStr">
        <is>
          <t>2024-07-17</t>
        </is>
      </c>
      <c r="F2214" t="n">
        <v>2865.9</v>
      </c>
      <c r="G2214" t="n">
        <v>2868.58</v>
      </c>
      <c r="H2214" t="n">
        <v>2841.33</v>
      </c>
      <c r="I2214" t="n">
        <v>2843.29</v>
      </c>
      <c r="J2214" t="inlineStr">
        <is>
          <t>MarketWatch</t>
        </is>
      </c>
    </row>
    <row r="2215">
      <c r="A2215" t="inlineStr">
        <is>
          <t>KOSPI_2024-07-16</t>
        </is>
      </c>
      <c r="B2215" t="inlineStr">
        <is>
          <t>한국</t>
        </is>
      </c>
      <c r="C2215" t="inlineStr">
        <is>
          <t>주가</t>
        </is>
      </c>
      <c r="D2215" t="inlineStr">
        <is>
          <t>KOSPI</t>
        </is>
      </c>
      <c r="E2215" s="150" t="inlineStr">
        <is>
          <t>2024-07-16</t>
        </is>
      </c>
      <c r="F2215" t="n">
        <v>2861.71</v>
      </c>
      <c r="G2215" t="n">
        <v>2872.21</v>
      </c>
      <c r="H2215" t="n">
        <v>2857.07</v>
      </c>
      <c r="I2215" t="n">
        <v>2866.09</v>
      </c>
      <c r="J2215" t="inlineStr">
        <is>
          <t>MarketWatch</t>
        </is>
      </c>
    </row>
    <row r="2216">
      <c r="A2216" t="inlineStr">
        <is>
          <t>KOSPI_2024-07-15</t>
        </is>
      </c>
      <c r="B2216" t="inlineStr">
        <is>
          <t>한국</t>
        </is>
      </c>
      <c r="C2216" t="inlineStr">
        <is>
          <t>주가</t>
        </is>
      </c>
      <c r="D2216" t="inlineStr">
        <is>
          <t>KOSPI</t>
        </is>
      </c>
      <c r="E2216" s="150" t="inlineStr">
        <is>
          <t>2024-07-15</t>
        </is>
      </c>
      <c r="F2216" t="n">
        <v>2869.15</v>
      </c>
      <c r="G2216" t="n">
        <v>2872.9</v>
      </c>
      <c r="H2216" t="n">
        <v>2848.93</v>
      </c>
      <c r="I2216" t="n">
        <v>2860.92</v>
      </c>
      <c r="J2216" t="inlineStr">
        <is>
          <t>MarketWatch</t>
        </is>
      </c>
    </row>
    <row r="2217">
      <c r="A2217" t="inlineStr">
        <is>
          <t>KOSPI_2024-07-12</t>
        </is>
      </c>
      <c r="B2217" t="inlineStr">
        <is>
          <t>한국</t>
        </is>
      </c>
      <c r="C2217" t="inlineStr">
        <is>
          <t>주가</t>
        </is>
      </c>
      <c r="D2217" t="inlineStr">
        <is>
          <t>KOSPI</t>
        </is>
      </c>
      <c r="E2217" s="150" t="inlineStr">
        <is>
          <t>2024-07-12</t>
        </is>
      </c>
      <c r="F2217" t="n">
        <v>2867.75</v>
      </c>
      <c r="G2217" t="n">
        <v>2872.25</v>
      </c>
      <c r="H2217" t="n">
        <v>2844.88</v>
      </c>
      <c r="I2217" t="n">
        <v>2857</v>
      </c>
      <c r="J2217" t="inlineStr">
        <is>
          <t>MarketWatch</t>
        </is>
      </c>
    </row>
    <row r="2218">
      <c r="A2218" t="inlineStr">
        <is>
          <t>KOSPI_2024-07-11</t>
        </is>
      </c>
      <c r="B2218" t="inlineStr">
        <is>
          <t>한국</t>
        </is>
      </c>
      <c r="C2218" t="inlineStr">
        <is>
          <t>주가</t>
        </is>
      </c>
      <c r="D2218" t="inlineStr">
        <is>
          <t>KOSPI</t>
        </is>
      </c>
      <c r="E2218" s="150" t="inlineStr">
        <is>
          <t>2024-07-11</t>
        </is>
      </c>
      <c r="F2218" t="n">
        <v>2888.76</v>
      </c>
      <c r="G2218" t="n">
        <v>2896.43</v>
      </c>
      <c r="H2218" t="n">
        <v>2879.28</v>
      </c>
      <c r="I2218" t="n">
        <v>2891.35</v>
      </c>
      <c r="J2218" t="inlineStr">
        <is>
          <t>MarketWatch</t>
        </is>
      </c>
    </row>
    <row r="2219">
      <c r="A2219" t="inlineStr">
        <is>
          <t>KOSPI_2024-07-10</t>
        </is>
      </c>
      <c r="B2219" t="inlineStr">
        <is>
          <t>한국</t>
        </is>
      </c>
      <c r="C2219" t="inlineStr">
        <is>
          <t>주가</t>
        </is>
      </c>
      <c r="D2219" t="inlineStr">
        <is>
          <t>KOSPI</t>
        </is>
      </c>
      <c r="E2219" s="150" t="inlineStr">
        <is>
          <t>2024-07-10</t>
        </is>
      </c>
      <c r="F2219" t="n">
        <v>2863.05</v>
      </c>
      <c r="G2219" t="n">
        <v>2871.56</v>
      </c>
      <c r="H2219" t="n">
        <v>2858.87</v>
      </c>
      <c r="I2219" t="n">
        <v>2867.99</v>
      </c>
      <c r="J2219" t="inlineStr">
        <is>
          <t>MarketWatch</t>
        </is>
      </c>
    </row>
    <row r="2220">
      <c r="A2220" t="inlineStr">
        <is>
          <t>KOSPI_2024-07-09</t>
        </is>
      </c>
      <c r="B2220" t="inlineStr">
        <is>
          <t>한국</t>
        </is>
      </c>
      <c r="C2220" t="inlineStr">
        <is>
          <t>주가</t>
        </is>
      </c>
      <c r="D2220" t="inlineStr">
        <is>
          <t>KOSPI</t>
        </is>
      </c>
      <c r="E2220" s="150" t="inlineStr">
        <is>
          <t>2024-07-09</t>
        </is>
      </c>
      <c r="F2220" t="n">
        <v>2872.63</v>
      </c>
      <c r="G2220" t="n">
        <v>2875.37</v>
      </c>
      <c r="H2220" t="n">
        <v>2854.13</v>
      </c>
      <c r="I2220" t="n">
        <v>2867.38</v>
      </c>
      <c r="J2220" t="inlineStr">
        <is>
          <t>MarketWatch</t>
        </is>
      </c>
    </row>
    <row r="2221">
      <c r="A2221" t="inlineStr">
        <is>
          <t>KOSPI_2024-07-08</t>
        </is>
      </c>
      <c r="B2221" t="inlineStr">
        <is>
          <t>한국</t>
        </is>
      </c>
      <c r="C2221" t="inlineStr">
        <is>
          <t>주가</t>
        </is>
      </c>
      <c r="D2221" t="inlineStr">
        <is>
          <t>KOSPI</t>
        </is>
      </c>
      <c r="E2221" s="150" t="inlineStr">
        <is>
          <t>2024-07-08</t>
        </is>
      </c>
      <c r="F2221" t="n">
        <v>2862.58</v>
      </c>
      <c r="G2221" t="n">
        <v>2868.99</v>
      </c>
      <c r="H2221" t="n">
        <v>2855.53</v>
      </c>
      <c r="I2221" t="n">
        <v>2857.76</v>
      </c>
      <c r="J2221" t="inlineStr">
        <is>
          <t>MarketWatch</t>
        </is>
      </c>
    </row>
    <row r="2222">
      <c r="A2222" t="inlineStr">
        <is>
          <t>KOSPI_2024-07-05</t>
        </is>
      </c>
      <c r="B2222" t="inlineStr">
        <is>
          <t>한국</t>
        </is>
      </c>
      <c r="C2222" t="inlineStr">
        <is>
          <t>주가</t>
        </is>
      </c>
      <c r="D2222" t="inlineStr">
        <is>
          <t>KOSPI</t>
        </is>
      </c>
      <c r="E2222" s="150" t="inlineStr">
        <is>
          <t>2024-07-05</t>
        </is>
      </c>
      <c r="F2222" t="n">
        <v>2836.21</v>
      </c>
      <c r="G2222" t="n">
        <v>2871.96</v>
      </c>
      <c r="H2222" t="n">
        <v>2836.21</v>
      </c>
      <c r="I2222" t="n">
        <v>2862.23</v>
      </c>
      <c r="J2222" t="inlineStr">
        <is>
          <t>MarketWatch</t>
        </is>
      </c>
    </row>
    <row r="2223">
      <c r="A2223" t="inlineStr">
        <is>
          <t>KOSPI_2024-07-04</t>
        </is>
      </c>
      <c r="B2223" t="inlineStr">
        <is>
          <t>한국</t>
        </is>
      </c>
      <c r="C2223" t="inlineStr">
        <is>
          <t>주가</t>
        </is>
      </c>
      <c r="D2223" t="inlineStr">
        <is>
          <t>KOSPI</t>
        </is>
      </c>
      <c r="E2223" s="150" t="inlineStr">
        <is>
          <t>2024-07-04</t>
        </is>
      </c>
      <c r="F2223" t="n">
        <v>2817.06</v>
      </c>
      <c r="G2223" t="n">
        <v>2824.94</v>
      </c>
      <c r="H2223" t="n">
        <v>2808.88</v>
      </c>
      <c r="I2223" t="n">
        <v>2824.94</v>
      </c>
      <c r="J2223" t="inlineStr">
        <is>
          <t>MarketWatch</t>
        </is>
      </c>
    </row>
    <row r="2224">
      <c r="A2224" t="inlineStr">
        <is>
          <t>KOSPI_2024-07-03</t>
        </is>
      </c>
      <c r="B2224" t="inlineStr">
        <is>
          <t>한국</t>
        </is>
      </c>
      <c r="C2224" t="inlineStr">
        <is>
          <t>주가</t>
        </is>
      </c>
      <c r="D2224" t="inlineStr">
        <is>
          <t>KOSPI</t>
        </is>
      </c>
      <c r="E2224" s="150" t="inlineStr">
        <is>
          <t>2024-07-03</t>
        </is>
      </c>
      <c r="F2224" t="n">
        <v>2797.14</v>
      </c>
      <c r="G2224" t="n">
        <v>2799.7</v>
      </c>
      <c r="H2224" t="n">
        <v>2774.71</v>
      </c>
      <c r="I2224" t="n">
        <v>2794.01</v>
      </c>
      <c r="J2224" t="inlineStr">
        <is>
          <t>MarketWatch</t>
        </is>
      </c>
    </row>
    <row r="2225">
      <c r="A2225" t="inlineStr">
        <is>
          <t>KOSPI_2024-07-02</t>
        </is>
      </c>
      <c r="B2225" t="inlineStr">
        <is>
          <t>한국</t>
        </is>
      </c>
      <c r="C2225" t="inlineStr">
        <is>
          <t>주가</t>
        </is>
      </c>
      <c r="D2225" t="inlineStr">
        <is>
          <t>KOSPI</t>
        </is>
      </c>
      <c r="E2225" s="150" t="inlineStr">
        <is>
          <t>2024-07-02</t>
        </is>
      </c>
      <c r="F2225" t="n">
        <v>2798.65</v>
      </c>
      <c r="G2225" t="n">
        <v>2805.42</v>
      </c>
      <c r="H2225" t="n">
        <v>2776.62</v>
      </c>
      <c r="I2225" t="n">
        <v>2780.86</v>
      </c>
      <c r="J2225" t="inlineStr">
        <is>
          <t>MarketWatch</t>
        </is>
      </c>
    </row>
    <row r="2226">
      <c r="A2226" t="inlineStr">
        <is>
          <t>KOSPI_2024-07-01</t>
        </is>
      </c>
      <c r="B2226" t="inlineStr">
        <is>
          <t>한국</t>
        </is>
      </c>
      <c r="C2226" t="inlineStr">
        <is>
          <t>주가</t>
        </is>
      </c>
      <c r="D2226" t="inlineStr">
        <is>
          <t>KOSPI</t>
        </is>
      </c>
      <c r="E2226" s="150" t="inlineStr">
        <is>
          <t>2024-07-01</t>
        </is>
      </c>
      <c r="F2226" t="n">
        <v>2792.96</v>
      </c>
      <c r="G2226" t="n">
        <v>2805.95</v>
      </c>
      <c r="H2226" t="n">
        <v>2783.98</v>
      </c>
      <c r="I2226" t="n">
        <v>2804.31</v>
      </c>
      <c r="J2226" t="inlineStr">
        <is>
          <t>MarketWatch</t>
        </is>
      </c>
    </row>
    <row r="2227">
      <c r="A2227" t="inlineStr">
        <is>
          <t>KOSPI_2024-06-28</t>
        </is>
      </c>
      <c r="B2227" t="inlineStr">
        <is>
          <t>한국</t>
        </is>
      </c>
      <c r="C2227" t="inlineStr">
        <is>
          <t>주가</t>
        </is>
      </c>
      <c r="D2227" t="inlineStr">
        <is>
          <t>KOSPI</t>
        </is>
      </c>
      <c r="E2227" s="150" t="inlineStr">
        <is>
          <t>2024-06-28</t>
        </is>
      </c>
      <c r="F2227" t="n">
        <v>2792.79</v>
      </c>
      <c r="G2227" t="n">
        <v>2797.82</v>
      </c>
      <c r="H2227" t="n">
        <v>2782.4</v>
      </c>
      <c r="I2227" t="n">
        <v>2797.82</v>
      </c>
      <c r="J2227" t="inlineStr">
        <is>
          <t>MarketWatch</t>
        </is>
      </c>
    </row>
    <row r="2228">
      <c r="A2228" t="inlineStr">
        <is>
          <t>KOSPI_2024-06-27</t>
        </is>
      </c>
      <c r="B2228" t="inlineStr">
        <is>
          <t>한국</t>
        </is>
      </c>
      <c r="C2228" t="inlineStr">
        <is>
          <t>주가</t>
        </is>
      </c>
      <c r="D2228" t="inlineStr">
        <is>
          <t>KOSPI</t>
        </is>
      </c>
      <c r="E2228" s="150" t="inlineStr">
        <is>
          <t>2024-06-27</t>
        </is>
      </c>
      <c r="F2228" t="n">
        <v>2767.62</v>
      </c>
      <c r="G2228" t="n">
        <v>2784.33</v>
      </c>
      <c r="H2228" t="n">
        <v>2761.55</v>
      </c>
      <c r="I2228" t="n">
        <v>2784.06</v>
      </c>
      <c r="J2228" t="inlineStr">
        <is>
          <t>MarketWatch</t>
        </is>
      </c>
    </row>
    <row r="2229">
      <c r="A2229" t="inlineStr">
        <is>
          <t>KOSPI_2024-06-26</t>
        </is>
      </c>
      <c r="B2229" t="inlineStr">
        <is>
          <t>한국</t>
        </is>
      </c>
      <c r="C2229" t="inlineStr">
        <is>
          <t>주가</t>
        </is>
      </c>
      <c r="D2229" t="inlineStr">
        <is>
          <t>KOSPI</t>
        </is>
      </c>
      <c r="E2229" s="150" t="inlineStr">
        <is>
          <t>2024-06-26</t>
        </is>
      </c>
      <c r="F2229" t="n">
        <v>2767.43</v>
      </c>
      <c r="G2229" t="n">
        <v>2792.07</v>
      </c>
      <c r="H2229" t="n">
        <v>2762.98</v>
      </c>
      <c r="I2229" t="n">
        <v>2792.05</v>
      </c>
      <c r="J2229" t="inlineStr">
        <is>
          <t>MarketWatch</t>
        </is>
      </c>
    </row>
    <row r="2230">
      <c r="A2230" t="inlineStr">
        <is>
          <t>KOSPI_2024-06-25</t>
        </is>
      </c>
      <c r="B2230" t="inlineStr">
        <is>
          <t>한국</t>
        </is>
      </c>
      <c r="C2230" t="inlineStr">
        <is>
          <t>주가</t>
        </is>
      </c>
      <c r="D2230" t="inlineStr">
        <is>
          <t>KOSPI</t>
        </is>
      </c>
      <c r="E2230" s="150" t="inlineStr">
        <is>
          <t>2024-06-25</t>
        </is>
      </c>
      <c r="F2230" t="n">
        <v>2765.76</v>
      </c>
      <c r="G2230" t="n">
        <v>2780.42</v>
      </c>
      <c r="H2230" t="n">
        <v>2765.76</v>
      </c>
      <c r="I2230" t="n">
        <v>2774.39</v>
      </c>
      <c r="J2230" t="inlineStr">
        <is>
          <t>MarketWatch</t>
        </is>
      </c>
    </row>
    <row r="2231">
      <c r="A2231" t="inlineStr">
        <is>
          <t>KOSPI_2024-06-24</t>
        </is>
      </c>
      <c r="B2231" t="inlineStr">
        <is>
          <t>한국</t>
        </is>
      </c>
      <c r="C2231" t="inlineStr">
        <is>
          <t>주가</t>
        </is>
      </c>
      <c r="D2231" t="inlineStr">
        <is>
          <t>KOSPI</t>
        </is>
      </c>
      <c r="E2231" s="150" t="inlineStr">
        <is>
          <t>2024-06-24</t>
        </is>
      </c>
      <c r="F2231" t="n">
        <v>2772.85</v>
      </c>
      <c r="G2231" t="n">
        <v>2782.9</v>
      </c>
      <c r="H2231" t="n">
        <v>2758.09</v>
      </c>
      <c r="I2231" t="n">
        <v>2764.73</v>
      </c>
      <c r="J2231" t="inlineStr">
        <is>
          <t>MarketWatch</t>
        </is>
      </c>
    </row>
    <row r="2232">
      <c r="A2232" t="inlineStr">
        <is>
          <t>KOSPI_2024-06-21</t>
        </is>
      </c>
      <c r="B2232" t="inlineStr">
        <is>
          <t>한국</t>
        </is>
      </c>
      <c r="C2232" t="inlineStr">
        <is>
          <t>주가</t>
        </is>
      </c>
      <c r="D2232" t="inlineStr">
        <is>
          <t>KOSPI</t>
        </is>
      </c>
      <c r="E2232" s="150" t="inlineStr">
        <is>
          <t>2024-06-21</t>
        </is>
      </c>
      <c r="F2232" t="n">
        <v>2794.87</v>
      </c>
      <c r="G2232" t="n">
        <v>2797</v>
      </c>
      <c r="H2232" t="n">
        <v>2777.33</v>
      </c>
      <c r="I2232" t="n">
        <v>2784.26</v>
      </c>
      <c r="J2232" t="inlineStr">
        <is>
          <t>MarketWatch</t>
        </is>
      </c>
    </row>
    <row r="2233">
      <c r="A2233" t="inlineStr">
        <is>
          <t>KOSPI_2024-06-20</t>
        </is>
      </c>
      <c r="B2233" t="inlineStr">
        <is>
          <t>한국</t>
        </is>
      </c>
      <c r="C2233" t="inlineStr">
        <is>
          <t>주가</t>
        </is>
      </c>
      <c r="D2233" t="inlineStr">
        <is>
          <t>KOSPI</t>
        </is>
      </c>
      <c r="E2233" s="150" t="inlineStr">
        <is>
          <t>2024-06-20</t>
        </is>
      </c>
      <c r="F2233" t="n">
        <v>2802.1</v>
      </c>
      <c r="G2233" t="n">
        <v>2812.62</v>
      </c>
      <c r="H2233" t="n">
        <v>2796.37</v>
      </c>
      <c r="I2233" t="n">
        <v>2807.63</v>
      </c>
      <c r="J2233" t="inlineStr">
        <is>
          <t>MarketWatch</t>
        </is>
      </c>
    </row>
    <row r="2234">
      <c r="A2234" t="inlineStr">
        <is>
          <t>KOSPI_2024-06-19</t>
        </is>
      </c>
      <c r="B2234" t="inlineStr">
        <is>
          <t>한국</t>
        </is>
      </c>
      <c r="C2234" t="inlineStr">
        <is>
          <t>주가</t>
        </is>
      </c>
      <c r="D2234" t="inlineStr">
        <is>
          <t>KOSPI</t>
        </is>
      </c>
      <c r="E2234" s="150" t="inlineStr">
        <is>
          <t>2024-06-19</t>
        </is>
      </c>
      <c r="F2234" t="n">
        <v>2786.16</v>
      </c>
      <c r="G2234" t="n">
        <v>2799.32</v>
      </c>
      <c r="H2234" t="n">
        <v>2786.16</v>
      </c>
      <c r="I2234" t="n">
        <v>2797.33</v>
      </c>
      <c r="J2234" t="inlineStr">
        <is>
          <t>MarketWatch</t>
        </is>
      </c>
    </row>
    <row r="2235">
      <c r="A2235" t="inlineStr">
        <is>
          <t>KOSPI_2024-06-18</t>
        </is>
      </c>
      <c r="B2235" t="inlineStr">
        <is>
          <t>한국</t>
        </is>
      </c>
      <c r="C2235" t="inlineStr">
        <is>
          <t>주가</t>
        </is>
      </c>
      <c r="D2235" t="inlineStr">
        <is>
          <t>KOSPI</t>
        </is>
      </c>
      <c r="E2235" s="150" t="inlineStr">
        <is>
          <t>2024-06-18</t>
        </is>
      </c>
      <c r="F2235" t="n">
        <v>2765.7</v>
      </c>
      <c r="G2235" t="n">
        <v>2772.35</v>
      </c>
      <c r="H2235" t="n">
        <v>2759.03</v>
      </c>
      <c r="I2235" t="n">
        <v>2763.92</v>
      </c>
      <c r="J2235" t="inlineStr">
        <is>
          <t>MarketWatch</t>
        </is>
      </c>
    </row>
    <row r="2236">
      <c r="A2236" t="inlineStr">
        <is>
          <t>KOSPI_2024-06-17</t>
        </is>
      </c>
      <c r="B2236" t="inlineStr">
        <is>
          <t>한국</t>
        </is>
      </c>
      <c r="C2236" t="inlineStr">
        <is>
          <t>주가</t>
        </is>
      </c>
      <c r="D2236" t="inlineStr">
        <is>
          <t>KOSPI</t>
        </is>
      </c>
      <c r="E2236" s="150" t="inlineStr">
        <is>
          <t>2024-06-17</t>
        </is>
      </c>
      <c r="F2236" t="n">
        <v>2754.83</v>
      </c>
      <c r="G2236" t="n">
        <v>2759.86</v>
      </c>
      <c r="H2236" t="n">
        <v>2741.03</v>
      </c>
      <c r="I2236" t="n">
        <v>2744.1</v>
      </c>
      <c r="J2236" t="inlineStr">
        <is>
          <t>MarketWatch</t>
        </is>
      </c>
    </row>
    <row r="2237">
      <c r="A2237" t="inlineStr">
        <is>
          <t>KOSPI_2024-06-14</t>
        </is>
      </c>
      <c r="B2237" t="inlineStr">
        <is>
          <t>한국</t>
        </is>
      </c>
      <c r="C2237" t="inlineStr">
        <is>
          <t>주가</t>
        </is>
      </c>
      <c r="D2237" t="inlineStr">
        <is>
          <t>KOSPI</t>
        </is>
      </c>
      <c r="E2237" s="150" t="inlineStr">
        <is>
          <t>2024-06-14</t>
        </is>
      </c>
      <c r="F2237" t="n">
        <v>2759.22</v>
      </c>
      <c r="G2237" t="n">
        <v>2769.16</v>
      </c>
      <c r="H2237" t="n">
        <v>2750.86</v>
      </c>
      <c r="I2237" t="n">
        <v>2758.42</v>
      </c>
      <c r="J2237" t="inlineStr">
        <is>
          <t>MarketWatch</t>
        </is>
      </c>
    </row>
    <row r="2238">
      <c r="A2238" t="inlineStr">
        <is>
          <t>KOSPI_2024-06-13</t>
        </is>
      </c>
      <c r="B2238" t="inlineStr">
        <is>
          <t>한국</t>
        </is>
      </c>
      <c r="C2238" t="inlineStr">
        <is>
          <t>주가</t>
        </is>
      </c>
      <c r="D2238" t="inlineStr">
        <is>
          <t>KOSPI</t>
        </is>
      </c>
      <c r="E2238" s="150" t="inlineStr">
        <is>
          <t>2024-06-13</t>
        </is>
      </c>
      <c r="F2238" t="n">
        <v>2764.18</v>
      </c>
      <c r="G2238" t="n">
        <v>2776.72</v>
      </c>
      <c r="H2238" t="n">
        <v>2752.61</v>
      </c>
      <c r="I2238" t="n">
        <v>2754.89</v>
      </c>
      <c r="J2238" t="inlineStr">
        <is>
          <t>MarketWatch</t>
        </is>
      </c>
    </row>
    <row r="2239">
      <c r="A2239" t="inlineStr">
        <is>
          <t>KOSPI_2024-06-12</t>
        </is>
      </c>
      <c r="B2239" t="inlineStr">
        <is>
          <t>한국</t>
        </is>
      </c>
      <c r="C2239" t="inlineStr">
        <is>
          <t>주가</t>
        </is>
      </c>
      <c r="D2239" t="inlineStr">
        <is>
          <t>KOSPI</t>
        </is>
      </c>
      <c r="E2239" s="150" t="inlineStr">
        <is>
          <t>2024-06-12</t>
        </is>
      </c>
      <c r="F2239" t="n">
        <v>2709.65</v>
      </c>
      <c r="G2239" t="n">
        <v>2730.3</v>
      </c>
      <c r="H2239" t="n">
        <v>2707.44</v>
      </c>
      <c r="I2239" t="n">
        <v>2728.17</v>
      </c>
      <c r="J2239" t="inlineStr">
        <is>
          <t>MarketWatch</t>
        </is>
      </c>
    </row>
    <row r="2240">
      <c r="A2240" t="inlineStr">
        <is>
          <t>KOSPI_2024-06-11</t>
        </is>
      </c>
      <c r="B2240" t="inlineStr">
        <is>
          <t>한국</t>
        </is>
      </c>
      <c r="C2240" t="inlineStr">
        <is>
          <t>주가</t>
        </is>
      </c>
      <c r="D2240" t="inlineStr">
        <is>
          <t>KOSPI</t>
        </is>
      </c>
      <c r="E2240" s="150" t="inlineStr">
        <is>
          <t>2024-06-11</t>
        </is>
      </c>
      <c r="F2240" t="n">
        <v>2716.72</v>
      </c>
      <c r="G2240" t="n">
        <v>2718.88</v>
      </c>
      <c r="H2240" t="n">
        <v>2702.17</v>
      </c>
      <c r="I2240" t="n">
        <v>2705.32</v>
      </c>
      <c r="J2240" t="inlineStr">
        <is>
          <t>MarketWatch</t>
        </is>
      </c>
    </row>
    <row r="2241">
      <c r="A2241" t="inlineStr">
        <is>
          <t>KOSPI_2024-06-10</t>
        </is>
      </c>
      <c r="B2241" t="inlineStr">
        <is>
          <t>한국</t>
        </is>
      </c>
      <c r="C2241" t="inlineStr">
        <is>
          <t>주가</t>
        </is>
      </c>
      <c r="D2241" t="inlineStr">
        <is>
          <t>KOSPI</t>
        </is>
      </c>
      <c r="E2241" s="150" t="inlineStr">
        <is>
          <t>2024-06-10</t>
        </is>
      </c>
      <c r="F2241" t="n">
        <v>2698.71</v>
      </c>
      <c r="G2241" t="n">
        <v>2718.89</v>
      </c>
      <c r="H2241" t="n">
        <v>2689.19</v>
      </c>
      <c r="I2241" t="n">
        <v>2701.17</v>
      </c>
      <c r="J2241" t="inlineStr">
        <is>
          <t>MarketWatch</t>
        </is>
      </c>
    </row>
    <row r="2242">
      <c r="A2242" t="inlineStr">
        <is>
          <t>KOSPI_2024-06-07</t>
        </is>
      </c>
      <c r="B2242" t="inlineStr">
        <is>
          <t>한국</t>
        </is>
      </c>
      <c r="C2242" t="inlineStr">
        <is>
          <t>주가</t>
        </is>
      </c>
      <c r="D2242" t="inlineStr">
        <is>
          <t>KOSPI</t>
        </is>
      </c>
      <c r="E2242" s="150" t="inlineStr">
        <is>
          <t>2024-06-07</t>
        </is>
      </c>
      <c r="F2242" t="n">
        <v>2718.25</v>
      </c>
      <c r="G2242" t="n">
        <v>2729.63</v>
      </c>
      <c r="H2242" t="n">
        <v>2705.23</v>
      </c>
      <c r="I2242" t="n">
        <v>2722.67</v>
      </c>
      <c r="J2242" t="inlineStr">
        <is>
          <t>MarketWatch</t>
        </is>
      </c>
    </row>
    <row r="2243">
      <c r="A2243" t="inlineStr">
        <is>
          <t>KOSPI_2024-06-05</t>
        </is>
      </c>
      <c r="B2243" t="inlineStr">
        <is>
          <t>한국</t>
        </is>
      </c>
      <c r="C2243" t="inlineStr">
        <is>
          <t>주가</t>
        </is>
      </c>
      <c r="D2243" t="inlineStr">
        <is>
          <t>KOSPI</t>
        </is>
      </c>
      <c r="E2243" s="150" t="inlineStr">
        <is>
          <t>2024-06-05</t>
        </is>
      </c>
      <c r="F2243" t="n">
        <v>2681.11</v>
      </c>
      <c r="G2243" t="n">
        <v>2697.43</v>
      </c>
      <c r="H2243" t="n">
        <v>2667.63</v>
      </c>
      <c r="I2243" t="n">
        <v>2689.5</v>
      </c>
      <c r="J2243" t="inlineStr">
        <is>
          <t>MarketWatch</t>
        </is>
      </c>
    </row>
    <row r="2244">
      <c r="A2244" t="inlineStr">
        <is>
          <t>KOSPI_2024-06-04</t>
        </is>
      </c>
      <c r="B2244" t="inlineStr">
        <is>
          <t>한국</t>
        </is>
      </c>
      <c r="C2244" t="inlineStr">
        <is>
          <t>주가</t>
        </is>
      </c>
      <c r="D2244" t="inlineStr">
        <is>
          <t>KOSPI</t>
        </is>
      </c>
      <c r="E2244" s="150" t="inlineStr">
        <is>
          <t>2024-06-04</t>
        </is>
      </c>
      <c r="F2244" t="n">
        <v>2668.73</v>
      </c>
      <c r="G2244" t="n">
        <v>2679.47</v>
      </c>
      <c r="H2244" t="n">
        <v>2659.43</v>
      </c>
      <c r="I2244" t="n">
        <v>2662.1</v>
      </c>
      <c r="J2244" t="inlineStr">
        <is>
          <t>MarketWatch</t>
        </is>
      </c>
    </row>
    <row r="2245">
      <c r="A2245" t="inlineStr">
        <is>
          <t>KOSPI_2024-06-03</t>
        </is>
      </c>
      <c r="B2245" t="inlineStr">
        <is>
          <t>한국</t>
        </is>
      </c>
      <c r="C2245" t="inlineStr">
        <is>
          <t>주가</t>
        </is>
      </c>
      <c r="D2245" t="inlineStr">
        <is>
          <t>KOSPI</t>
        </is>
      </c>
      <c r="E2245" s="150" t="inlineStr">
        <is>
          <t>2024-06-03</t>
        </is>
      </c>
      <c r="F2245" t="n">
        <v>2657.81</v>
      </c>
      <c r="G2245" t="n">
        <v>2690.73</v>
      </c>
      <c r="H2245" t="n">
        <v>2657.81</v>
      </c>
      <c r="I2245" t="n">
        <v>2682.52</v>
      </c>
      <c r="J2245" t="inlineStr">
        <is>
          <t>MarketWatch</t>
        </is>
      </c>
    </row>
    <row r="2246">
      <c r="A2246" t="inlineStr">
        <is>
          <t>KOSPI_2024-05-31</t>
        </is>
      </c>
      <c r="B2246" t="inlineStr">
        <is>
          <t>한국</t>
        </is>
      </c>
      <c r="C2246" t="inlineStr">
        <is>
          <t>주가</t>
        </is>
      </c>
      <c r="D2246" t="inlineStr">
        <is>
          <t>KOSPI</t>
        </is>
      </c>
      <c r="E2246" s="150" t="inlineStr">
        <is>
          <t>2024-05-31</t>
        </is>
      </c>
      <c r="F2246" t="n">
        <v>2657.87</v>
      </c>
      <c r="G2246" t="n">
        <v>2664.48</v>
      </c>
      <c r="H2246" t="n">
        <v>2635.77</v>
      </c>
      <c r="I2246" t="n">
        <v>2636.52</v>
      </c>
      <c r="J2246" t="inlineStr">
        <is>
          <t>MarketWatch</t>
        </is>
      </c>
    </row>
    <row r="2247">
      <c r="A2247" t="inlineStr">
        <is>
          <t>KOSPI_2024-05-30</t>
        </is>
      </c>
      <c r="B2247" t="inlineStr">
        <is>
          <t>한국</t>
        </is>
      </c>
      <c r="C2247" t="inlineStr">
        <is>
          <t>주가</t>
        </is>
      </c>
      <c r="D2247" t="inlineStr">
        <is>
          <t>KOSPI</t>
        </is>
      </c>
      <c r="E2247" s="150" t="inlineStr">
        <is>
          <t>2024-05-30</t>
        </is>
      </c>
      <c r="F2247" t="n">
        <v>2666.63</v>
      </c>
      <c r="G2247" t="n">
        <v>2666.63</v>
      </c>
      <c r="H2247" t="n">
        <v>2635.44</v>
      </c>
      <c r="I2247" t="n">
        <v>2635.44</v>
      </c>
      <c r="J2247" t="inlineStr">
        <is>
          <t>MarketWatch</t>
        </is>
      </c>
    </row>
    <row r="2248">
      <c r="A2248" t="inlineStr">
        <is>
          <t>KOSPI_2024-05-29</t>
        </is>
      </c>
      <c r="B2248" t="inlineStr">
        <is>
          <t>한국</t>
        </is>
      </c>
      <c r="C2248" t="inlineStr">
        <is>
          <t>주가</t>
        </is>
      </c>
      <c r="D2248" t="inlineStr">
        <is>
          <t>KOSPI</t>
        </is>
      </c>
      <c r="E2248" s="150" t="inlineStr">
        <is>
          <t>2024-05-29</t>
        </is>
      </c>
      <c r="F2248" t="n">
        <v>2719.56</v>
      </c>
      <c r="G2248" t="n">
        <v>2721.63</v>
      </c>
      <c r="H2248" t="n">
        <v>2677.07</v>
      </c>
      <c r="I2248" t="n">
        <v>2677.3</v>
      </c>
      <c r="J2248" t="inlineStr">
        <is>
          <t>MarketWatch</t>
        </is>
      </c>
    </row>
    <row r="2249">
      <c r="A2249" t="inlineStr">
        <is>
          <t>KOSPI_2024-05-28</t>
        </is>
      </c>
      <c r="B2249" t="inlineStr">
        <is>
          <t>한국</t>
        </is>
      </c>
      <c r="C2249" t="inlineStr">
        <is>
          <t>주가</t>
        </is>
      </c>
      <c r="D2249" t="inlineStr">
        <is>
          <t>KOSPI</t>
        </is>
      </c>
      <c r="E2249" s="150" t="inlineStr">
        <is>
          <t>2024-05-28</t>
        </is>
      </c>
      <c r="F2249" t="n">
        <v>2715.52</v>
      </c>
      <c r="G2249" t="n">
        <v>2730.12</v>
      </c>
      <c r="H2249" t="n">
        <v>2714.34</v>
      </c>
      <c r="I2249" t="n">
        <v>2722.85</v>
      </c>
      <c r="J2249" t="inlineStr">
        <is>
          <t>MarketWatch</t>
        </is>
      </c>
    </row>
    <row r="2250">
      <c r="A2250" t="inlineStr">
        <is>
          <t>KOSPI_2024-05-27</t>
        </is>
      </c>
      <c r="B2250" t="inlineStr">
        <is>
          <t>한국</t>
        </is>
      </c>
      <c r="C2250" t="inlineStr">
        <is>
          <t>주가</t>
        </is>
      </c>
      <c r="D2250" t="inlineStr">
        <is>
          <t>KOSPI</t>
        </is>
      </c>
      <c r="E2250" s="150" t="inlineStr">
        <is>
          <t>2024-05-27</t>
        </is>
      </c>
      <c r="F2250" t="n">
        <v>2697.16</v>
      </c>
      <c r="G2250" t="n">
        <v>2725.08</v>
      </c>
      <c r="H2250" t="n">
        <v>2693.66</v>
      </c>
      <c r="I2250" t="n">
        <v>2722.99</v>
      </c>
      <c r="J2250" t="inlineStr">
        <is>
          <t>MarketWatch</t>
        </is>
      </c>
    </row>
    <row r="2251">
      <c r="A2251" t="inlineStr">
        <is>
          <t>KOSPI_2024-05-24</t>
        </is>
      </c>
      <c r="B2251" t="inlineStr">
        <is>
          <t>한국</t>
        </is>
      </c>
      <c r="C2251" t="inlineStr">
        <is>
          <t>주가</t>
        </is>
      </c>
      <c r="D2251" t="inlineStr">
        <is>
          <t>KOSPI</t>
        </is>
      </c>
      <c r="E2251" s="150" t="inlineStr">
        <is>
          <t>2024-05-24</t>
        </is>
      </c>
      <c r="F2251" t="n">
        <v>2693.65</v>
      </c>
      <c r="G2251" t="n">
        <v>2696.99</v>
      </c>
      <c r="H2251" t="n">
        <v>2681.17</v>
      </c>
      <c r="I2251" t="n">
        <v>2687.6</v>
      </c>
      <c r="J2251" t="inlineStr">
        <is>
          <t>MarketWatch</t>
        </is>
      </c>
    </row>
    <row r="2252">
      <c r="A2252" t="inlineStr">
        <is>
          <t>KOSPI_2024-05-23</t>
        </is>
      </c>
      <c r="B2252" t="inlineStr">
        <is>
          <t>한국</t>
        </is>
      </c>
      <c r="C2252" t="inlineStr">
        <is>
          <t>주가</t>
        </is>
      </c>
      <c r="D2252" t="inlineStr">
        <is>
          <t>KOSPI</t>
        </is>
      </c>
      <c r="E2252" s="150" t="inlineStr">
        <is>
          <t>2024-05-23</t>
        </is>
      </c>
      <c r="F2252" t="n">
        <v>2719.03</v>
      </c>
      <c r="G2252" t="n">
        <v>2734.27</v>
      </c>
      <c r="H2252" t="n">
        <v>2704</v>
      </c>
      <c r="I2252" t="n">
        <v>2721.81</v>
      </c>
      <c r="J2252" t="inlineStr">
        <is>
          <t>MarketWatch</t>
        </is>
      </c>
    </row>
    <row r="2253">
      <c r="A2253" t="inlineStr">
        <is>
          <t>KOSPI_2024-05-22</t>
        </is>
      </c>
      <c r="B2253" t="inlineStr">
        <is>
          <t>한국</t>
        </is>
      </c>
      <c r="C2253" t="inlineStr">
        <is>
          <t>주가</t>
        </is>
      </c>
      <c r="D2253" t="inlineStr">
        <is>
          <t>KOSPI</t>
        </is>
      </c>
      <c r="E2253" s="150" t="inlineStr">
        <is>
          <t>2024-05-22</t>
        </is>
      </c>
      <c r="F2253" t="n">
        <v>2723.46</v>
      </c>
      <c r="G2253" t="n">
        <v>2733.07</v>
      </c>
      <c r="H2253" t="n">
        <v>2707.87</v>
      </c>
      <c r="I2253" t="n">
        <v>2723.46</v>
      </c>
      <c r="J2253" t="inlineStr">
        <is>
          <t>MarketWatch</t>
        </is>
      </c>
    </row>
    <row r="2254">
      <c r="A2254" t="inlineStr">
        <is>
          <t>KOSPI_2024-05-21</t>
        </is>
      </c>
      <c r="B2254" t="inlineStr">
        <is>
          <t>한국</t>
        </is>
      </c>
      <c r="C2254" t="inlineStr">
        <is>
          <t>주가</t>
        </is>
      </c>
      <c r="D2254" t="inlineStr">
        <is>
          <t>KOSPI</t>
        </is>
      </c>
      <c r="E2254" s="150" t="inlineStr">
        <is>
          <t>2024-05-21</t>
        </is>
      </c>
      <c r="F2254" t="n">
        <v>2733.03</v>
      </c>
      <c r="G2254" t="n">
        <v>2734.48</v>
      </c>
      <c r="H2254" t="n">
        <v>2719.74</v>
      </c>
      <c r="I2254" t="n">
        <v>2724.18</v>
      </c>
      <c r="J2254" t="inlineStr">
        <is>
          <t>MarketWatch</t>
        </is>
      </c>
    </row>
    <row r="2255">
      <c r="A2255" t="inlineStr">
        <is>
          <t>KOSPI_2024-05-20</t>
        </is>
      </c>
      <c r="B2255" t="inlineStr">
        <is>
          <t>한국</t>
        </is>
      </c>
      <c r="C2255" t="inlineStr">
        <is>
          <t>주가</t>
        </is>
      </c>
      <c r="D2255" t="inlineStr">
        <is>
          <t>KOSPI</t>
        </is>
      </c>
      <c r="E2255" s="150" t="inlineStr">
        <is>
          <t>2024-05-20</t>
        </is>
      </c>
      <c r="F2255" t="n">
        <v>2741.24</v>
      </c>
      <c r="G2255" t="n">
        <v>2756.41</v>
      </c>
      <c r="H2255" t="n">
        <v>2734.64</v>
      </c>
      <c r="I2255" t="n">
        <v>2742.14</v>
      </c>
      <c r="J2255" t="inlineStr">
        <is>
          <t>MarketWatch</t>
        </is>
      </c>
    </row>
    <row r="2256">
      <c r="A2256" t="inlineStr">
        <is>
          <t>KOSPI_2024-05-17</t>
        </is>
      </c>
      <c r="B2256" t="inlineStr">
        <is>
          <t>한국</t>
        </is>
      </c>
      <c r="C2256" t="inlineStr">
        <is>
          <t>주가</t>
        </is>
      </c>
      <c r="D2256" t="inlineStr">
        <is>
          <t>KOSPI</t>
        </is>
      </c>
      <c r="E2256" s="150" t="inlineStr">
        <is>
          <t>2024-05-17</t>
        </is>
      </c>
      <c r="F2256" t="n">
        <v>2751.47</v>
      </c>
      <c r="G2256" t="n">
        <v>2752.17</v>
      </c>
      <c r="H2256" t="n">
        <v>2724.62</v>
      </c>
      <c r="I2256" t="n">
        <v>2724.62</v>
      </c>
      <c r="J2256" t="inlineStr">
        <is>
          <t>MarketWatch</t>
        </is>
      </c>
    </row>
    <row r="2257">
      <c r="A2257" t="inlineStr">
        <is>
          <t>KOSPI_2024-05-16</t>
        </is>
      </c>
      <c r="B2257" t="inlineStr">
        <is>
          <t>한국</t>
        </is>
      </c>
      <c r="C2257" t="inlineStr">
        <is>
          <t>주가</t>
        </is>
      </c>
      <c r="D2257" t="inlineStr">
        <is>
          <t>KOSPI</t>
        </is>
      </c>
      <c r="E2257" s="150" t="inlineStr">
        <is>
          <t>2024-05-16</t>
        </is>
      </c>
      <c r="F2257" t="n">
        <v>2770.27</v>
      </c>
      <c r="G2257" t="n">
        <v>2773.46</v>
      </c>
      <c r="H2257" t="n">
        <v>2748.22</v>
      </c>
      <c r="I2257" t="n">
        <v>2753</v>
      </c>
      <c r="J2257" t="inlineStr">
        <is>
          <t>MarketWatch</t>
        </is>
      </c>
    </row>
    <row r="2258">
      <c r="A2258" t="inlineStr">
        <is>
          <t>KOSPI_2024-05-14</t>
        </is>
      </c>
      <c r="B2258" t="inlineStr">
        <is>
          <t>한국</t>
        </is>
      </c>
      <c r="C2258" t="inlineStr">
        <is>
          <t>주가</t>
        </is>
      </c>
      <c r="D2258" t="inlineStr">
        <is>
          <t>KOSPI</t>
        </is>
      </c>
      <c r="E2258" s="150" t="inlineStr">
        <is>
          <t>2024-05-14</t>
        </is>
      </c>
      <c r="F2258" t="n">
        <v>2732.98</v>
      </c>
      <c r="G2258" t="n">
        <v>2735.82</v>
      </c>
      <c r="H2258" t="n">
        <v>2722.74</v>
      </c>
      <c r="I2258" t="n">
        <v>2730.34</v>
      </c>
      <c r="J2258" t="inlineStr">
        <is>
          <t>MarketWatch</t>
        </is>
      </c>
    </row>
    <row r="2259">
      <c r="A2259" t="inlineStr">
        <is>
          <t>KOSPI_2024-05-13</t>
        </is>
      </c>
      <c r="B2259" t="inlineStr">
        <is>
          <t>한국</t>
        </is>
      </c>
      <c r="C2259" t="inlineStr">
        <is>
          <t>주가</t>
        </is>
      </c>
      <c r="D2259" t="inlineStr">
        <is>
          <t>KOSPI</t>
        </is>
      </c>
      <c r="E2259" s="150" t="inlineStr">
        <is>
          <t>2024-05-13</t>
        </is>
      </c>
      <c r="F2259" t="n">
        <v>2735.2</v>
      </c>
      <c r="G2259" t="n">
        <v>2738.38</v>
      </c>
      <c r="H2259" t="n">
        <v>2713.92</v>
      </c>
      <c r="I2259" t="n">
        <v>2727.21</v>
      </c>
      <c r="J2259" t="inlineStr">
        <is>
          <t>MarketWatch</t>
        </is>
      </c>
    </row>
    <row r="2260">
      <c r="A2260" t="inlineStr">
        <is>
          <t>KOSPI_2024-05-10</t>
        </is>
      </c>
      <c r="B2260" t="inlineStr">
        <is>
          <t>한국</t>
        </is>
      </c>
      <c r="C2260" t="inlineStr">
        <is>
          <t>주가</t>
        </is>
      </c>
      <c r="D2260" t="inlineStr">
        <is>
          <t>KOSPI</t>
        </is>
      </c>
      <c r="E2260" s="150" t="inlineStr">
        <is>
          <t>2024-05-10</t>
        </is>
      </c>
      <c r="F2260" t="n">
        <v>2737.95</v>
      </c>
      <c r="G2260" t="n">
        <v>2743.58</v>
      </c>
      <c r="H2260" t="n">
        <v>2723.21</v>
      </c>
      <c r="I2260" t="n">
        <v>2727.63</v>
      </c>
      <c r="J2260" t="inlineStr">
        <is>
          <t>MarketWatch</t>
        </is>
      </c>
    </row>
    <row r="2261">
      <c r="A2261" t="inlineStr">
        <is>
          <t>KOSPI_2024-05-09</t>
        </is>
      </c>
      <c r="B2261" t="inlineStr">
        <is>
          <t>한국</t>
        </is>
      </c>
      <c r="C2261" t="inlineStr">
        <is>
          <t>주가</t>
        </is>
      </c>
      <c r="D2261" t="inlineStr">
        <is>
          <t>KOSPI</t>
        </is>
      </c>
      <c r="E2261" s="150" t="inlineStr">
        <is>
          <t>2024-05-09</t>
        </is>
      </c>
      <c r="F2261" t="n">
        <v>2743.29</v>
      </c>
      <c r="G2261" t="n">
        <v>2749.14</v>
      </c>
      <c r="H2261" t="n">
        <v>2710.25</v>
      </c>
      <c r="I2261" t="n">
        <v>2712.14</v>
      </c>
      <c r="J2261" t="inlineStr">
        <is>
          <t>MarketWatch</t>
        </is>
      </c>
    </row>
    <row r="2262">
      <c r="A2262" t="inlineStr">
        <is>
          <t>IDX_2025-05-08</t>
        </is>
      </c>
      <c r="B2262" t="inlineStr">
        <is>
          <t>인도네시아</t>
        </is>
      </c>
      <c r="C2262" t="inlineStr">
        <is>
          <t>주가</t>
        </is>
      </c>
      <c r="D2262" t="inlineStr">
        <is>
          <t>IDX</t>
        </is>
      </c>
      <c r="E2262" s="150" t="inlineStr">
        <is>
          <t>2025-05-08</t>
        </is>
      </c>
      <c r="F2262" t="n">
        <v>6945.98</v>
      </c>
      <c r="G2262" t="n">
        <v>6965.93</v>
      </c>
      <c r="H2262" t="n">
        <v>6824.65</v>
      </c>
      <c r="I2262" t="n">
        <v>6827.75</v>
      </c>
      <c r="J2262" t="inlineStr">
        <is>
          <t>MarketWatch</t>
        </is>
      </c>
    </row>
    <row r="2263">
      <c r="A2263" t="inlineStr">
        <is>
          <t>IDX_2025-05-07</t>
        </is>
      </c>
      <c r="B2263" t="inlineStr">
        <is>
          <t>인도네시아</t>
        </is>
      </c>
      <c r="C2263" t="inlineStr">
        <is>
          <t>주가</t>
        </is>
      </c>
      <c r="D2263" t="inlineStr">
        <is>
          <t>IDX</t>
        </is>
      </c>
      <c r="E2263" s="150" t="inlineStr">
        <is>
          <t>2025-05-07</t>
        </is>
      </c>
      <c r="F2263" t="n">
        <v>6925.25</v>
      </c>
      <c r="G2263" t="n">
        <v>6970.5</v>
      </c>
      <c r="H2263" t="n">
        <v>6909.96</v>
      </c>
      <c r="I2263" t="n">
        <v>6926.23</v>
      </c>
      <c r="J2263" t="inlineStr">
        <is>
          <t>MarketWatch</t>
        </is>
      </c>
    </row>
    <row r="2264">
      <c r="A2264" t="inlineStr">
        <is>
          <t>IDX_2025-05-06</t>
        </is>
      </c>
      <c r="B2264" t="inlineStr">
        <is>
          <t>인도네시아</t>
        </is>
      </c>
      <c r="C2264" t="inlineStr">
        <is>
          <t>주가</t>
        </is>
      </c>
      <c r="D2264" t="inlineStr">
        <is>
          <t>IDX</t>
        </is>
      </c>
      <c r="E2264" s="150" t="inlineStr">
        <is>
          <t>2025-05-06</t>
        </is>
      </c>
      <c r="F2264" t="n">
        <v>6860.45</v>
      </c>
      <c r="G2264" t="n">
        <v>6913.69</v>
      </c>
      <c r="H2264" t="n">
        <v>6858.15</v>
      </c>
      <c r="I2264" t="n">
        <v>6898.2</v>
      </c>
      <c r="J2264" t="inlineStr">
        <is>
          <t>MarketWatch</t>
        </is>
      </c>
    </row>
    <row r="2265">
      <c r="A2265" t="inlineStr">
        <is>
          <t>IDX_2025-05-05</t>
        </is>
      </c>
      <c r="B2265" t="inlineStr">
        <is>
          <t>인도네시아</t>
        </is>
      </c>
      <c r="C2265" t="inlineStr">
        <is>
          <t>주가</t>
        </is>
      </c>
      <c r="D2265" t="inlineStr">
        <is>
          <t>IDX</t>
        </is>
      </c>
      <c r="E2265" s="150" t="inlineStr">
        <is>
          <t>2025-05-05</t>
        </is>
      </c>
      <c r="F2265" t="n">
        <v>6844.37</v>
      </c>
      <c r="G2265" t="n">
        <v>6879.11</v>
      </c>
      <c r="H2265" t="n">
        <v>6824.4</v>
      </c>
      <c r="I2265" t="n">
        <v>6831.95</v>
      </c>
      <c r="J2265" t="inlineStr">
        <is>
          <t>MarketWatch</t>
        </is>
      </c>
    </row>
    <row r="2266">
      <c r="A2266" t="inlineStr">
        <is>
          <t>IDX_2025-05-02</t>
        </is>
      </c>
      <c r="B2266" t="inlineStr">
        <is>
          <t>인도네시아</t>
        </is>
      </c>
      <c r="C2266" t="inlineStr">
        <is>
          <t>주가</t>
        </is>
      </c>
      <c r="D2266" t="inlineStr">
        <is>
          <t>IDX</t>
        </is>
      </c>
      <c r="E2266" s="150" t="inlineStr">
        <is>
          <t>2025-05-02</t>
        </is>
      </c>
      <c r="F2266" t="n">
        <v>6811.11</v>
      </c>
      <c r="G2266" t="n">
        <v>6818.28</v>
      </c>
      <c r="H2266" t="n">
        <v>6765.83</v>
      </c>
      <c r="I2266" t="n">
        <v>6815.73</v>
      </c>
      <c r="J2266" t="inlineStr">
        <is>
          <t>MarketWatch</t>
        </is>
      </c>
    </row>
    <row r="2267">
      <c r="A2267" t="inlineStr">
        <is>
          <t>IDX_2025-04-30</t>
        </is>
      </c>
      <c r="B2267" t="inlineStr">
        <is>
          <t>인도네시아</t>
        </is>
      </c>
      <c r="C2267" t="inlineStr">
        <is>
          <t>주가</t>
        </is>
      </c>
      <c r="D2267" t="inlineStr">
        <is>
          <t>IDX</t>
        </is>
      </c>
      <c r="E2267" s="150" t="inlineStr">
        <is>
          <t>2025-04-30</t>
        </is>
      </c>
      <c r="F2267" t="n">
        <v>6755.46</v>
      </c>
      <c r="G2267" t="n">
        <v>6791.25</v>
      </c>
      <c r="H2267" t="n">
        <v>6725.97</v>
      </c>
      <c r="I2267" t="n">
        <v>6766.8</v>
      </c>
      <c r="J2267" t="inlineStr">
        <is>
          <t>MarketWatch</t>
        </is>
      </c>
    </row>
    <row r="2268">
      <c r="A2268" t="inlineStr">
        <is>
          <t>IDX_2025-04-29</t>
        </is>
      </c>
      <c r="B2268" t="inlineStr">
        <is>
          <t>인도네시아</t>
        </is>
      </c>
      <c r="C2268" t="inlineStr">
        <is>
          <t>주가</t>
        </is>
      </c>
      <c r="D2268" t="inlineStr">
        <is>
          <t>IDX</t>
        </is>
      </c>
      <c r="E2268" s="150" t="inlineStr">
        <is>
          <t>2025-04-29</t>
        </is>
      </c>
      <c r="F2268" t="n">
        <v>6748.99</v>
      </c>
      <c r="G2268" t="n">
        <v>6763.89</v>
      </c>
      <c r="H2268" t="n">
        <v>6724.32</v>
      </c>
      <c r="I2268" t="n">
        <v>6749.08</v>
      </c>
      <c r="J2268" t="inlineStr">
        <is>
          <t>MarketWatch</t>
        </is>
      </c>
    </row>
    <row r="2269">
      <c r="A2269" t="inlineStr">
        <is>
          <t>IDX_2025-04-28</t>
        </is>
      </c>
      <c r="B2269" t="inlineStr">
        <is>
          <t>인도네시아</t>
        </is>
      </c>
      <c r="C2269" t="inlineStr">
        <is>
          <t>주가</t>
        </is>
      </c>
      <c r="D2269" t="inlineStr">
        <is>
          <t>IDX</t>
        </is>
      </c>
      <c r="E2269" s="150" t="inlineStr">
        <is>
          <t>2025-04-28</t>
        </is>
      </c>
      <c r="F2269" t="n">
        <v>6716.22</v>
      </c>
      <c r="G2269" t="n">
        <v>6738.35</v>
      </c>
      <c r="H2269" t="n">
        <v>6688.78</v>
      </c>
      <c r="I2269" t="n">
        <v>6722.97</v>
      </c>
      <c r="J2269" t="inlineStr">
        <is>
          <t>MarketWatch</t>
        </is>
      </c>
    </row>
    <row r="2270">
      <c r="A2270" t="inlineStr">
        <is>
          <t>IDX_2025-04-25</t>
        </is>
      </c>
      <c r="B2270" t="inlineStr">
        <is>
          <t>인도네시아</t>
        </is>
      </c>
      <c r="C2270" t="inlineStr">
        <is>
          <t>주가</t>
        </is>
      </c>
      <c r="D2270" t="inlineStr">
        <is>
          <t>IDX</t>
        </is>
      </c>
      <c r="E2270" s="150" t="inlineStr">
        <is>
          <t>2025-04-25</t>
        </is>
      </c>
      <c r="F2270" t="n">
        <v>6660.62</v>
      </c>
      <c r="G2270" t="n">
        <v>6683.36</v>
      </c>
      <c r="H2270" t="n">
        <v>6640.78</v>
      </c>
      <c r="I2270" t="n">
        <v>6678.92</v>
      </c>
      <c r="J2270" t="inlineStr">
        <is>
          <t>MarketWatch</t>
        </is>
      </c>
    </row>
    <row r="2271">
      <c r="A2271" t="inlineStr">
        <is>
          <t>IDX_2025-04-24</t>
        </is>
      </c>
      <c r="B2271" t="inlineStr">
        <is>
          <t>인도네시아</t>
        </is>
      </c>
      <c r="C2271" t="inlineStr">
        <is>
          <t>주가</t>
        </is>
      </c>
      <c r="D2271" t="inlineStr">
        <is>
          <t>IDX</t>
        </is>
      </c>
      <c r="E2271" s="150" t="inlineStr">
        <is>
          <t>2025-04-24</t>
        </is>
      </c>
      <c r="F2271" t="n">
        <v>6671.07</v>
      </c>
      <c r="G2271" t="n">
        <v>6697.9</v>
      </c>
      <c r="H2271" t="n">
        <v>6585.46</v>
      </c>
      <c r="I2271" t="n">
        <v>6613.48</v>
      </c>
      <c r="J2271" t="inlineStr">
        <is>
          <t>MarketWatch</t>
        </is>
      </c>
    </row>
    <row r="2272">
      <c r="A2272" t="inlineStr">
        <is>
          <t>IDX_2025-04-23</t>
        </is>
      </c>
      <c r="B2272" t="inlineStr">
        <is>
          <t>인도네시아</t>
        </is>
      </c>
      <c r="C2272" t="inlineStr">
        <is>
          <t>주가</t>
        </is>
      </c>
      <c r="D2272" t="inlineStr">
        <is>
          <t>IDX</t>
        </is>
      </c>
      <c r="E2272" s="150" t="inlineStr">
        <is>
          <t>2025-04-23</t>
        </is>
      </c>
      <c r="F2272" t="n">
        <v>6589.33</v>
      </c>
      <c r="G2272" t="n">
        <v>6642.92</v>
      </c>
      <c r="H2272" t="n">
        <v>6588.26</v>
      </c>
      <c r="I2272" t="n">
        <v>6634.38</v>
      </c>
      <c r="J2272" t="inlineStr">
        <is>
          <t>MarketWatch</t>
        </is>
      </c>
    </row>
    <row r="2273">
      <c r="A2273" t="inlineStr">
        <is>
          <t>IDX_2025-04-22</t>
        </is>
      </c>
      <c r="B2273" t="inlineStr">
        <is>
          <t>인도네시아</t>
        </is>
      </c>
      <c r="C2273" t="inlineStr">
        <is>
          <t>주가</t>
        </is>
      </c>
      <c r="D2273" t="inlineStr">
        <is>
          <t>IDX</t>
        </is>
      </c>
      <c r="E2273" s="150" t="inlineStr">
        <is>
          <t>2025-04-22</t>
        </is>
      </c>
      <c r="F2273" t="n">
        <v>6455.08</v>
      </c>
      <c r="G2273" t="n">
        <v>6538.32</v>
      </c>
      <c r="H2273" t="n">
        <v>6428.11</v>
      </c>
      <c r="I2273" t="n">
        <v>6538.27</v>
      </c>
      <c r="J2273" t="inlineStr">
        <is>
          <t>MarketWatch</t>
        </is>
      </c>
    </row>
    <row r="2274">
      <c r="A2274" t="inlineStr">
        <is>
          <t>IDX_2025-04-21</t>
        </is>
      </c>
      <c r="B2274" t="inlineStr">
        <is>
          <t>인도네시아</t>
        </is>
      </c>
      <c r="C2274" t="inlineStr">
        <is>
          <t>주가</t>
        </is>
      </c>
      <c r="D2274" t="inlineStr">
        <is>
          <t>IDX</t>
        </is>
      </c>
      <c r="E2274" s="150" t="inlineStr">
        <is>
          <t>2025-04-21</t>
        </is>
      </c>
      <c r="F2274" t="n">
        <v>6450.31</v>
      </c>
      <c r="G2274" t="n">
        <v>6472.54</v>
      </c>
      <c r="H2274" t="n">
        <v>6406.8</v>
      </c>
      <c r="I2274" t="n">
        <v>6445.97</v>
      </c>
      <c r="J2274" t="inlineStr">
        <is>
          <t>MarketWatch</t>
        </is>
      </c>
    </row>
    <row r="2275">
      <c r="A2275" t="inlineStr">
        <is>
          <t>IDX_2025-04-17</t>
        </is>
      </c>
      <c r="B2275" t="inlineStr">
        <is>
          <t>인도네시아</t>
        </is>
      </c>
      <c r="C2275" t="inlineStr">
        <is>
          <t>주가</t>
        </is>
      </c>
      <c r="D2275" t="inlineStr">
        <is>
          <t>IDX</t>
        </is>
      </c>
      <c r="E2275" s="150" t="inlineStr">
        <is>
          <t>2025-04-17</t>
        </is>
      </c>
      <c r="F2275" t="n">
        <v>6407.02</v>
      </c>
      <c r="G2275" t="n">
        <v>6438.27</v>
      </c>
      <c r="H2275" t="n">
        <v>6384.29</v>
      </c>
      <c r="I2275" t="n">
        <v>6438.27</v>
      </c>
      <c r="J2275" t="inlineStr">
        <is>
          <t>MarketWatch</t>
        </is>
      </c>
    </row>
    <row r="2276">
      <c r="A2276" t="inlineStr">
        <is>
          <t>IDX_2025-04-16</t>
        </is>
      </c>
      <c r="B2276" t="inlineStr">
        <is>
          <t>인도네시아</t>
        </is>
      </c>
      <c r="C2276" t="inlineStr">
        <is>
          <t>주가</t>
        </is>
      </c>
      <c r="D2276" t="inlineStr">
        <is>
          <t>IDX</t>
        </is>
      </c>
      <c r="E2276" s="150" t="inlineStr">
        <is>
          <t>2025-04-16</t>
        </is>
      </c>
      <c r="F2276" t="n">
        <v>6461.27</v>
      </c>
      <c r="G2276" t="n">
        <v>6469.6</v>
      </c>
      <c r="H2276" t="n">
        <v>6373.79</v>
      </c>
      <c r="I2276" t="n">
        <v>6400.05</v>
      </c>
      <c r="J2276" t="inlineStr">
        <is>
          <t>MarketWatch</t>
        </is>
      </c>
    </row>
    <row r="2277">
      <c r="A2277" t="inlineStr">
        <is>
          <t>IDX_2025-04-15</t>
        </is>
      </c>
      <c r="B2277" t="inlineStr">
        <is>
          <t>인도네시아</t>
        </is>
      </c>
      <c r="C2277" t="inlineStr">
        <is>
          <t>주가</t>
        </is>
      </c>
      <c r="D2277" t="inlineStr">
        <is>
          <t>IDX</t>
        </is>
      </c>
      <c r="E2277" s="150" t="inlineStr">
        <is>
          <t>2025-04-15</t>
        </is>
      </c>
      <c r="F2277" t="n">
        <v>6444.34</v>
      </c>
      <c r="G2277" t="n">
        <v>6497.53</v>
      </c>
      <c r="H2277" t="n">
        <v>6395.93</v>
      </c>
      <c r="I2277" t="n">
        <v>6441.68</v>
      </c>
      <c r="J2277" t="inlineStr">
        <is>
          <t>MarketWatch</t>
        </is>
      </c>
    </row>
    <row r="2278">
      <c r="A2278" t="inlineStr">
        <is>
          <t>IDX_2025-04-14</t>
        </is>
      </c>
      <c r="B2278" t="inlineStr">
        <is>
          <t>인도네시아</t>
        </is>
      </c>
      <c r="C2278" t="inlineStr">
        <is>
          <t>주가</t>
        </is>
      </c>
      <c r="D2278" t="inlineStr">
        <is>
          <t>IDX</t>
        </is>
      </c>
      <c r="E2278" s="150" t="inlineStr">
        <is>
          <t>2025-04-14</t>
        </is>
      </c>
      <c r="F2278" t="n">
        <v>6225.34</v>
      </c>
      <c r="G2278" t="n">
        <v>6404.07</v>
      </c>
      <c r="H2278" t="n">
        <v>6225.34</v>
      </c>
      <c r="I2278" t="n">
        <v>6368.52</v>
      </c>
      <c r="J2278" t="inlineStr">
        <is>
          <t>MarketWatch</t>
        </is>
      </c>
    </row>
    <row r="2279">
      <c r="A2279" t="inlineStr">
        <is>
          <t>IDX_2025-04-11</t>
        </is>
      </c>
      <c r="B2279" t="inlineStr">
        <is>
          <t>인도네시아</t>
        </is>
      </c>
      <c r="C2279" t="inlineStr">
        <is>
          <t>주가</t>
        </is>
      </c>
      <c r="D2279" t="inlineStr">
        <is>
          <t>IDX</t>
        </is>
      </c>
      <c r="E2279" s="150" t="inlineStr">
        <is>
          <t>2025-04-11</t>
        </is>
      </c>
      <c r="F2279" t="n">
        <v>6195.57</v>
      </c>
      <c r="G2279" t="n">
        <v>6298.78</v>
      </c>
      <c r="H2279" t="n">
        <v>6148.78</v>
      </c>
      <c r="I2279" t="n">
        <v>6262.23</v>
      </c>
      <c r="J2279" t="inlineStr">
        <is>
          <t>MarketWatch</t>
        </is>
      </c>
    </row>
    <row r="2280">
      <c r="A2280" t="inlineStr">
        <is>
          <t>IDX_2025-04-10</t>
        </is>
      </c>
      <c r="B2280" t="inlineStr">
        <is>
          <t>인도네시아</t>
        </is>
      </c>
      <c r="C2280" t="inlineStr">
        <is>
          <t>주가</t>
        </is>
      </c>
      <c r="D2280" t="inlineStr">
        <is>
          <t>IDX</t>
        </is>
      </c>
      <c r="E2280" s="150" t="inlineStr">
        <is>
          <t>2025-04-10</t>
        </is>
      </c>
      <c r="F2280" t="n">
        <v>6270.61</v>
      </c>
      <c r="G2280" t="n">
        <v>6310.83</v>
      </c>
      <c r="H2280" t="n">
        <v>6188.67</v>
      </c>
      <c r="I2280" t="n">
        <v>6254.02</v>
      </c>
      <c r="J2280" t="inlineStr">
        <is>
          <t>MarketWatch</t>
        </is>
      </c>
    </row>
    <row r="2281">
      <c r="A2281" t="inlineStr">
        <is>
          <t>IDX_2025-04-09</t>
        </is>
      </c>
      <c r="B2281" t="inlineStr">
        <is>
          <t>인도네시아</t>
        </is>
      </c>
      <c r="C2281" t="inlineStr">
        <is>
          <t>주가</t>
        </is>
      </c>
      <c r="D2281" t="inlineStr">
        <is>
          <t>IDX</t>
        </is>
      </c>
      <c r="E2281" s="150" t="inlineStr">
        <is>
          <t>2025-04-09</t>
        </is>
      </c>
      <c r="F2281" t="n">
        <v>5978.44</v>
      </c>
      <c r="G2281" t="n">
        <v>6092.41</v>
      </c>
      <c r="H2281" t="n">
        <v>5949.6</v>
      </c>
      <c r="I2281" t="n">
        <v>5967.99</v>
      </c>
      <c r="J2281" t="inlineStr">
        <is>
          <t>MarketWatch</t>
        </is>
      </c>
    </row>
    <row r="2282">
      <c r="A2282" t="inlineStr">
        <is>
          <t>IDX_2025-04-08</t>
        </is>
      </c>
      <c r="B2282" t="inlineStr">
        <is>
          <t>인도네시아</t>
        </is>
      </c>
      <c r="C2282" t="inlineStr">
        <is>
          <t>주가</t>
        </is>
      </c>
      <c r="D2282" t="inlineStr">
        <is>
          <t>IDX</t>
        </is>
      </c>
      <c r="E2282" s="150" t="inlineStr">
        <is>
          <t>2025-04-08</t>
        </is>
      </c>
      <c r="F2282" t="n">
        <v>5914.29</v>
      </c>
      <c r="G2282" t="n">
        <v>6036.55</v>
      </c>
      <c r="H2282" t="n">
        <v>5882.61</v>
      </c>
      <c r="I2282" t="n">
        <v>5996.14</v>
      </c>
      <c r="J2282" t="inlineStr">
        <is>
          <t>MarketWatch</t>
        </is>
      </c>
    </row>
    <row r="2283">
      <c r="A2283" t="inlineStr">
        <is>
          <t>IDX_2025-03-27</t>
        </is>
      </c>
      <c r="B2283" t="inlineStr">
        <is>
          <t>인도네시아</t>
        </is>
      </c>
      <c r="C2283" t="inlineStr">
        <is>
          <t>주가</t>
        </is>
      </c>
      <c r="D2283" t="inlineStr">
        <is>
          <t>IDX</t>
        </is>
      </c>
      <c r="E2283" s="150" t="inlineStr">
        <is>
          <t>2025-03-27</t>
        </is>
      </c>
      <c r="F2283" t="n">
        <v>6462.6</v>
      </c>
      <c r="G2283" t="n">
        <v>6510.62</v>
      </c>
      <c r="H2283" t="n">
        <v>6417.24</v>
      </c>
      <c r="I2283" t="n">
        <v>6510.62</v>
      </c>
      <c r="J2283" t="inlineStr">
        <is>
          <t>MarketWatch</t>
        </is>
      </c>
    </row>
    <row r="2284">
      <c r="A2284" t="inlineStr">
        <is>
          <t>IDX_2025-03-26</t>
        </is>
      </c>
      <c r="B2284" t="inlineStr">
        <is>
          <t>인도네시아</t>
        </is>
      </c>
      <c r="C2284" t="inlineStr">
        <is>
          <t>주가</t>
        </is>
      </c>
      <c r="D2284" t="inlineStr">
        <is>
          <t>IDX</t>
        </is>
      </c>
      <c r="E2284" s="150" t="inlineStr">
        <is>
          <t>2025-03-26</t>
        </is>
      </c>
      <c r="F2284" t="n">
        <v>6314.33</v>
      </c>
      <c r="G2284" t="n">
        <v>6489.15</v>
      </c>
      <c r="H2284" t="n">
        <v>6312.97</v>
      </c>
      <c r="I2284" t="n">
        <v>6472.36</v>
      </c>
      <c r="J2284" t="inlineStr">
        <is>
          <t>MarketWatch</t>
        </is>
      </c>
    </row>
    <row r="2285">
      <c r="A2285" t="inlineStr">
        <is>
          <t>IDX_2025-03-25</t>
        </is>
      </c>
      <c r="B2285" t="inlineStr">
        <is>
          <t>인도네시아</t>
        </is>
      </c>
      <c r="C2285" t="inlineStr">
        <is>
          <t>주가</t>
        </is>
      </c>
      <c r="D2285" t="inlineStr">
        <is>
          <t>IDX</t>
        </is>
      </c>
      <c r="E2285" s="150" t="inlineStr">
        <is>
          <t>2025-03-25</t>
        </is>
      </c>
      <c r="F2285" t="n">
        <v>6197.99</v>
      </c>
      <c r="G2285" t="n">
        <v>6265.3</v>
      </c>
      <c r="H2285" t="n">
        <v>6178.49</v>
      </c>
      <c r="I2285" t="n">
        <v>6235.62</v>
      </c>
      <c r="J2285" t="inlineStr">
        <is>
          <t>MarketWatch</t>
        </is>
      </c>
    </row>
    <row r="2286">
      <c r="A2286" t="inlineStr">
        <is>
          <t>IDX_2025-03-24</t>
        </is>
      </c>
      <c r="B2286" t="inlineStr">
        <is>
          <t>인도네시아</t>
        </is>
      </c>
      <c r="C2286" t="inlineStr">
        <is>
          <t>주가</t>
        </is>
      </c>
      <c r="D2286" t="inlineStr">
        <is>
          <t>IDX</t>
        </is>
      </c>
      <c r="E2286" s="150" t="inlineStr">
        <is>
          <t>2025-03-24</t>
        </is>
      </c>
      <c r="F2286" t="n">
        <v>6242.24</v>
      </c>
      <c r="G2286" t="n">
        <v>6269.9</v>
      </c>
      <c r="H2286" t="n">
        <v>5967.19</v>
      </c>
      <c r="I2286" t="n">
        <v>6161.22</v>
      </c>
      <c r="J2286" t="inlineStr">
        <is>
          <t>MarketWatch</t>
        </is>
      </c>
    </row>
    <row r="2287">
      <c r="A2287" t="inlineStr">
        <is>
          <t>IDX_2025-03-21</t>
        </is>
      </c>
      <c r="B2287" t="inlineStr">
        <is>
          <t>인도네시아</t>
        </is>
      </c>
      <c r="C2287" t="inlineStr">
        <is>
          <t>주가</t>
        </is>
      </c>
      <c r="D2287" t="inlineStr">
        <is>
          <t>IDX</t>
        </is>
      </c>
      <c r="E2287" s="150" t="inlineStr">
        <is>
          <t>2025-03-21</t>
        </is>
      </c>
      <c r="F2287" t="n">
        <v>6418.39</v>
      </c>
      <c r="G2287" t="n">
        <v>6426.17</v>
      </c>
      <c r="H2287" t="n">
        <v>6218.6</v>
      </c>
      <c r="I2287" t="n">
        <v>6258.18</v>
      </c>
      <c r="J2287" t="inlineStr">
        <is>
          <t>MarketWatch</t>
        </is>
      </c>
    </row>
    <row r="2288">
      <c r="A2288" t="inlineStr">
        <is>
          <t>IDX_2025-03-20</t>
        </is>
      </c>
      <c r="B2288" t="inlineStr">
        <is>
          <t>인도네시아</t>
        </is>
      </c>
      <c r="C2288" t="inlineStr">
        <is>
          <t>주가</t>
        </is>
      </c>
      <c r="D2288" t="inlineStr">
        <is>
          <t>IDX</t>
        </is>
      </c>
      <c r="E2288" s="150" t="inlineStr">
        <is>
          <t>2025-03-20</t>
        </is>
      </c>
      <c r="F2288" t="n">
        <v>6372.61</v>
      </c>
      <c r="G2288" t="n">
        <v>6446.89</v>
      </c>
      <c r="H2288" t="n">
        <v>6353.69</v>
      </c>
      <c r="I2288" t="n">
        <v>6381.67</v>
      </c>
      <c r="J2288" t="inlineStr">
        <is>
          <t>MarketWatch</t>
        </is>
      </c>
    </row>
    <row r="2289">
      <c r="A2289" t="inlineStr">
        <is>
          <t>IDX_2025-03-19</t>
        </is>
      </c>
      <c r="B2289" t="inlineStr">
        <is>
          <t>인도네시아</t>
        </is>
      </c>
      <c r="C2289" t="inlineStr">
        <is>
          <t>주가</t>
        </is>
      </c>
      <c r="D2289" t="inlineStr">
        <is>
          <t>IDX</t>
        </is>
      </c>
      <c r="E2289" s="150" t="inlineStr">
        <is>
          <t>2025-03-19</t>
        </is>
      </c>
      <c r="F2289" t="n">
        <v>6221.2</v>
      </c>
      <c r="G2289" t="n">
        <v>6332.74</v>
      </c>
      <c r="H2289" t="n">
        <v>6147.43</v>
      </c>
      <c r="I2289" t="n">
        <v>6311.66</v>
      </c>
      <c r="J2289" t="inlineStr">
        <is>
          <t>MarketWatch</t>
        </is>
      </c>
    </row>
    <row r="2290">
      <c r="A2290" t="inlineStr">
        <is>
          <t>IDX_2025-03-18</t>
        </is>
      </c>
      <c r="B2290" t="inlineStr">
        <is>
          <t>인도네시아</t>
        </is>
      </c>
      <c r="C2290" t="inlineStr">
        <is>
          <t>주가</t>
        </is>
      </c>
      <c r="D2290" t="inlineStr">
        <is>
          <t>IDX</t>
        </is>
      </c>
      <c r="E2290" s="150" t="inlineStr">
        <is>
          <t>2025-03-18</t>
        </is>
      </c>
      <c r="F2290" t="n">
        <v>6458.67</v>
      </c>
      <c r="G2290" t="n">
        <v>6465.22</v>
      </c>
      <c r="H2290" t="n">
        <v>6011.84</v>
      </c>
      <c r="I2290" t="n">
        <v>6223.39</v>
      </c>
      <c r="J2290" t="inlineStr">
        <is>
          <t>MarketWatch</t>
        </is>
      </c>
    </row>
    <row r="2291">
      <c r="A2291" t="inlineStr">
        <is>
          <t>IDX_2025-03-17</t>
        </is>
      </c>
      <c r="B2291" t="inlineStr">
        <is>
          <t>인도네시아</t>
        </is>
      </c>
      <c r="C2291" t="inlineStr">
        <is>
          <t>주가</t>
        </is>
      </c>
      <c r="D2291" t="inlineStr">
        <is>
          <t>IDX</t>
        </is>
      </c>
      <c r="E2291" s="150" t="inlineStr">
        <is>
          <t>2025-03-17</t>
        </is>
      </c>
      <c r="F2291" t="n">
        <v>6490.67</v>
      </c>
      <c r="G2291" t="n">
        <v>6557.41</v>
      </c>
      <c r="H2291" t="n">
        <v>6445.98</v>
      </c>
      <c r="I2291" t="n">
        <v>6471.95</v>
      </c>
      <c r="J2291" t="inlineStr">
        <is>
          <t>MarketWatch</t>
        </is>
      </c>
    </row>
    <row r="2292">
      <c r="A2292" t="inlineStr">
        <is>
          <t>IDX_2025-03-14</t>
        </is>
      </c>
      <c r="B2292" t="inlineStr">
        <is>
          <t>인도네시아</t>
        </is>
      </c>
      <c r="C2292" t="inlineStr">
        <is>
          <t>주가</t>
        </is>
      </c>
      <c r="D2292" t="inlineStr">
        <is>
          <t>IDX</t>
        </is>
      </c>
      <c r="E2292" s="150" t="inlineStr">
        <is>
          <t>2025-03-14</t>
        </is>
      </c>
      <c r="F2292" t="n">
        <v>6623.69</v>
      </c>
      <c r="G2292" t="n">
        <v>6632.08</v>
      </c>
      <c r="H2292" t="n">
        <v>6514.69</v>
      </c>
      <c r="I2292" t="n">
        <v>6515.63</v>
      </c>
      <c r="J2292" t="inlineStr">
        <is>
          <t>MarketWatch</t>
        </is>
      </c>
    </row>
    <row r="2293">
      <c r="A2293" t="inlineStr">
        <is>
          <t>IDX_2025-03-13</t>
        </is>
      </c>
      <c r="B2293" t="inlineStr">
        <is>
          <t>인도네시아</t>
        </is>
      </c>
      <c r="C2293" t="inlineStr">
        <is>
          <t>주가</t>
        </is>
      </c>
      <c r="D2293" t="inlineStr">
        <is>
          <t>IDX</t>
        </is>
      </c>
      <c r="E2293" s="150" t="inlineStr">
        <is>
          <t>2025-03-13</t>
        </is>
      </c>
      <c r="F2293" t="n">
        <v>6700.11</v>
      </c>
      <c r="G2293" t="n">
        <v>6707.39</v>
      </c>
      <c r="H2293" t="n">
        <v>6618.54</v>
      </c>
      <c r="I2293" t="n">
        <v>6647.42</v>
      </c>
      <c r="J2293" t="inlineStr">
        <is>
          <t>MarketWatch</t>
        </is>
      </c>
    </row>
    <row r="2294">
      <c r="A2294" t="inlineStr">
        <is>
          <t>IDX_2025-03-12</t>
        </is>
      </c>
      <c r="B2294" t="inlineStr">
        <is>
          <t>인도네시아</t>
        </is>
      </c>
      <c r="C2294" t="inlineStr">
        <is>
          <t>주가</t>
        </is>
      </c>
      <c r="D2294" t="inlineStr">
        <is>
          <t>IDX</t>
        </is>
      </c>
      <c r="E2294" s="150" t="inlineStr">
        <is>
          <t>2025-03-12</t>
        </is>
      </c>
      <c r="F2294" t="n">
        <v>6566.8</v>
      </c>
      <c r="G2294" t="n">
        <v>6665.05</v>
      </c>
      <c r="H2294" t="n">
        <v>6566.2</v>
      </c>
      <c r="I2294" t="n">
        <v>6665.05</v>
      </c>
      <c r="J2294" t="inlineStr">
        <is>
          <t>MarketWatch</t>
        </is>
      </c>
    </row>
    <row r="2295">
      <c r="A2295" t="inlineStr">
        <is>
          <t>IDX_2025-03-11</t>
        </is>
      </c>
      <c r="B2295" t="inlineStr">
        <is>
          <t>인도네시아</t>
        </is>
      </c>
      <c r="C2295" t="inlineStr">
        <is>
          <t>주가</t>
        </is>
      </c>
      <c r="D2295" t="inlineStr">
        <is>
          <t>IDX</t>
        </is>
      </c>
      <c r="E2295" s="150" t="inlineStr">
        <is>
          <t>2025-03-11</t>
        </is>
      </c>
      <c r="F2295" t="n">
        <v>6535.87</v>
      </c>
      <c r="G2295" t="n">
        <v>6567.59</v>
      </c>
      <c r="H2295" t="n">
        <v>6499.04</v>
      </c>
      <c r="I2295" t="n">
        <v>6545.85</v>
      </c>
      <c r="J2295" t="inlineStr">
        <is>
          <t>MarketWatch</t>
        </is>
      </c>
    </row>
    <row r="2296">
      <c r="A2296" t="inlineStr">
        <is>
          <t>IDX_2025-03-10</t>
        </is>
      </c>
      <c r="B2296" t="inlineStr">
        <is>
          <t>인도네시아</t>
        </is>
      </c>
      <c r="C2296" t="inlineStr">
        <is>
          <t>주가</t>
        </is>
      </c>
      <c r="D2296" t="inlineStr">
        <is>
          <t>IDX</t>
        </is>
      </c>
      <c r="E2296" s="150" t="inlineStr">
        <is>
          <t>2025-03-10</t>
        </is>
      </c>
      <c r="F2296" t="n">
        <v>6618.92</v>
      </c>
      <c r="G2296" t="n">
        <v>6629.44</v>
      </c>
      <c r="H2296" t="n">
        <v>6568.13</v>
      </c>
      <c r="I2296" t="n">
        <v>6598.21</v>
      </c>
      <c r="J2296" t="inlineStr">
        <is>
          <t>MarketWatch</t>
        </is>
      </c>
    </row>
    <row r="2297">
      <c r="A2297" t="inlineStr">
        <is>
          <t>IDX_2025-03-07</t>
        </is>
      </c>
      <c r="B2297" t="inlineStr">
        <is>
          <t>인도네시아</t>
        </is>
      </c>
      <c r="C2297" t="inlineStr">
        <is>
          <t>주가</t>
        </is>
      </c>
      <c r="D2297" t="inlineStr">
        <is>
          <t>IDX</t>
        </is>
      </c>
      <c r="E2297" s="150" t="inlineStr">
        <is>
          <t>2025-03-07</t>
        </is>
      </c>
      <c r="F2297" t="n">
        <v>6630.51</v>
      </c>
      <c r="G2297" t="n">
        <v>6682.94</v>
      </c>
      <c r="H2297" t="n">
        <v>6577.83</v>
      </c>
      <c r="I2297" t="n">
        <v>6636</v>
      </c>
      <c r="J2297" t="inlineStr">
        <is>
          <t>MarketWatch</t>
        </is>
      </c>
    </row>
    <row r="2298">
      <c r="A2298" t="inlineStr">
        <is>
          <t>IDX_2025-03-06</t>
        </is>
      </c>
      <c r="B2298" t="inlineStr">
        <is>
          <t>인도네시아</t>
        </is>
      </c>
      <c r="C2298" t="inlineStr">
        <is>
          <t>주가</t>
        </is>
      </c>
      <c r="D2298" t="inlineStr">
        <is>
          <t>IDX</t>
        </is>
      </c>
      <c r="E2298" s="150" t="inlineStr">
        <is>
          <t>2025-03-06</t>
        </is>
      </c>
      <c r="F2298" t="n">
        <v>6577.86</v>
      </c>
      <c r="G2298" t="n">
        <v>6667.89</v>
      </c>
      <c r="H2298" t="n">
        <v>6573.8</v>
      </c>
      <c r="I2298" t="n">
        <v>6617.85</v>
      </c>
      <c r="J2298" t="inlineStr">
        <is>
          <t>MarketWatch</t>
        </is>
      </c>
    </row>
    <row r="2299">
      <c r="A2299" t="inlineStr">
        <is>
          <t>IDX_2025-03-05</t>
        </is>
      </c>
      <c r="B2299" t="inlineStr">
        <is>
          <t>인도네시아</t>
        </is>
      </c>
      <c r="C2299" t="inlineStr">
        <is>
          <t>주가</t>
        </is>
      </c>
      <c r="D2299" t="inlineStr">
        <is>
          <t>IDX</t>
        </is>
      </c>
      <c r="E2299" s="150" t="inlineStr">
        <is>
          <t>2025-03-05</t>
        </is>
      </c>
      <c r="F2299" t="n">
        <v>6405.26</v>
      </c>
      <c r="G2299" t="n">
        <v>6570.82</v>
      </c>
      <c r="H2299" t="n">
        <v>6380.4</v>
      </c>
      <c r="I2299" t="n">
        <v>6531.4</v>
      </c>
      <c r="J2299" t="inlineStr">
        <is>
          <t>MarketWatch</t>
        </is>
      </c>
    </row>
    <row r="2300">
      <c r="A2300" t="inlineStr">
        <is>
          <t>IDX_2025-03-04</t>
        </is>
      </c>
      <c r="B2300" t="inlineStr">
        <is>
          <t>인도네시아</t>
        </is>
      </c>
      <c r="C2300" t="inlineStr">
        <is>
          <t>주가</t>
        </is>
      </c>
      <c r="D2300" t="inlineStr">
        <is>
          <t>IDX</t>
        </is>
      </c>
      <c r="E2300" s="150" t="inlineStr">
        <is>
          <t>2025-03-04</t>
        </is>
      </c>
      <c r="F2300" t="n">
        <v>6524.62</v>
      </c>
      <c r="G2300" t="n">
        <v>6528.97</v>
      </c>
      <c r="H2300" t="n">
        <v>6361.4</v>
      </c>
      <c r="I2300" t="n">
        <v>6380.4</v>
      </c>
      <c r="J2300" t="inlineStr">
        <is>
          <t>MarketWatch</t>
        </is>
      </c>
    </row>
    <row r="2301">
      <c r="A2301" t="inlineStr">
        <is>
          <t>IDX_2025-03-03</t>
        </is>
      </c>
      <c r="B2301" t="inlineStr">
        <is>
          <t>인도네시아</t>
        </is>
      </c>
      <c r="C2301" t="inlineStr">
        <is>
          <t>주가</t>
        </is>
      </c>
      <c r="D2301" t="inlineStr">
        <is>
          <t>IDX</t>
        </is>
      </c>
      <c r="E2301" s="150" t="inlineStr">
        <is>
          <t>2025-03-03</t>
        </is>
      </c>
      <c r="F2301" t="n">
        <v>6362.2</v>
      </c>
      <c r="G2301" t="n">
        <v>6570.95</v>
      </c>
      <c r="H2301" t="n">
        <v>6347.1</v>
      </c>
      <c r="I2301" t="n">
        <v>6519.66</v>
      </c>
      <c r="J2301" t="inlineStr">
        <is>
          <t>MarketWatch</t>
        </is>
      </c>
    </row>
    <row r="2302">
      <c r="A2302" t="inlineStr">
        <is>
          <t>IDX_2025-02-28</t>
        </is>
      </c>
      <c r="B2302" t="inlineStr">
        <is>
          <t>인도네시아</t>
        </is>
      </c>
      <c r="C2302" t="inlineStr">
        <is>
          <t>주가</t>
        </is>
      </c>
      <c r="D2302" t="inlineStr">
        <is>
          <t>IDX</t>
        </is>
      </c>
      <c r="E2302" s="150" t="inlineStr">
        <is>
          <t>2025-02-28</t>
        </is>
      </c>
      <c r="F2302" t="n">
        <v>6446.62</v>
      </c>
      <c r="G2302" t="n">
        <v>6447.88</v>
      </c>
      <c r="H2302" t="n">
        <v>6246.28</v>
      </c>
      <c r="I2302" t="n">
        <v>6270.6</v>
      </c>
      <c r="J2302" t="inlineStr">
        <is>
          <t>MarketWatch</t>
        </is>
      </c>
    </row>
    <row r="2303">
      <c r="A2303" t="inlineStr">
        <is>
          <t>IDX_2025-02-27</t>
        </is>
      </c>
      <c r="B2303" t="inlineStr">
        <is>
          <t>인도네시아</t>
        </is>
      </c>
      <c r="C2303" t="inlineStr">
        <is>
          <t>주가</t>
        </is>
      </c>
      <c r="D2303" t="inlineStr">
        <is>
          <t>IDX</t>
        </is>
      </c>
      <c r="E2303" s="150" t="inlineStr">
        <is>
          <t>2025-02-27</t>
        </is>
      </c>
      <c r="F2303" t="n">
        <v>6609.99</v>
      </c>
      <c r="G2303" t="n">
        <v>6626.26</v>
      </c>
      <c r="H2303" t="n">
        <v>6443.22</v>
      </c>
      <c r="I2303" t="n">
        <v>6485.45</v>
      </c>
      <c r="J2303" t="inlineStr">
        <is>
          <t>MarketWatch</t>
        </is>
      </c>
    </row>
    <row r="2304">
      <c r="A2304" t="inlineStr">
        <is>
          <t>IDX_2025-02-26</t>
        </is>
      </c>
      <c r="B2304" t="inlineStr">
        <is>
          <t>인도네시아</t>
        </is>
      </c>
      <c r="C2304" t="inlineStr">
        <is>
          <t>주가</t>
        </is>
      </c>
      <c r="D2304" t="inlineStr">
        <is>
          <t>IDX</t>
        </is>
      </c>
      <c r="E2304" s="150" t="inlineStr">
        <is>
          <t>2025-02-26</t>
        </is>
      </c>
      <c r="F2304" t="n">
        <v>6627.01</v>
      </c>
      <c r="G2304" t="n">
        <v>6682.87</v>
      </c>
      <c r="H2304" t="n">
        <v>6547.24</v>
      </c>
      <c r="I2304" t="n">
        <v>6606.18</v>
      </c>
      <c r="J2304" t="inlineStr">
        <is>
          <t>MarketWatch</t>
        </is>
      </c>
    </row>
    <row r="2305">
      <c r="A2305" t="inlineStr">
        <is>
          <t>IDX_2025-02-25</t>
        </is>
      </c>
      <c r="B2305" t="inlineStr">
        <is>
          <t>인도네시아</t>
        </is>
      </c>
      <c r="C2305" t="inlineStr">
        <is>
          <t>주가</t>
        </is>
      </c>
      <c r="D2305" t="inlineStr">
        <is>
          <t>IDX</t>
        </is>
      </c>
      <c r="E2305" s="150" t="inlineStr">
        <is>
          <t>2025-02-25</t>
        </is>
      </c>
      <c r="F2305" t="n">
        <v>6749.45</v>
      </c>
      <c r="G2305" t="n">
        <v>6772.65</v>
      </c>
      <c r="H2305" t="n">
        <v>6576.97</v>
      </c>
      <c r="I2305" t="n">
        <v>6587.09</v>
      </c>
      <c r="J2305" t="inlineStr">
        <is>
          <t>MarketWatch</t>
        </is>
      </c>
    </row>
    <row r="2306">
      <c r="A2306" t="inlineStr">
        <is>
          <t>IDX_2025-02-24</t>
        </is>
      </c>
      <c r="B2306" t="inlineStr">
        <is>
          <t>인도네시아</t>
        </is>
      </c>
      <c r="C2306" t="inlineStr">
        <is>
          <t>주가</t>
        </is>
      </c>
      <c r="D2306" t="inlineStr">
        <is>
          <t>IDX</t>
        </is>
      </c>
      <c r="E2306" s="150" t="inlineStr">
        <is>
          <t>2025-02-24</t>
        </is>
      </c>
      <c r="F2306" t="n">
        <v>6800.88</v>
      </c>
      <c r="G2306" t="n">
        <v>6818.79</v>
      </c>
      <c r="H2306" t="n">
        <v>6732.41</v>
      </c>
      <c r="I2306" t="n">
        <v>6749.6</v>
      </c>
      <c r="J2306" t="inlineStr">
        <is>
          <t>MarketWatch</t>
        </is>
      </c>
    </row>
    <row r="2307">
      <c r="A2307" t="inlineStr">
        <is>
          <t>IDX_2025-02-21</t>
        </is>
      </c>
      <c r="B2307" t="inlineStr">
        <is>
          <t>인도네시아</t>
        </is>
      </c>
      <c r="C2307" t="inlineStr">
        <is>
          <t>주가</t>
        </is>
      </c>
      <c r="D2307" t="inlineStr">
        <is>
          <t>IDX</t>
        </is>
      </c>
      <c r="E2307" s="150" t="inlineStr">
        <is>
          <t>2025-02-21</t>
        </is>
      </c>
      <c r="F2307" t="n">
        <v>6789.86</v>
      </c>
      <c r="G2307" t="n">
        <v>6814.87</v>
      </c>
      <c r="H2307" t="n">
        <v>6758.35</v>
      </c>
      <c r="I2307" t="n">
        <v>6803</v>
      </c>
      <c r="J2307" t="inlineStr">
        <is>
          <t>MarketWatch</t>
        </is>
      </c>
    </row>
    <row r="2308">
      <c r="A2308" t="inlineStr">
        <is>
          <t>IDX_2025-02-20</t>
        </is>
      </c>
      <c r="B2308" t="inlineStr">
        <is>
          <t>인도네시아</t>
        </is>
      </c>
      <c r="C2308" t="inlineStr">
        <is>
          <t>주가</t>
        </is>
      </c>
      <c r="D2308" t="inlineStr">
        <is>
          <t>IDX</t>
        </is>
      </c>
      <c r="E2308" s="150" t="inlineStr">
        <is>
          <t>2025-02-20</t>
        </is>
      </c>
      <c r="F2308" t="n">
        <v>6796.68</v>
      </c>
      <c r="G2308" t="n">
        <v>6836.72</v>
      </c>
      <c r="H2308" t="n">
        <v>6755.43</v>
      </c>
      <c r="I2308" t="n">
        <v>6788.04</v>
      </c>
      <c r="J2308" t="inlineStr">
        <is>
          <t>MarketWatch</t>
        </is>
      </c>
    </row>
    <row r="2309">
      <c r="A2309" t="inlineStr">
        <is>
          <t>IDX_2025-02-19</t>
        </is>
      </c>
      <c r="B2309" t="inlineStr">
        <is>
          <t>인도네시아</t>
        </is>
      </c>
      <c r="C2309" t="inlineStr">
        <is>
          <t>주가</t>
        </is>
      </c>
      <c r="D2309" t="inlineStr">
        <is>
          <t>IDX</t>
        </is>
      </c>
      <c r="E2309" s="150" t="inlineStr">
        <is>
          <t>2025-02-19</t>
        </is>
      </c>
      <c r="F2309" t="n">
        <v>6877.17</v>
      </c>
      <c r="G2309" t="n">
        <v>6886.92</v>
      </c>
      <c r="H2309" t="n">
        <v>6773.91</v>
      </c>
      <c r="I2309" t="n">
        <v>6794.87</v>
      </c>
      <c r="J2309" t="inlineStr">
        <is>
          <t>MarketWatch</t>
        </is>
      </c>
    </row>
    <row r="2310">
      <c r="A2310" t="inlineStr">
        <is>
          <t>IDX_2025-02-18</t>
        </is>
      </c>
      <c r="B2310" t="inlineStr">
        <is>
          <t>인도네시아</t>
        </is>
      </c>
      <c r="C2310" t="inlineStr">
        <is>
          <t>주가</t>
        </is>
      </c>
      <c r="D2310" t="inlineStr">
        <is>
          <t>IDX</t>
        </is>
      </c>
      <c r="E2310" s="150" t="inlineStr">
        <is>
          <t>2025-02-18</t>
        </is>
      </c>
      <c r="F2310" t="n">
        <v>6847.87</v>
      </c>
      <c r="G2310" t="n">
        <v>6908.7</v>
      </c>
      <c r="H2310" t="n">
        <v>6830.78</v>
      </c>
      <c r="I2310" t="n">
        <v>6873.55</v>
      </c>
      <c r="J2310" t="inlineStr">
        <is>
          <t>MarketWatch</t>
        </is>
      </c>
    </row>
    <row r="2311">
      <c r="A2311" t="inlineStr">
        <is>
          <t>IDX_2025-02-17</t>
        </is>
      </c>
      <c r="B2311" t="inlineStr">
        <is>
          <t>인도네시아</t>
        </is>
      </c>
      <c r="C2311" t="inlineStr">
        <is>
          <t>주가</t>
        </is>
      </c>
      <c r="D2311" t="inlineStr">
        <is>
          <t>IDX</t>
        </is>
      </c>
      <c r="E2311" s="150" t="inlineStr">
        <is>
          <t>2025-02-17</t>
        </is>
      </c>
      <c r="F2311" t="n">
        <v>6663.31</v>
      </c>
      <c r="G2311" t="n">
        <v>6830.88</v>
      </c>
      <c r="H2311" t="n">
        <v>6658.22</v>
      </c>
      <c r="I2311" t="n">
        <v>6830.88</v>
      </c>
      <c r="J2311" t="inlineStr">
        <is>
          <t>MarketWatch</t>
        </is>
      </c>
    </row>
    <row r="2312">
      <c r="A2312" t="inlineStr">
        <is>
          <t>IDX_2025-02-14</t>
        </is>
      </c>
      <c r="B2312" t="inlineStr">
        <is>
          <t>인도네시아</t>
        </is>
      </c>
      <c r="C2312" t="inlineStr">
        <is>
          <t>주가</t>
        </is>
      </c>
      <c r="D2312" t="inlineStr">
        <is>
          <t>IDX</t>
        </is>
      </c>
      <c r="E2312" s="150" t="inlineStr">
        <is>
          <t>2025-02-14</t>
        </is>
      </c>
      <c r="F2312" t="n">
        <v>6640.18</v>
      </c>
      <c r="G2312" t="n">
        <v>6679.4</v>
      </c>
      <c r="H2312" t="n">
        <v>6609.67</v>
      </c>
      <c r="I2312" t="n">
        <v>6638.46</v>
      </c>
      <c r="J2312" t="inlineStr">
        <is>
          <t>MarketWatch</t>
        </is>
      </c>
    </row>
    <row r="2313">
      <c r="A2313" t="inlineStr">
        <is>
          <t>IDX_2025-02-13</t>
        </is>
      </c>
      <c r="B2313" t="inlineStr">
        <is>
          <t>인도네시아</t>
        </is>
      </c>
      <c r="C2313" t="inlineStr">
        <is>
          <t>주가</t>
        </is>
      </c>
      <c r="D2313" t="inlineStr">
        <is>
          <t>IDX</t>
        </is>
      </c>
      <c r="E2313" s="150" t="inlineStr">
        <is>
          <t>2025-02-13</t>
        </is>
      </c>
      <c r="F2313" t="n">
        <v>6637.46</v>
      </c>
      <c r="G2313" t="n">
        <v>6647.11</v>
      </c>
      <c r="H2313" t="n">
        <v>6565.78</v>
      </c>
      <c r="I2313" t="n">
        <v>6613.57</v>
      </c>
      <c r="J2313" t="inlineStr">
        <is>
          <t>MarketWatch</t>
        </is>
      </c>
    </row>
    <row r="2314">
      <c r="A2314" t="inlineStr">
        <is>
          <t>IDX_2025-02-12</t>
        </is>
      </c>
      <c r="B2314" t="inlineStr">
        <is>
          <t>인도네시아</t>
        </is>
      </c>
      <c r="C2314" t="inlineStr">
        <is>
          <t>주가</t>
        </is>
      </c>
      <c r="D2314" t="inlineStr">
        <is>
          <t>IDX</t>
        </is>
      </c>
      <c r="E2314" s="150" t="inlineStr">
        <is>
          <t>2025-02-12</t>
        </is>
      </c>
      <c r="F2314" t="n">
        <v>6540.98</v>
      </c>
      <c r="G2314" t="n">
        <v>6645.78</v>
      </c>
      <c r="H2314" t="n">
        <v>6537.48</v>
      </c>
      <c r="I2314" t="n">
        <v>6645.78</v>
      </c>
      <c r="J2314" t="inlineStr">
        <is>
          <t>MarketWatch</t>
        </is>
      </c>
    </row>
    <row r="2315">
      <c r="A2315" t="inlineStr">
        <is>
          <t>IDX_2025-02-11</t>
        </is>
      </c>
      <c r="B2315" t="inlineStr">
        <is>
          <t>인도네시아</t>
        </is>
      </c>
      <c r="C2315" t="inlineStr">
        <is>
          <t>주가</t>
        </is>
      </c>
      <c r="D2315" t="inlineStr">
        <is>
          <t>IDX</t>
        </is>
      </c>
      <c r="E2315" s="150" t="inlineStr">
        <is>
          <t>2025-02-11</t>
        </is>
      </c>
      <c r="F2315" t="n">
        <v>6629.75</v>
      </c>
      <c r="G2315" t="n">
        <v>6658.23</v>
      </c>
      <c r="H2315" t="n">
        <v>6500.46</v>
      </c>
      <c r="I2315" t="n">
        <v>6531.99</v>
      </c>
      <c r="J2315" t="inlineStr">
        <is>
          <t>MarketWatch</t>
        </is>
      </c>
    </row>
    <row r="2316">
      <c r="A2316" t="inlineStr">
        <is>
          <t>IDX_2025-02-10</t>
        </is>
      </c>
      <c r="B2316" t="inlineStr">
        <is>
          <t>인도네시아</t>
        </is>
      </c>
      <c r="C2316" t="inlineStr">
        <is>
          <t>주가</t>
        </is>
      </c>
      <c r="D2316" t="inlineStr">
        <is>
          <t>IDX</t>
        </is>
      </c>
      <c r="E2316" s="150" t="inlineStr">
        <is>
          <t>2025-02-10</t>
        </is>
      </c>
      <c r="F2316" t="n">
        <v>6681.27</v>
      </c>
      <c r="G2316" t="n">
        <v>6713.95</v>
      </c>
      <c r="H2316" t="n">
        <v>6585.99</v>
      </c>
      <c r="I2316" t="n">
        <v>6648.14</v>
      </c>
      <c r="J2316" t="inlineStr">
        <is>
          <t>MarketWatch</t>
        </is>
      </c>
    </row>
    <row r="2317">
      <c r="A2317" t="inlineStr">
        <is>
          <t>IDX_2025-02-07</t>
        </is>
      </c>
      <c r="B2317" t="inlineStr">
        <is>
          <t>인도네시아</t>
        </is>
      </c>
      <c r="C2317" t="inlineStr">
        <is>
          <t>주가</t>
        </is>
      </c>
      <c r="D2317" t="inlineStr">
        <is>
          <t>IDX</t>
        </is>
      </c>
      <c r="E2317" s="150" t="inlineStr">
        <is>
          <t>2025-02-07</t>
        </is>
      </c>
      <c r="F2317" t="n">
        <v>6758.11</v>
      </c>
      <c r="G2317" t="n">
        <v>6769.78</v>
      </c>
      <c r="H2317" t="n">
        <v>6656.72</v>
      </c>
      <c r="I2317" t="n">
        <v>6742.58</v>
      </c>
      <c r="J2317" t="inlineStr">
        <is>
          <t>MarketWatch</t>
        </is>
      </c>
    </row>
    <row r="2318">
      <c r="A2318" t="inlineStr">
        <is>
          <t>IDX_2025-02-06</t>
        </is>
      </c>
      <c r="B2318" t="inlineStr">
        <is>
          <t>인도네시아</t>
        </is>
      </c>
      <c r="C2318" t="inlineStr">
        <is>
          <t>주가</t>
        </is>
      </c>
      <c r="D2318" t="inlineStr">
        <is>
          <t>IDX</t>
        </is>
      </c>
      <c r="E2318" s="150" t="inlineStr">
        <is>
          <t>2025-02-06</t>
        </is>
      </c>
      <c r="F2318" t="n">
        <v>7030.99</v>
      </c>
      <c r="G2318" t="n">
        <v>7033.62</v>
      </c>
      <c r="H2318" t="n">
        <v>6830.11</v>
      </c>
      <c r="I2318" t="n">
        <v>6875.54</v>
      </c>
      <c r="J2318" t="inlineStr">
        <is>
          <t>MarketWatch</t>
        </is>
      </c>
    </row>
    <row r="2319">
      <c r="A2319" t="inlineStr">
        <is>
          <t>IDX_2025-02-05</t>
        </is>
      </c>
      <c r="B2319" t="inlineStr">
        <is>
          <t>인도네시아</t>
        </is>
      </c>
      <c r="C2319" t="inlineStr">
        <is>
          <t>주가</t>
        </is>
      </c>
      <c r="D2319" t="inlineStr">
        <is>
          <t>IDX</t>
        </is>
      </c>
      <c r="E2319" s="150" t="inlineStr">
        <is>
          <t>2025-02-05</t>
        </is>
      </c>
      <c r="F2319" t="n">
        <v>7073.2</v>
      </c>
      <c r="G2319" t="n">
        <v>7079.46</v>
      </c>
      <c r="H2319" t="n">
        <v>7002.52</v>
      </c>
      <c r="I2319" t="n">
        <v>7024.23</v>
      </c>
      <c r="J2319" t="inlineStr">
        <is>
          <t>MarketWatch</t>
        </is>
      </c>
    </row>
    <row r="2320">
      <c r="A2320" t="inlineStr">
        <is>
          <t>IDX_2025-02-04</t>
        </is>
      </c>
      <c r="B2320" t="inlineStr">
        <is>
          <t>인도네시아</t>
        </is>
      </c>
      <c r="C2320" t="inlineStr">
        <is>
          <t>주가</t>
        </is>
      </c>
      <c r="D2320" t="inlineStr">
        <is>
          <t>IDX</t>
        </is>
      </c>
      <c r="E2320" s="150" t="inlineStr">
        <is>
          <t>2025-02-04</t>
        </is>
      </c>
      <c r="F2320" t="n">
        <v>7051.59</v>
      </c>
      <c r="G2320" t="n">
        <v>7125.94</v>
      </c>
      <c r="H2320" t="n">
        <v>7037.63</v>
      </c>
      <c r="I2320" t="n">
        <v>7073.46</v>
      </c>
      <c r="J2320" t="inlineStr">
        <is>
          <t>MarketWatch</t>
        </is>
      </c>
    </row>
    <row r="2321">
      <c r="A2321" t="inlineStr">
        <is>
          <t>IDX_2025-02-03</t>
        </is>
      </c>
      <c r="B2321" t="inlineStr">
        <is>
          <t>인도네시아</t>
        </is>
      </c>
      <c r="C2321" t="inlineStr">
        <is>
          <t>주가</t>
        </is>
      </c>
      <c r="D2321" t="inlineStr">
        <is>
          <t>IDX</t>
        </is>
      </c>
      <c r="E2321" s="150" t="inlineStr">
        <is>
          <t>2025-02-03</t>
        </is>
      </c>
      <c r="F2321" t="n">
        <v>7087.77</v>
      </c>
      <c r="G2321" t="n">
        <v>7089.7</v>
      </c>
      <c r="H2321" t="n">
        <v>6933.14</v>
      </c>
      <c r="I2321" t="n">
        <v>7030.06</v>
      </c>
      <c r="J2321" t="inlineStr">
        <is>
          <t>MarketWatch</t>
        </is>
      </c>
    </row>
    <row r="2322">
      <c r="A2322" t="inlineStr">
        <is>
          <t>IDX_2025-01-31</t>
        </is>
      </c>
      <c r="B2322" t="inlineStr">
        <is>
          <t>인도네시아</t>
        </is>
      </c>
      <c r="C2322" t="inlineStr">
        <is>
          <t>주가</t>
        </is>
      </c>
      <c r="D2322" t="inlineStr">
        <is>
          <t>IDX</t>
        </is>
      </c>
      <c r="E2322" s="150" t="inlineStr">
        <is>
          <t>2025-01-31</t>
        </is>
      </c>
      <c r="F2322" t="n">
        <v>7113.58</v>
      </c>
      <c r="G2322" t="n">
        <v>7174.75</v>
      </c>
      <c r="H2322" t="n">
        <v>7095.68</v>
      </c>
      <c r="I2322" t="n">
        <v>7109.2</v>
      </c>
      <c r="J2322" t="inlineStr">
        <is>
          <t>MarketWatch</t>
        </is>
      </c>
    </row>
    <row r="2323">
      <c r="A2323" t="inlineStr">
        <is>
          <t>IDX_2025-01-30</t>
        </is>
      </c>
      <c r="B2323" t="inlineStr">
        <is>
          <t>인도네시아</t>
        </is>
      </c>
      <c r="C2323" t="inlineStr">
        <is>
          <t>주가</t>
        </is>
      </c>
      <c r="D2323" t="inlineStr">
        <is>
          <t>IDX</t>
        </is>
      </c>
      <c r="E2323" s="150" t="inlineStr">
        <is>
          <t>2025-01-30</t>
        </is>
      </c>
      <c r="F2323" t="n">
        <v>7141.99</v>
      </c>
      <c r="G2323" t="n">
        <v>7150.29</v>
      </c>
      <c r="H2323" t="n">
        <v>7042.69</v>
      </c>
      <c r="I2323" t="n">
        <v>7073.48</v>
      </c>
      <c r="J2323" t="inlineStr">
        <is>
          <t>MarketWatch</t>
        </is>
      </c>
    </row>
    <row r="2324">
      <c r="A2324" t="inlineStr">
        <is>
          <t>IDX_2025-01-24</t>
        </is>
      </c>
      <c r="B2324" t="inlineStr">
        <is>
          <t>인도네시아</t>
        </is>
      </c>
      <c r="C2324" t="inlineStr">
        <is>
          <t>주가</t>
        </is>
      </c>
      <c r="D2324" t="inlineStr">
        <is>
          <t>IDX</t>
        </is>
      </c>
      <c r="E2324" s="150" t="inlineStr">
        <is>
          <t>2025-01-24</t>
        </is>
      </c>
      <c r="F2324" t="n">
        <v>7255.02</v>
      </c>
      <c r="G2324" t="n">
        <v>7261.45</v>
      </c>
      <c r="H2324" t="n">
        <v>7166.06</v>
      </c>
      <c r="I2324" t="n">
        <v>7166.06</v>
      </c>
      <c r="J2324" t="inlineStr">
        <is>
          <t>MarketWatch</t>
        </is>
      </c>
    </row>
    <row r="2325">
      <c r="A2325" t="inlineStr">
        <is>
          <t>IDX_2025-01-23</t>
        </is>
      </c>
      <c r="B2325" t="inlineStr">
        <is>
          <t>인도네시아</t>
        </is>
      </c>
      <c r="C2325" t="inlineStr">
        <is>
          <t>주가</t>
        </is>
      </c>
      <c r="D2325" t="inlineStr">
        <is>
          <t>IDX</t>
        </is>
      </c>
      <c r="E2325" s="150" t="inlineStr">
        <is>
          <t>2025-01-23</t>
        </is>
      </c>
      <c r="F2325" t="n">
        <v>7275.03</v>
      </c>
      <c r="G2325" t="n">
        <v>7324.63</v>
      </c>
      <c r="H2325" t="n">
        <v>7232.64</v>
      </c>
      <c r="I2325" t="n">
        <v>7232.64</v>
      </c>
      <c r="J2325" t="inlineStr">
        <is>
          <t>MarketWatch</t>
        </is>
      </c>
    </row>
    <row r="2326">
      <c r="A2326" t="inlineStr">
        <is>
          <t>IDX_2025-01-22</t>
        </is>
      </c>
      <c r="B2326" t="inlineStr">
        <is>
          <t>인도네시아</t>
        </is>
      </c>
      <c r="C2326" t="inlineStr">
        <is>
          <t>주가</t>
        </is>
      </c>
      <c r="D2326" t="inlineStr">
        <is>
          <t>IDX</t>
        </is>
      </c>
      <c r="E2326" s="150" t="inlineStr">
        <is>
          <t>2025-01-22</t>
        </is>
      </c>
      <c r="F2326" t="n">
        <v>7226.96</v>
      </c>
      <c r="G2326" t="n">
        <v>7267.49</v>
      </c>
      <c r="H2326" t="n">
        <v>7223.26</v>
      </c>
      <c r="I2326" t="n">
        <v>7257.13</v>
      </c>
      <c r="J2326" t="inlineStr">
        <is>
          <t>MarketWatch</t>
        </is>
      </c>
    </row>
    <row r="2327">
      <c r="A2327" t="inlineStr">
        <is>
          <t>IDX_2025-01-21</t>
        </is>
      </c>
      <c r="B2327" t="inlineStr">
        <is>
          <t>인도네시아</t>
        </is>
      </c>
      <c r="C2327" t="inlineStr">
        <is>
          <t>주가</t>
        </is>
      </c>
      <c r="D2327" t="inlineStr">
        <is>
          <t>IDX</t>
        </is>
      </c>
      <c r="E2327" s="150" t="inlineStr">
        <is>
          <t>2025-01-21</t>
        </is>
      </c>
      <c r="F2327" t="n">
        <v>7206.79</v>
      </c>
      <c r="G2327" t="n">
        <v>7221.73</v>
      </c>
      <c r="H2327" t="n">
        <v>7176.33</v>
      </c>
      <c r="I2327" t="n">
        <v>7181.82</v>
      </c>
      <c r="J2327" t="inlineStr">
        <is>
          <t>MarketWatch</t>
        </is>
      </c>
    </row>
    <row r="2328">
      <c r="A2328" t="inlineStr">
        <is>
          <t>IDX_2025-01-20</t>
        </is>
      </c>
      <c r="B2328" t="inlineStr">
        <is>
          <t>인도네시아</t>
        </is>
      </c>
      <c r="C2328" t="inlineStr">
        <is>
          <t>주가</t>
        </is>
      </c>
      <c r="D2328" t="inlineStr">
        <is>
          <t>IDX</t>
        </is>
      </c>
      <c r="E2328" s="150" t="inlineStr">
        <is>
          <t>2025-01-20</t>
        </is>
      </c>
      <c r="F2328" t="n">
        <v>7188.41</v>
      </c>
      <c r="G2328" t="n">
        <v>7201.61</v>
      </c>
      <c r="H2328" t="n">
        <v>7165.44</v>
      </c>
      <c r="I2328" t="n">
        <v>7170.74</v>
      </c>
      <c r="J2328" t="inlineStr">
        <is>
          <t>MarketWatch</t>
        </is>
      </c>
    </row>
    <row r="2329">
      <c r="A2329" t="inlineStr">
        <is>
          <t>IDX_2025-01-17</t>
        </is>
      </c>
      <c r="B2329" t="inlineStr">
        <is>
          <t>인도네시아</t>
        </is>
      </c>
      <c r="C2329" t="inlineStr">
        <is>
          <t>주가</t>
        </is>
      </c>
      <c r="D2329" t="inlineStr">
        <is>
          <t>IDX</t>
        </is>
      </c>
      <c r="E2329" s="150" t="inlineStr">
        <is>
          <t>2025-01-17</t>
        </is>
      </c>
      <c r="F2329" t="n">
        <v>7114.91</v>
      </c>
      <c r="G2329" t="n">
        <v>7178.82</v>
      </c>
      <c r="H2329" t="n">
        <v>7084.3</v>
      </c>
      <c r="I2329" t="n">
        <v>7154.66</v>
      </c>
      <c r="J2329" t="inlineStr">
        <is>
          <t>MarketWatch</t>
        </is>
      </c>
    </row>
    <row r="2330">
      <c r="A2330" t="inlineStr">
        <is>
          <t>IDX_2025-01-16</t>
        </is>
      </c>
      <c r="B2330" t="inlineStr">
        <is>
          <t>인도네시아</t>
        </is>
      </c>
      <c r="C2330" t="inlineStr">
        <is>
          <t>주가</t>
        </is>
      </c>
      <c r="D2330" t="inlineStr">
        <is>
          <t>IDX</t>
        </is>
      </c>
      <c r="E2330" s="150" t="inlineStr">
        <is>
          <t>2025-01-16</t>
        </is>
      </c>
      <c r="F2330" t="n">
        <v>7162.94</v>
      </c>
      <c r="G2330" t="n">
        <v>7190.61</v>
      </c>
      <c r="H2330" t="n">
        <v>7071.91</v>
      </c>
      <c r="I2330" t="n">
        <v>7107.52</v>
      </c>
      <c r="J2330" t="inlineStr">
        <is>
          <t>MarketWatch</t>
        </is>
      </c>
    </row>
    <row r="2331">
      <c r="A2331" t="inlineStr">
        <is>
          <t>IDX_2025-01-15</t>
        </is>
      </c>
      <c r="B2331" t="inlineStr">
        <is>
          <t>인도네시아</t>
        </is>
      </c>
      <c r="C2331" t="inlineStr">
        <is>
          <t>주가</t>
        </is>
      </c>
      <c r="D2331" t="inlineStr">
        <is>
          <t>IDX</t>
        </is>
      </c>
      <c r="E2331" s="150" t="inlineStr">
        <is>
          <t>2025-01-15</t>
        </is>
      </c>
      <c r="F2331" t="n">
        <v>6991.89</v>
      </c>
      <c r="G2331" t="n">
        <v>7084.57</v>
      </c>
      <c r="H2331" t="n">
        <v>6977.77</v>
      </c>
      <c r="I2331" t="n">
        <v>7079.56</v>
      </c>
      <c r="J2331" t="inlineStr">
        <is>
          <t>MarketWatch</t>
        </is>
      </c>
    </row>
    <row r="2332">
      <c r="A2332" t="inlineStr">
        <is>
          <t>IDX_2025-01-14</t>
        </is>
      </c>
      <c r="B2332" t="inlineStr">
        <is>
          <t>인도네시아</t>
        </is>
      </c>
      <c r="C2332" t="inlineStr">
        <is>
          <t>주가</t>
        </is>
      </c>
      <c r="D2332" t="inlineStr">
        <is>
          <t>IDX</t>
        </is>
      </c>
      <c r="E2332" s="150" t="inlineStr">
        <is>
          <t>2025-01-14</t>
        </is>
      </c>
      <c r="F2332" t="n">
        <v>7014.82</v>
      </c>
      <c r="G2332" t="n">
        <v>7042.33</v>
      </c>
      <c r="H2332" t="n">
        <v>6956.67</v>
      </c>
      <c r="I2332" t="n">
        <v>6956.67</v>
      </c>
      <c r="J2332" t="inlineStr">
        <is>
          <t>MarketWatch</t>
        </is>
      </c>
    </row>
    <row r="2333">
      <c r="A2333" t="inlineStr">
        <is>
          <t>IDX_2025-01-13</t>
        </is>
      </c>
      <c r="B2333" t="inlineStr">
        <is>
          <t>인도네시아</t>
        </is>
      </c>
      <c r="C2333" t="inlineStr">
        <is>
          <t>주가</t>
        </is>
      </c>
      <c r="D2333" t="inlineStr">
        <is>
          <t>IDX</t>
        </is>
      </c>
      <c r="E2333" s="150" t="inlineStr">
        <is>
          <t>2025-01-13</t>
        </is>
      </c>
      <c r="F2333" t="n">
        <v>7075.54</v>
      </c>
      <c r="G2333" t="n">
        <v>7089.57</v>
      </c>
      <c r="H2333" t="n">
        <v>6986.59</v>
      </c>
      <c r="I2333" t="n">
        <v>7016.88</v>
      </c>
      <c r="J2333" t="inlineStr">
        <is>
          <t>MarketWatch</t>
        </is>
      </c>
    </row>
    <row r="2334">
      <c r="A2334" t="inlineStr">
        <is>
          <t>IDX_2025-01-10</t>
        </is>
      </c>
      <c r="B2334" t="inlineStr">
        <is>
          <t>인도네시아</t>
        </is>
      </c>
      <c r="C2334" t="inlineStr">
        <is>
          <t>주가</t>
        </is>
      </c>
      <c r="D2334" t="inlineStr">
        <is>
          <t>IDX</t>
        </is>
      </c>
      <c r="E2334" s="150" t="inlineStr">
        <is>
          <t>2025-01-10</t>
        </is>
      </c>
      <c r="F2334" t="n">
        <v>7076.1</v>
      </c>
      <c r="G2334" t="n">
        <v>7121.63</v>
      </c>
      <c r="H2334" t="n">
        <v>7074.14</v>
      </c>
      <c r="I2334" t="n">
        <v>7088.87</v>
      </c>
      <c r="J2334" t="inlineStr">
        <is>
          <t>MarketWatch</t>
        </is>
      </c>
    </row>
    <row r="2335">
      <c r="A2335" t="inlineStr">
        <is>
          <t>IDX_2025-01-09</t>
        </is>
      </c>
      <c r="B2335" t="inlineStr">
        <is>
          <t>인도네시아</t>
        </is>
      </c>
      <c r="C2335" t="inlineStr">
        <is>
          <t>주가</t>
        </is>
      </c>
      <c r="D2335" t="inlineStr">
        <is>
          <t>IDX</t>
        </is>
      </c>
      <c r="E2335" s="150" t="inlineStr">
        <is>
          <t>2025-01-09</t>
        </is>
      </c>
      <c r="F2335" t="n">
        <v>7093.25</v>
      </c>
      <c r="G2335" t="n">
        <v>7106.46</v>
      </c>
      <c r="H2335" t="n">
        <v>7062.1</v>
      </c>
      <c r="I2335" t="n">
        <v>7064.59</v>
      </c>
      <c r="J2335" t="inlineStr">
        <is>
          <t>MarketWatch</t>
        </is>
      </c>
    </row>
    <row r="2336">
      <c r="A2336" t="inlineStr">
        <is>
          <t>IDX_2025-01-08</t>
        </is>
      </c>
      <c r="B2336" t="inlineStr">
        <is>
          <t>인도네시아</t>
        </is>
      </c>
      <c r="C2336" t="inlineStr">
        <is>
          <t>주가</t>
        </is>
      </c>
      <c r="D2336" t="inlineStr">
        <is>
          <t>IDX</t>
        </is>
      </c>
      <c r="E2336" s="150" t="inlineStr">
        <is>
          <t>2025-01-08</t>
        </is>
      </c>
      <c r="F2336" t="n">
        <v>7100.82</v>
      </c>
      <c r="G2336" t="n">
        <v>7129.29</v>
      </c>
      <c r="H2336" t="n">
        <v>7046.17</v>
      </c>
      <c r="I2336" t="n">
        <v>7080.35</v>
      </c>
      <c r="J2336" t="inlineStr">
        <is>
          <t>MarketWatch</t>
        </is>
      </c>
    </row>
    <row r="2337">
      <c r="A2337" t="inlineStr">
        <is>
          <t>IDX_2025-01-07</t>
        </is>
      </c>
      <c r="B2337" t="inlineStr">
        <is>
          <t>인도네시아</t>
        </is>
      </c>
      <c r="C2337" t="inlineStr">
        <is>
          <t>주가</t>
        </is>
      </c>
      <c r="D2337" t="inlineStr">
        <is>
          <t>IDX</t>
        </is>
      </c>
      <c r="E2337" s="150" t="inlineStr">
        <is>
          <t>2025-01-07</t>
        </is>
      </c>
      <c r="F2337" t="n">
        <v>7074.26</v>
      </c>
      <c r="G2337" t="n">
        <v>7103.19</v>
      </c>
      <c r="H2337" t="n">
        <v>7029.51</v>
      </c>
      <c r="I2337" t="n">
        <v>7083.28</v>
      </c>
      <c r="J2337" t="inlineStr">
        <is>
          <t>MarketWatch</t>
        </is>
      </c>
    </row>
    <row r="2338">
      <c r="A2338" t="inlineStr">
        <is>
          <t>IDX_2025-01-06</t>
        </is>
      </c>
      <c r="B2338" t="inlineStr">
        <is>
          <t>인도네시아</t>
        </is>
      </c>
      <c r="C2338" t="inlineStr">
        <is>
          <t>주가</t>
        </is>
      </c>
      <c r="D2338" t="inlineStr">
        <is>
          <t>IDX</t>
        </is>
      </c>
      <c r="E2338" s="150" t="inlineStr">
        <is>
          <t>2025-01-06</t>
        </is>
      </c>
      <c r="F2338" t="n">
        <v>7176.12</v>
      </c>
      <c r="G2338" t="n">
        <v>7182.02</v>
      </c>
      <c r="H2338" t="n">
        <v>7073.95</v>
      </c>
      <c r="I2338" t="n">
        <v>7080.47</v>
      </c>
      <c r="J2338" t="inlineStr">
        <is>
          <t>MarketWatch</t>
        </is>
      </c>
    </row>
    <row r="2339">
      <c r="A2339" t="inlineStr">
        <is>
          <t>IDX_2025-01-03</t>
        </is>
      </c>
      <c r="B2339" t="inlineStr">
        <is>
          <t>인도네시아</t>
        </is>
      </c>
      <c r="C2339" t="inlineStr">
        <is>
          <t>주가</t>
        </is>
      </c>
      <c r="D2339" t="inlineStr">
        <is>
          <t>IDX</t>
        </is>
      </c>
      <c r="E2339" s="150" t="inlineStr">
        <is>
          <t>2025-01-03</t>
        </is>
      </c>
      <c r="F2339" t="n">
        <v>7177.32</v>
      </c>
      <c r="G2339" t="n">
        <v>7197.01</v>
      </c>
      <c r="H2339" t="n">
        <v>7135.28</v>
      </c>
      <c r="I2339" t="n">
        <v>7164.43</v>
      </c>
      <c r="J2339" t="inlineStr">
        <is>
          <t>MarketWatch</t>
        </is>
      </c>
    </row>
    <row r="2340">
      <c r="A2340" t="inlineStr">
        <is>
          <t>IDX_2025-01-02</t>
        </is>
      </c>
      <c r="B2340" t="inlineStr">
        <is>
          <t>인도네시아</t>
        </is>
      </c>
      <c r="C2340" t="inlineStr">
        <is>
          <t>주가</t>
        </is>
      </c>
      <c r="D2340" t="inlineStr">
        <is>
          <t>IDX</t>
        </is>
      </c>
      <c r="E2340" s="150" t="inlineStr">
        <is>
          <t>2025-01-02</t>
        </is>
      </c>
      <c r="F2340" t="n">
        <v>7092.43</v>
      </c>
      <c r="G2340" t="n">
        <v>7163.21</v>
      </c>
      <c r="H2340" t="n">
        <v>7088.32</v>
      </c>
      <c r="I2340" t="n">
        <v>7163.21</v>
      </c>
      <c r="J2340" t="inlineStr">
        <is>
          <t>MarketWatch</t>
        </is>
      </c>
    </row>
    <row r="2341">
      <c r="A2341" t="inlineStr">
        <is>
          <t>IDX_2024-12-30</t>
        </is>
      </c>
      <c r="B2341" t="inlineStr">
        <is>
          <t>인도네시아</t>
        </is>
      </c>
      <c r="C2341" t="inlineStr">
        <is>
          <t>주가</t>
        </is>
      </c>
      <c r="D2341" t="inlineStr">
        <is>
          <t>IDX</t>
        </is>
      </c>
      <c r="E2341" s="150" t="inlineStr">
        <is>
          <t>2024-12-30</t>
        </is>
      </c>
      <c r="F2341" t="n">
        <v>7026.78</v>
      </c>
      <c r="G2341" t="n">
        <v>7079.91</v>
      </c>
      <c r="H2341" t="n">
        <v>6993.07</v>
      </c>
      <c r="I2341" t="n">
        <v>7079.91</v>
      </c>
      <c r="J2341" t="inlineStr">
        <is>
          <t>MarketWatch</t>
        </is>
      </c>
    </row>
    <row r="2342">
      <c r="A2342" t="inlineStr">
        <is>
          <t>IDX_2024-12-27</t>
        </is>
      </c>
      <c r="B2342" t="inlineStr">
        <is>
          <t>인도네시아</t>
        </is>
      </c>
      <c r="C2342" t="inlineStr">
        <is>
          <t>주가</t>
        </is>
      </c>
      <c r="D2342" t="inlineStr">
        <is>
          <t>IDX</t>
        </is>
      </c>
      <c r="E2342" s="150" t="inlineStr">
        <is>
          <t>2024-12-27</t>
        </is>
      </c>
      <c r="F2342" t="n">
        <v>7073.26</v>
      </c>
      <c r="G2342" t="n">
        <v>7100.27</v>
      </c>
      <c r="H2342" t="n">
        <v>7024.72</v>
      </c>
      <c r="I2342" t="n">
        <v>7036.57</v>
      </c>
      <c r="J2342" t="inlineStr">
        <is>
          <t>MarketWatch</t>
        </is>
      </c>
    </row>
    <row r="2343">
      <c r="A2343" t="inlineStr">
        <is>
          <t>IDX_2024-12-24</t>
        </is>
      </c>
      <c r="B2343" t="inlineStr">
        <is>
          <t>인도네시아</t>
        </is>
      </c>
      <c r="C2343" t="inlineStr">
        <is>
          <t>주가</t>
        </is>
      </c>
      <c r="D2343" t="inlineStr">
        <is>
          <t>IDX</t>
        </is>
      </c>
      <c r="E2343" s="150" t="inlineStr">
        <is>
          <t>2024-12-24</t>
        </is>
      </c>
      <c r="F2343" t="n">
        <v>7115.64</v>
      </c>
      <c r="G2343" t="n">
        <v>7120.58</v>
      </c>
      <c r="H2343" t="n">
        <v>7063.76</v>
      </c>
      <c r="I2343" t="n">
        <v>7065.75</v>
      </c>
      <c r="J2343" t="inlineStr">
        <is>
          <t>MarketWatch</t>
        </is>
      </c>
    </row>
    <row r="2344">
      <c r="A2344" t="inlineStr">
        <is>
          <t>IDX_2024-12-23</t>
        </is>
      </c>
      <c r="B2344" t="inlineStr">
        <is>
          <t>인도네시아</t>
        </is>
      </c>
      <c r="C2344" t="inlineStr">
        <is>
          <t>주가</t>
        </is>
      </c>
      <c r="D2344" t="inlineStr">
        <is>
          <t>IDX</t>
        </is>
      </c>
      <c r="E2344" s="150" t="inlineStr">
        <is>
          <t>2024-12-23</t>
        </is>
      </c>
      <c r="F2344" t="n">
        <v>7036.52</v>
      </c>
      <c r="G2344" t="n">
        <v>7096.45</v>
      </c>
      <c r="H2344" t="n">
        <v>7035.73</v>
      </c>
      <c r="I2344" t="n">
        <v>7096.45</v>
      </c>
      <c r="J2344" t="inlineStr">
        <is>
          <t>MarketWatch</t>
        </is>
      </c>
    </row>
    <row r="2345">
      <c r="A2345" t="inlineStr">
        <is>
          <t>IDX_2024-12-20</t>
        </is>
      </c>
      <c r="B2345" t="inlineStr">
        <is>
          <t>인도네시아</t>
        </is>
      </c>
      <c r="C2345" t="inlineStr">
        <is>
          <t>주가</t>
        </is>
      </c>
      <c r="D2345" t="inlineStr">
        <is>
          <t>IDX</t>
        </is>
      </c>
      <c r="E2345" s="150" t="inlineStr">
        <is>
          <t>2024-12-20</t>
        </is>
      </c>
      <c r="F2345" t="n">
        <v>6980.15</v>
      </c>
      <c r="G2345" t="n">
        <v>7032.4</v>
      </c>
      <c r="H2345" t="n">
        <v>6931.58</v>
      </c>
      <c r="I2345" t="n">
        <v>6983.87</v>
      </c>
      <c r="J2345" t="inlineStr">
        <is>
          <t>MarketWatch</t>
        </is>
      </c>
    </row>
    <row r="2346">
      <c r="A2346" t="inlineStr">
        <is>
          <t>IDX_2024-12-19</t>
        </is>
      </c>
      <c r="B2346" t="inlineStr">
        <is>
          <t>인도네시아</t>
        </is>
      </c>
      <c r="C2346" t="inlineStr">
        <is>
          <t>주가</t>
        </is>
      </c>
      <c r="D2346" t="inlineStr">
        <is>
          <t>IDX</t>
        </is>
      </c>
      <c r="E2346" s="150" t="inlineStr">
        <is>
          <t>2024-12-19</t>
        </is>
      </c>
      <c r="F2346" t="n">
        <v>7033.6</v>
      </c>
      <c r="G2346" t="n">
        <v>7040.55</v>
      </c>
      <c r="H2346" t="n">
        <v>6951.05</v>
      </c>
      <c r="I2346" t="n">
        <v>6977.24</v>
      </c>
      <c r="J2346" t="inlineStr">
        <is>
          <t>MarketWatch</t>
        </is>
      </c>
    </row>
    <row r="2347">
      <c r="A2347" t="inlineStr">
        <is>
          <t>IDX_2024-12-18</t>
        </is>
      </c>
      <c r="B2347" t="inlineStr">
        <is>
          <t>인도네시아</t>
        </is>
      </c>
      <c r="C2347" t="inlineStr">
        <is>
          <t>주가</t>
        </is>
      </c>
      <c r="D2347" t="inlineStr">
        <is>
          <t>IDX</t>
        </is>
      </c>
      <c r="E2347" s="150" t="inlineStr">
        <is>
          <t>2024-12-18</t>
        </is>
      </c>
      <c r="F2347" t="n">
        <v>7168.98</v>
      </c>
      <c r="G2347" t="n">
        <v>7216.88</v>
      </c>
      <c r="H2347" t="n">
        <v>7105.07</v>
      </c>
      <c r="I2347" t="n">
        <v>7107.88</v>
      </c>
      <c r="J2347" t="inlineStr">
        <is>
          <t>MarketWatch</t>
        </is>
      </c>
    </row>
    <row r="2348">
      <c r="A2348" t="inlineStr">
        <is>
          <t>IDX_2024-12-17</t>
        </is>
      </c>
      <c r="B2348" t="inlineStr">
        <is>
          <t>인도네시아</t>
        </is>
      </c>
      <c r="C2348" t="inlineStr">
        <is>
          <t>주가</t>
        </is>
      </c>
      <c r="D2348" t="inlineStr">
        <is>
          <t>IDX</t>
        </is>
      </c>
      <c r="E2348" s="150" t="inlineStr">
        <is>
          <t>2024-12-17</t>
        </is>
      </c>
      <c r="F2348" t="n">
        <v>7238.13</v>
      </c>
      <c r="G2348" t="n">
        <v>7263.32</v>
      </c>
      <c r="H2348" t="n">
        <v>7132.06</v>
      </c>
      <c r="I2348" t="n">
        <v>7157.73</v>
      </c>
      <c r="J2348" t="inlineStr">
        <is>
          <t>MarketWatch</t>
        </is>
      </c>
    </row>
    <row r="2349">
      <c r="A2349" t="inlineStr">
        <is>
          <t>IDX_2024-12-16</t>
        </is>
      </c>
      <c r="B2349" t="inlineStr">
        <is>
          <t>인도네시아</t>
        </is>
      </c>
      <c r="C2349" t="inlineStr">
        <is>
          <t>주가</t>
        </is>
      </c>
      <c r="D2349" t="inlineStr">
        <is>
          <t>IDX</t>
        </is>
      </c>
      <c r="E2349" s="150" t="inlineStr">
        <is>
          <t>2024-12-16</t>
        </is>
      </c>
      <c r="F2349" t="n">
        <v>7304.19</v>
      </c>
      <c r="G2349" t="n">
        <v>7320.8</v>
      </c>
      <c r="H2349" t="n">
        <v>7204.65</v>
      </c>
      <c r="I2349" t="n">
        <v>7258.63</v>
      </c>
      <c r="J2349" t="inlineStr">
        <is>
          <t>MarketWatch</t>
        </is>
      </c>
    </row>
    <row r="2350">
      <c r="A2350" t="inlineStr">
        <is>
          <t>IDX_2024-12-13</t>
        </is>
      </c>
      <c r="B2350" t="inlineStr">
        <is>
          <t>인도네시아</t>
        </is>
      </c>
      <c r="C2350" t="inlineStr">
        <is>
          <t>주가</t>
        </is>
      </c>
      <c r="D2350" t="inlineStr">
        <is>
          <t>IDX</t>
        </is>
      </c>
      <c r="E2350" s="150" t="inlineStr">
        <is>
          <t>2024-12-13</t>
        </is>
      </c>
      <c r="F2350" t="n">
        <v>7379.85</v>
      </c>
      <c r="G2350" t="n">
        <v>7399.9</v>
      </c>
      <c r="H2350" t="n">
        <v>7324.79</v>
      </c>
      <c r="I2350" t="n">
        <v>7324.79</v>
      </c>
      <c r="J2350" t="inlineStr">
        <is>
          <t>MarketWatch</t>
        </is>
      </c>
    </row>
    <row r="2351">
      <c r="A2351" t="inlineStr">
        <is>
          <t>IDX_2024-12-12</t>
        </is>
      </c>
      <c r="B2351" t="inlineStr">
        <is>
          <t>인도네시아</t>
        </is>
      </c>
      <c r="C2351" t="inlineStr">
        <is>
          <t>주가</t>
        </is>
      </c>
      <c r="D2351" t="inlineStr">
        <is>
          <t>IDX</t>
        </is>
      </c>
      <c r="E2351" s="150" t="inlineStr">
        <is>
          <t>2024-12-12</t>
        </is>
      </c>
      <c r="F2351" t="n">
        <v>7441.99</v>
      </c>
      <c r="G2351" t="n">
        <v>7470.89</v>
      </c>
      <c r="H2351" t="n">
        <v>7380.03</v>
      </c>
      <c r="I2351" t="n">
        <v>7394.24</v>
      </c>
      <c r="J2351" t="inlineStr">
        <is>
          <t>MarketWatch</t>
        </is>
      </c>
    </row>
    <row r="2352">
      <c r="A2352" t="inlineStr">
        <is>
          <t>IDX_2024-12-11</t>
        </is>
      </c>
      <c r="B2352" t="inlineStr">
        <is>
          <t>인도네시아</t>
        </is>
      </c>
      <c r="C2352" t="inlineStr">
        <is>
          <t>주가</t>
        </is>
      </c>
      <c r="D2352" t="inlineStr">
        <is>
          <t>IDX</t>
        </is>
      </c>
      <c r="E2352" s="150" t="inlineStr">
        <is>
          <t>2024-12-11</t>
        </is>
      </c>
      <c r="F2352" t="n">
        <v>7444.86</v>
      </c>
      <c r="G2352" t="n">
        <v>7530.56</v>
      </c>
      <c r="H2352" t="n">
        <v>7444.17</v>
      </c>
      <c r="I2352" t="n">
        <v>7464.75</v>
      </c>
      <c r="J2352" t="inlineStr">
        <is>
          <t>MarketWatch</t>
        </is>
      </c>
    </row>
    <row r="2353">
      <c r="A2353" t="inlineStr">
        <is>
          <t>IDX_2024-12-10</t>
        </is>
      </c>
      <c r="B2353" t="inlineStr">
        <is>
          <t>인도네시아</t>
        </is>
      </c>
      <c r="C2353" t="inlineStr">
        <is>
          <t>주가</t>
        </is>
      </c>
      <c r="D2353" t="inlineStr">
        <is>
          <t>IDX</t>
        </is>
      </c>
      <c r="E2353" s="150" t="inlineStr">
        <is>
          <t>2024-12-10</t>
        </is>
      </c>
      <c r="F2353" t="n">
        <v>7448.72</v>
      </c>
      <c r="G2353" t="n">
        <v>7457.81</v>
      </c>
      <c r="H2353" t="n">
        <v>7396.79</v>
      </c>
      <c r="I2353" t="n">
        <v>7453.29</v>
      </c>
      <c r="J2353" t="inlineStr">
        <is>
          <t>MarketWatch</t>
        </is>
      </c>
    </row>
    <row r="2354">
      <c r="A2354" t="inlineStr">
        <is>
          <t>IDX_2024-12-09</t>
        </is>
      </c>
      <c r="B2354" t="inlineStr">
        <is>
          <t>인도네시아</t>
        </is>
      </c>
      <c r="C2354" t="inlineStr">
        <is>
          <t>주가</t>
        </is>
      </c>
      <c r="D2354" t="inlineStr">
        <is>
          <t>IDX</t>
        </is>
      </c>
      <c r="E2354" s="150" t="inlineStr">
        <is>
          <t>2024-12-09</t>
        </is>
      </c>
      <c r="F2354" t="n">
        <v>7382.72</v>
      </c>
      <c r="G2354" t="n">
        <v>7440.98</v>
      </c>
      <c r="H2354" t="n">
        <v>7380.66</v>
      </c>
      <c r="I2354" t="n">
        <v>7437.73</v>
      </c>
      <c r="J2354" t="inlineStr">
        <is>
          <t>MarketWatch</t>
        </is>
      </c>
    </row>
    <row r="2355">
      <c r="A2355" t="inlineStr">
        <is>
          <t>IDX_2024-12-06</t>
        </is>
      </c>
      <c r="B2355" t="inlineStr">
        <is>
          <t>인도네시아</t>
        </is>
      </c>
      <c r="C2355" t="inlineStr">
        <is>
          <t>주가</t>
        </is>
      </c>
      <c r="D2355" t="inlineStr">
        <is>
          <t>IDX</t>
        </is>
      </c>
      <c r="E2355" s="150" t="inlineStr">
        <is>
          <t>2024-12-06</t>
        </is>
      </c>
      <c r="F2355" t="n">
        <v>7302.52</v>
      </c>
      <c r="G2355" t="n">
        <v>7382.81</v>
      </c>
      <c r="H2355" t="n">
        <v>7287.6</v>
      </c>
      <c r="I2355" t="n">
        <v>7382.79</v>
      </c>
      <c r="J2355" t="inlineStr">
        <is>
          <t>MarketWatch</t>
        </is>
      </c>
    </row>
    <row r="2356">
      <c r="A2356" t="inlineStr">
        <is>
          <t>IDX_2024-12-05</t>
        </is>
      </c>
      <c r="B2356" t="inlineStr">
        <is>
          <t>인도네시아</t>
        </is>
      </c>
      <c r="C2356" t="inlineStr">
        <is>
          <t>주가</t>
        </is>
      </c>
      <c r="D2356" t="inlineStr">
        <is>
          <t>IDX</t>
        </is>
      </c>
      <c r="E2356" s="150" t="inlineStr">
        <is>
          <t>2024-12-05</t>
        </is>
      </c>
      <c r="F2356" t="n">
        <v>7326.34</v>
      </c>
      <c r="G2356" t="n">
        <v>7338.6</v>
      </c>
      <c r="H2356" t="n">
        <v>7283.5</v>
      </c>
      <c r="I2356" t="n">
        <v>7313.31</v>
      </c>
      <c r="J2356" t="inlineStr">
        <is>
          <t>MarketWatch</t>
        </is>
      </c>
    </row>
    <row r="2357">
      <c r="A2357" t="inlineStr">
        <is>
          <t>IDX_2024-12-04</t>
        </is>
      </c>
      <c r="B2357" t="inlineStr">
        <is>
          <t>인도네시아</t>
        </is>
      </c>
      <c r="C2357" t="inlineStr">
        <is>
          <t>주가</t>
        </is>
      </c>
      <c r="D2357" t="inlineStr">
        <is>
          <t>IDX</t>
        </is>
      </c>
      <c r="E2357" s="150" t="inlineStr">
        <is>
          <t>2024-12-04</t>
        </is>
      </c>
      <c r="F2357" t="n">
        <v>7197.08</v>
      </c>
      <c r="G2357" t="n">
        <v>7328.32</v>
      </c>
      <c r="H2357" t="n">
        <v>7187.48</v>
      </c>
      <c r="I2357" t="n">
        <v>7326.76</v>
      </c>
      <c r="J2357" t="inlineStr">
        <is>
          <t>MarketWatch</t>
        </is>
      </c>
    </row>
    <row r="2358">
      <c r="A2358" t="inlineStr">
        <is>
          <t>IDX_2024-12-03</t>
        </is>
      </c>
      <c r="B2358" t="inlineStr">
        <is>
          <t>인도네시아</t>
        </is>
      </c>
      <c r="C2358" t="inlineStr">
        <is>
          <t>주가</t>
        </is>
      </c>
      <c r="D2358" t="inlineStr">
        <is>
          <t>IDX</t>
        </is>
      </c>
      <c r="E2358" s="150" t="inlineStr">
        <is>
          <t>2024-12-03</t>
        </is>
      </c>
      <c r="F2358" t="n">
        <v>7104.94</v>
      </c>
      <c r="G2358" t="n">
        <v>7196.02</v>
      </c>
      <c r="H2358" t="n">
        <v>7102.22</v>
      </c>
      <c r="I2358" t="n">
        <v>7196.02</v>
      </c>
      <c r="J2358" t="inlineStr">
        <is>
          <t>MarketWatch</t>
        </is>
      </c>
    </row>
    <row r="2359">
      <c r="A2359" t="inlineStr">
        <is>
          <t>IDX_2024-12-02</t>
        </is>
      </c>
      <c r="B2359" t="inlineStr">
        <is>
          <t>인도네시아</t>
        </is>
      </c>
      <c r="C2359" t="inlineStr">
        <is>
          <t>주가</t>
        </is>
      </c>
      <c r="D2359" t="inlineStr">
        <is>
          <t>IDX</t>
        </is>
      </c>
      <c r="E2359" s="150" t="inlineStr">
        <is>
          <t>2024-12-02</t>
        </is>
      </c>
      <c r="F2359" t="n">
        <v>7118.06</v>
      </c>
      <c r="G2359" t="n">
        <v>7153.03</v>
      </c>
      <c r="H2359" t="n">
        <v>7041.34</v>
      </c>
      <c r="I2359" t="n">
        <v>7046.99</v>
      </c>
      <c r="J2359" t="inlineStr">
        <is>
          <t>MarketWatch</t>
        </is>
      </c>
    </row>
    <row r="2360">
      <c r="A2360" t="inlineStr">
        <is>
          <t>IDX_2024-11-29</t>
        </is>
      </c>
      <c r="B2360" t="inlineStr">
        <is>
          <t>인도네시아</t>
        </is>
      </c>
      <c r="C2360" t="inlineStr">
        <is>
          <t>주가</t>
        </is>
      </c>
      <c r="D2360" t="inlineStr">
        <is>
          <t>IDX</t>
        </is>
      </c>
      <c r="E2360" s="150" t="inlineStr">
        <is>
          <t>2024-11-29</t>
        </is>
      </c>
      <c r="F2360" t="n">
        <v>7168.07</v>
      </c>
      <c r="G2360" t="n">
        <v>7189.13</v>
      </c>
      <c r="H2360" t="n">
        <v>7107.28</v>
      </c>
      <c r="I2360" t="n">
        <v>7114.27</v>
      </c>
      <c r="J2360" t="inlineStr">
        <is>
          <t>MarketWatch</t>
        </is>
      </c>
    </row>
    <row r="2361">
      <c r="A2361" t="inlineStr">
        <is>
          <t>IDX_2024-11-28</t>
        </is>
      </c>
      <c r="B2361" t="inlineStr">
        <is>
          <t>인도네시아</t>
        </is>
      </c>
      <c r="C2361" t="inlineStr">
        <is>
          <t>주가</t>
        </is>
      </c>
      <c r="D2361" t="inlineStr">
        <is>
          <t>IDX</t>
        </is>
      </c>
      <c r="E2361" s="150" t="inlineStr">
        <is>
          <t>2024-11-28</t>
        </is>
      </c>
      <c r="F2361" t="n">
        <v>7215.9</v>
      </c>
      <c r="G2361" t="n">
        <v>7249.69</v>
      </c>
      <c r="H2361" t="n">
        <v>7195.67</v>
      </c>
      <c r="I2361" t="n">
        <v>7200.16</v>
      </c>
      <c r="J2361" t="inlineStr">
        <is>
          <t>MarketWatch</t>
        </is>
      </c>
    </row>
    <row r="2362">
      <c r="A2362" t="inlineStr">
        <is>
          <t>IDX_2024-11-27</t>
        </is>
      </c>
      <c r="B2362" t="inlineStr">
        <is>
          <t>인도네시아</t>
        </is>
      </c>
      <c r="C2362" t="inlineStr">
        <is>
          <t>주가</t>
        </is>
      </c>
      <c r="D2362" t="inlineStr">
        <is>
          <t>IDX</t>
        </is>
      </c>
      <c r="E2362" s="150" t="inlineStr">
        <is>
          <t>2024-11-27</t>
        </is>
      </c>
      <c r="F2362" t="n">
        <v>7245.89</v>
      </c>
      <c r="G2362" t="n">
        <v>7341.6</v>
      </c>
      <c r="H2362" t="n">
        <v>7245.89</v>
      </c>
      <c r="I2362" t="n">
        <v>7245.89</v>
      </c>
      <c r="J2362" t="inlineStr">
        <is>
          <t>MarketWatch</t>
        </is>
      </c>
    </row>
    <row r="2363">
      <c r="A2363" t="inlineStr">
        <is>
          <t>IDX_2024-11-26</t>
        </is>
      </c>
      <c r="B2363" t="inlineStr">
        <is>
          <t>인도네시아</t>
        </is>
      </c>
      <c r="C2363" t="inlineStr">
        <is>
          <t>주가</t>
        </is>
      </c>
      <c r="D2363" t="inlineStr">
        <is>
          <t>IDX</t>
        </is>
      </c>
      <c r="E2363" s="150" t="inlineStr">
        <is>
          <t>2024-11-26</t>
        </is>
      </c>
      <c r="F2363" t="n">
        <v>7329.53</v>
      </c>
      <c r="G2363" t="n">
        <v>7341.6</v>
      </c>
      <c r="H2363" t="n">
        <v>7245.89</v>
      </c>
      <c r="I2363" t="n">
        <v>7245.89</v>
      </c>
      <c r="J2363" t="inlineStr">
        <is>
          <t>MarketWatch</t>
        </is>
      </c>
    </row>
    <row r="2364">
      <c r="A2364" t="inlineStr">
        <is>
          <t>IDX_2024-11-25</t>
        </is>
      </c>
      <c r="B2364" t="inlineStr">
        <is>
          <t>인도네시아</t>
        </is>
      </c>
      <c r="C2364" t="inlineStr">
        <is>
          <t>주가</t>
        </is>
      </c>
      <c r="D2364" t="inlineStr">
        <is>
          <t>IDX</t>
        </is>
      </c>
      <c r="E2364" s="150" t="inlineStr">
        <is>
          <t>2024-11-25</t>
        </is>
      </c>
      <c r="F2364" t="n">
        <v>7218.83</v>
      </c>
      <c r="G2364" t="n">
        <v>7329.49</v>
      </c>
      <c r="H2364" t="n">
        <v>7218.83</v>
      </c>
      <c r="I2364" t="n">
        <v>7314.11</v>
      </c>
      <c r="J2364" t="inlineStr">
        <is>
          <t>MarketWatch</t>
        </is>
      </c>
    </row>
    <row r="2365">
      <c r="A2365" t="inlineStr">
        <is>
          <t>IDX_2024-11-22</t>
        </is>
      </c>
      <c r="B2365" t="inlineStr">
        <is>
          <t>인도네시아</t>
        </is>
      </c>
      <c r="C2365" t="inlineStr">
        <is>
          <t>주가</t>
        </is>
      </c>
      <c r="D2365" t="inlineStr">
        <is>
          <t>IDX</t>
        </is>
      </c>
      <c r="E2365" s="150" t="inlineStr">
        <is>
          <t>2024-11-22</t>
        </is>
      </c>
      <c r="F2365" t="n">
        <v>7154.58</v>
      </c>
      <c r="G2365" t="n">
        <v>7215.69</v>
      </c>
      <c r="H2365" t="n">
        <v>7154.45</v>
      </c>
      <c r="I2365" t="n">
        <v>7195.57</v>
      </c>
      <c r="J2365" t="inlineStr">
        <is>
          <t>MarketWatch</t>
        </is>
      </c>
    </row>
    <row r="2366">
      <c r="A2366" t="inlineStr">
        <is>
          <t>IDX_2024-11-21</t>
        </is>
      </c>
      <c r="B2366" t="inlineStr">
        <is>
          <t>인도네시아</t>
        </is>
      </c>
      <c r="C2366" t="inlineStr">
        <is>
          <t>주가</t>
        </is>
      </c>
      <c r="D2366" t="inlineStr">
        <is>
          <t>IDX</t>
        </is>
      </c>
      <c r="E2366" s="150" t="inlineStr">
        <is>
          <t>2024-11-21</t>
        </is>
      </c>
      <c r="F2366" t="n">
        <v>7169.62</v>
      </c>
      <c r="G2366" t="n">
        <v>7209.36</v>
      </c>
      <c r="H2366" t="n">
        <v>7140.91</v>
      </c>
      <c r="I2366" t="n">
        <v>7140.91</v>
      </c>
      <c r="J2366" t="inlineStr">
        <is>
          <t>MarketWatch</t>
        </is>
      </c>
    </row>
    <row r="2367">
      <c r="A2367" t="inlineStr">
        <is>
          <t>IDX_2024-11-20</t>
        </is>
      </c>
      <c r="B2367" t="inlineStr">
        <is>
          <t>인도네시아</t>
        </is>
      </c>
      <c r="C2367" t="inlineStr">
        <is>
          <t>주가</t>
        </is>
      </c>
      <c r="D2367" t="inlineStr">
        <is>
          <t>IDX</t>
        </is>
      </c>
      <c r="E2367" s="150" t="inlineStr">
        <is>
          <t>2024-11-20</t>
        </is>
      </c>
      <c r="F2367" t="n">
        <v>7213.64</v>
      </c>
      <c r="G2367" t="n">
        <v>7229.71</v>
      </c>
      <c r="H2367" t="n">
        <v>7171.27</v>
      </c>
      <c r="I2367" t="n">
        <v>7180.34</v>
      </c>
      <c r="J2367" t="inlineStr">
        <is>
          <t>MarketWatch</t>
        </is>
      </c>
    </row>
    <row r="2368">
      <c r="A2368" t="inlineStr">
        <is>
          <t>IDX_2024-11-19</t>
        </is>
      </c>
      <c r="B2368" t="inlineStr">
        <is>
          <t>인도네시아</t>
        </is>
      </c>
      <c r="C2368" t="inlineStr">
        <is>
          <t>주가</t>
        </is>
      </c>
      <c r="D2368" t="inlineStr">
        <is>
          <t>IDX</t>
        </is>
      </c>
      <c r="E2368" s="150" t="inlineStr">
        <is>
          <t>2024-11-19</t>
        </is>
      </c>
      <c r="F2368" t="n">
        <v>7140.2</v>
      </c>
      <c r="G2368" t="n">
        <v>7229.83</v>
      </c>
      <c r="H2368" t="n">
        <v>7136.69</v>
      </c>
      <c r="I2368" t="n">
        <v>7195.72</v>
      </c>
      <c r="J2368" t="inlineStr">
        <is>
          <t>MarketWatch</t>
        </is>
      </c>
    </row>
    <row r="2369">
      <c r="A2369" t="inlineStr">
        <is>
          <t>IDX_2024-11-18</t>
        </is>
      </c>
      <c r="B2369" t="inlineStr">
        <is>
          <t>인도네시아</t>
        </is>
      </c>
      <c r="C2369" t="inlineStr">
        <is>
          <t>주가</t>
        </is>
      </c>
      <c r="D2369" t="inlineStr">
        <is>
          <t>IDX</t>
        </is>
      </c>
      <c r="E2369" s="150" t="inlineStr">
        <is>
          <t>2024-11-18</t>
        </is>
      </c>
      <c r="F2369" t="n">
        <v>7151.73</v>
      </c>
      <c r="G2369" t="n">
        <v>7174.75</v>
      </c>
      <c r="H2369" t="n">
        <v>7118.87</v>
      </c>
      <c r="I2369" t="n">
        <v>7134.28</v>
      </c>
      <c r="J2369" t="inlineStr">
        <is>
          <t>MarketWatch</t>
        </is>
      </c>
    </row>
    <row r="2370">
      <c r="A2370" t="inlineStr">
        <is>
          <t>IDX_2024-11-15</t>
        </is>
      </c>
      <c r="B2370" t="inlineStr">
        <is>
          <t>인도네시아</t>
        </is>
      </c>
      <c r="C2370" t="inlineStr">
        <is>
          <t>주가</t>
        </is>
      </c>
      <c r="D2370" t="inlineStr">
        <is>
          <t>IDX</t>
        </is>
      </c>
      <c r="E2370" s="150" t="inlineStr">
        <is>
          <t>2024-11-15</t>
        </is>
      </c>
      <c r="F2370" t="n">
        <v>7191.16</v>
      </c>
      <c r="G2370" t="n">
        <v>7241.66</v>
      </c>
      <c r="H2370" t="n">
        <v>7122.68</v>
      </c>
      <c r="I2370" t="n">
        <v>7161.26</v>
      </c>
      <c r="J2370" t="inlineStr">
        <is>
          <t>MarketWatch</t>
        </is>
      </c>
    </row>
    <row r="2371">
      <c r="A2371" t="inlineStr">
        <is>
          <t>IDX_2024-11-14</t>
        </is>
      </c>
      <c r="B2371" t="inlineStr">
        <is>
          <t>인도네시아</t>
        </is>
      </c>
      <c r="C2371" t="inlineStr">
        <is>
          <t>주가</t>
        </is>
      </c>
      <c r="D2371" t="inlineStr">
        <is>
          <t>IDX</t>
        </is>
      </c>
      <c r="E2371" s="150" t="inlineStr">
        <is>
          <t>2024-11-14</t>
        </is>
      </c>
      <c r="F2371" t="n">
        <v>7303.91</v>
      </c>
      <c r="G2371" t="n">
        <v>7318.78</v>
      </c>
      <c r="H2371" t="n">
        <v>7214.56</v>
      </c>
      <c r="I2371" t="n">
        <v>7214.56</v>
      </c>
      <c r="J2371" t="inlineStr">
        <is>
          <t>MarketWatch</t>
        </is>
      </c>
    </row>
    <row r="2372">
      <c r="A2372" t="inlineStr">
        <is>
          <t>IDX_2024-11-13</t>
        </is>
      </c>
      <c r="B2372" t="inlineStr">
        <is>
          <t>인도네시아</t>
        </is>
      </c>
      <c r="C2372" t="inlineStr">
        <is>
          <t>주가</t>
        </is>
      </c>
      <c r="D2372" t="inlineStr">
        <is>
          <t>IDX</t>
        </is>
      </c>
      <c r="E2372" s="150" t="inlineStr">
        <is>
          <t>2024-11-13</t>
        </is>
      </c>
      <c r="F2372" t="n">
        <v>7344.07</v>
      </c>
      <c r="G2372" t="n">
        <v>7370.39</v>
      </c>
      <c r="H2372" t="n">
        <v>7304.87</v>
      </c>
      <c r="I2372" t="n">
        <v>7308.67</v>
      </c>
      <c r="J2372" t="inlineStr">
        <is>
          <t>MarketWatch</t>
        </is>
      </c>
    </row>
    <row r="2373">
      <c r="A2373" t="inlineStr">
        <is>
          <t>IDX_2024-11-12</t>
        </is>
      </c>
      <c r="B2373" t="inlineStr">
        <is>
          <t>인도네시아</t>
        </is>
      </c>
      <c r="C2373" t="inlineStr">
        <is>
          <t>주가</t>
        </is>
      </c>
      <c r="D2373" t="inlineStr">
        <is>
          <t>IDX</t>
        </is>
      </c>
      <c r="E2373" s="150" t="inlineStr">
        <is>
          <t>2024-11-12</t>
        </is>
      </c>
      <c r="F2373" t="n">
        <v>7271.37</v>
      </c>
      <c r="G2373" t="n">
        <v>7344.07</v>
      </c>
      <c r="H2373" t="n">
        <v>7268.61</v>
      </c>
      <c r="I2373" t="n">
        <v>7321.99</v>
      </c>
      <c r="J2373" t="inlineStr">
        <is>
          <t>MarketWatch</t>
        </is>
      </c>
    </row>
    <row r="2374">
      <c r="A2374" t="inlineStr">
        <is>
          <t>IDX_2024-11-11</t>
        </is>
      </c>
      <c r="B2374" t="inlineStr">
        <is>
          <t>인도네시아</t>
        </is>
      </c>
      <c r="C2374" t="inlineStr">
        <is>
          <t>주가</t>
        </is>
      </c>
      <c r="D2374" t="inlineStr">
        <is>
          <t>IDX</t>
        </is>
      </c>
      <c r="E2374" s="150" t="inlineStr">
        <is>
          <t>2024-11-11</t>
        </is>
      </c>
      <c r="F2374" t="n">
        <v>7257.18</v>
      </c>
      <c r="G2374" t="n">
        <v>7282.2</v>
      </c>
      <c r="H2374" t="n">
        <v>7182.31</v>
      </c>
      <c r="I2374" t="n">
        <v>7266.46</v>
      </c>
      <c r="J2374" t="inlineStr">
        <is>
          <t>MarketWatch</t>
        </is>
      </c>
    </row>
    <row r="2375">
      <c r="A2375" t="inlineStr">
        <is>
          <t>IDX_2024-11-08</t>
        </is>
      </c>
      <c r="B2375" t="inlineStr">
        <is>
          <t>인도네시아</t>
        </is>
      </c>
      <c r="C2375" t="inlineStr">
        <is>
          <t>주가</t>
        </is>
      </c>
      <c r="D2375" t="inlineStr">
        <is>
          <t>IDX</t>
        </is>
      </c>
      <c r="E2375" s="150" t="inlineStr">
        <is>
          <t>2024-11-08</t>
        </is>
      </c>
      <c r="F2375" t="n">
        <v>7265.58</v>
      </c>
      <c r="G2375" t="n">
        <v>7350.36</v>
      </c>
      <c r="H2375" t="n">
        <v>7263.96</v>
      </c>
      <c r="I2375" t="n">
        <v>7287.19</v>
      </c>
      <c r="J2375" t="inlineStr">
        <is>
          <t>MarketWatch</t>
        </is>
      </c>
    </row>
    <row r="2376">
      <c r="A2376" t="inlineStr">
        <is>
          <t>IDX_2024-11-07</t>
        </is>
      </c>
      <c r="B2376" t="inlineStr">
        <is>
          <t>인도네시아</t>
        </is>
      </c>
      <c r="C2376" t="inlineStr">
        <is>
          <t>주가</t>
        </is>
      </c>
      <c r="D2376" t="inlineStr">
        <is>
          <t>IDX</t>
        </is>
      </c>
      <c r="E2376" s="150" t="inlineStr">
        <is>
          <t>2024-11-07</t>
        </is>
      </c>
      <c r="F2376" t="n">
        <v>7373.49</v>
      </c>
      <c r="G2376" t="n">
        <v>7381.76</v>
      </c>
      <c r="H2376" t="n">
        <v>7243.86</v>
      </c>
      <c r="I2376" t="n">
        <v>7243.86</v>
      </c>
      <c r="J2376" t="inlineStr">
        <is>
          <t>MarketWatch</t>
        </is>
      </c>
    </row>
    <row r="2377">
      <c r="A2377" t="inlineStr">
        <is>
          <t>IDX_2024-11-06</t>
        </is>
      </c>
      <c r="B2377" t="inlineStr">
        <is>
          <t>인도네시아</t>
        </is>
      </c>
      <c r="C2377" t="inlineStr">
        <is>
          <t>주가</t>
        </is>
      </c>
      <c r="D2377" t="inlineStr">
        <is>
          <t>IDX</t>
        </is>
      </c>
      <c r="E2377" s="150" t="inlineStr">
        <is>
          <t>2024-11-06</t>
        </is>
      </c>
      <c r="F2377" t="n">
        <v>7495.44</v>
      </c>
      <c r="G2377" t="n">
        <v>7506.6</v>
      </c>
      <c r="H2377" t="n">
        <v>7363.03</v>
      </c>
      <c r="I2377" t="n">
        <v>7383.87</v>
      </c>
      <c r="J2377" t="inlineStr">
        <is>
          <t>MarketWatch</t>
        </is>
      </c>
    </row>
    <row r="2378">
      <c r="A2378" t="inlineStr">
        <is>
          <t>IDX_2024-11-05</t>
        </is>
      </c>
      <c r="B2378" t="inlineStr">
        <is>
          <t>인도네시아</t>
        </is>
      </c>
      <c r="C2378" t="inlineStr">
        <is>
          <t>주가</t>
        </is>
      </c>
      <c r="D2378" t="inlineStr">
        <is>
          <t>IDX</t>
        </is>
      </c>
      <c r="E2378" s="150" t="inlineStr">
        <is>
          <t>2024-11-05</t>
        </is>
      </c>
      <c r="F2378" t="n">
        <v>7474.76</v>
      </c>
      <c r="G2378" t="n">
        <v>7497</v>
      </c>
      <c r="H2378" t="n">
        <v>7451.55</v>
      </c>
      <c r="I2378" t="n">
        <v>7491.93</v>
      </c>
      <c r="J2378" t="inlineStr">
        <is>
          <t>MarketWatch</t>
        </is>
      </c>
    </row>
    <row r="2379">
      <c r="A2379" t="inlineStr">
        <is>
          <t>IDX_2024-11-04</t>
        </is>
      </c>
      <c r="B2379" t="inlineStr">
        <is>
          <t>인도네시아</t>
        </is>
      </c>
      <c r="C2379" t="inlineStr">
        <is>
          <t>주가</t>
        </is>
      </c>
      <c r="D2379" t="inlineStr">
        <is>
          <t>IDX</t>
        </is>
      </c>
      <c r="E2379" s="150" t="inlineStr">
        <is>
          <t>2024-11-04</t>
        </is>
      </c>
      <c r="F2379" t="n">
        <v>7505.11</v>
      </c>
      <c r="G2379" t="n">
        <v>7529.7</v>
      </c>
      <c r="H2379" t="n">
        <v>7415.81</v>
      </c>
      <c r="I2379" t="n">
        <v>7479.5</v>
      </c>
      <c r="J2379" t="inlineStr">
        <is>
          <t>MarketWatch</t>
        </is>
      </c>
    </row>
    <row r="2380">
      <c r="A2380" t="inlineStr">
        <is>
          <t>IDX_2024-11-01</t>
        </is>
      </c>
      <c r="B2380" t="inlineStr">
        <is>
          <t>인도네시아</t>
        </is>
      </c>
      <c r="C2380" t="inlineStr">
        <is>
          <t>주가</t>
        </is>
      </c>
      <c r="D2380" t="inlineStr">
        <is>
          <t>IDX</t>
        </is>
      </c>
      <c r="E2380" s="150" t="inlineStr">
        <is>
          <t>2024-11-01</t>
        </is>
      </c>
      <c r="F2380" t="n">
        <v>7573.72</v>
      </c>
      <c r="G2380" t="n">
        <v>7583.69</v>
      </c>
      <c r="H2380" t="n">
        <v>7485.46</v>
      </c>
      <c r="I2380" t="n">
        <v>7505.26</v>
      </c>
      <c r="J2380" t="inlineStr">
        <is>
          <t>MarketWatch</t>
        </is>
      </c>
    </row>
    <row r="2381">
      <c r="A2381" t="inlineStr">
        <is>
          <t>IDX_2024-10-31</t>
        </is>
      </c>
      <c r="B2381" t="inlineStr">
        <is>
          <t>인도네시아</t>
        </is>
      </c>
      <c r="C2381" t="inlineStr">
        <is>
          <t>주가</t>
        </is>
      </c>
      <c r="D2381" t="inlineStr">
        <is>
          <t>IDX</t>
        </is>
      </c>
      <c r="E2381" s="150" t="inlineStr">
        <is>
          <t>2024-10-31</t>
        </is>
      </c>
      <c r="F2381" t="n">
        <v>7569.81</v>
      </c>
      <c r="G2381" t="n">
        <v>7617.36</v>
      </c>
      <c r="H2381" t="n">
        <v>7558.68</v>
      </c>
      <c r="I2381" t="n">
        <v>7574.02</v>
      </c>
      <c r="J2381" t="inlineStr">
        <is>
          <t>MarketWatch</t>
        </is>
      </c>
    </row>
    <row r="2382">
      <c r="A2382" t="inlineStr">
        <is>
          <t>IDX_2024-10-30</t>
        </is>
      </c>
      <c r="B2382" t="inlineStr">
        <is>
          <t>인도네시아</t>
        </is>
      </c>
      <c r="C2382" t="inlineStr">
        <is>
          <t>주가</t>
        </is>
      </c>
      <c r="D2382" t="inlineStr">
        <is>
          <t>IDX</t>
        </is>
      </c>
      <c r="E2382" s="150" t="inlineStr">
        <is>
          <t>2024-10-30</t>
        </is>
      </c>
      <c r="F2382" t="n">
        <v>7558.74</v>
      </c>
      <c r="G2382" t="n">
        <v>7581.91</v>
      </c>
      <c r="H2382" t="n">
        <v>7521.74</v>
      </c>
      <c r="I2382" t="n">
        <v>7569.85</v>
      </c>
      <c r="J2382" t="inlineStr">
        <is>
          <t>MarketWatch</t>
        </is>
      </c>
    </row>
    <row r="2383">
      <c r="A2383" t="inlineStr">
        <is>
          <t>IDX_2024-10-29</t>
        </is>
      </c>
      <c r="B2383" t="inlineStr">
        <is>
          <t>인도네시아</t>
        </is>
      </c>
      <c r="C2383" t="inlineStr">
        <is>
          <t>주가</t>
        </is>
      </c>
      <c r="D2383" t="inlineStr">
        <is>
          <t>IDX</t>
        </is>
      </c>
      <c r="E2383" s="150" t="inlineStr">
        <is>
          <t>2024-10-29</t>
        </is>
      </c>
      <c r="F2383" t="n">
        <v>7625.47</v>
      </c>
      <c r="G2383" t="n">
        <v>7666.43</v>
      </c>
      <c r="H2383" t="n">
        <v>7587.21</v>
      </c>
      <c r="I2383" t="n">
        <v>7606.6</v>
      </c>
      <c r="J2383" t="inlineStr">
        <is>
          <t>MarketWatch</t>
        </is>
      </c>
    </row>
    <row r="2384">
      <c r="A2384" t="inlineStr">
        <is>
          <t>IDX_2024-10-28</t>
        </is>
      </c>
      <c r="B2384" t="inlineStr">
        <is>
          <t>인도네시아</t>
        </is>
      </c>
      <c r="C2384" t="inlineStr">
        <is>
          <t>주가</t>
        </is>
      </c>
      <c r="D2384" t="inlineStr">
        <is>
          <t>IDX</t>
        </is>
      </c>
      <c r="E2384" s="150" t="inlineStr">
        <is>
          <t>2024-10-28</t>
        </is>
      </c>
      <c r="F2384" t="n">
        <v>7706.5</v>
      </c>
      <c r="G2384" t="n">
        <v>7714.74</v>
      </c>
      <c r="H2384" t="n">
        <v>7599.62</v>
      </c>
      <c r="I2384" t="n">
        <v>7634.63</v>
      </c>
      <c r="J2384" t="inlineStr">
        <is>
          <t>MarketWatch</t>
        </is>
      </c>
    </row>
    <row r="2385">
      <c r="A2385" t="inlineStr">
        <is>
          <t>IDX_2024-10-25</t>
        </is>
      </c>
      <c r="B2385" t="inlineStr">
        <is>
          <t>인도네시아</t>
        </is>
      </c>
      <c r="C2385" t="inlineStr">
        <is>
          <t>주가</t>
        </is>
      </c>
      <c r="D2385" t="inlineStr">
        <is>
          <t>IDX</t>
        </is>
      </c>
      <c r="E2385" s="150" t="inlineStr">
        <is>
          <t>2024-10-25</t>
        </is>
      </c>
      <c r="F2385" t="n">
        <v>7717.12</v>
      </c>
      <c r="G2385" t="n">
        <v>7752.25</v>
      </c>
      <c r="H2385" t="n">
        <v>7678.18</v>
      </c>
      <c r="I2385" t="n">
        <v>7694.66</v>
      </c>
      <c r="J2385" t="inlineStr">
        <is>
          <t>MarketWatch</t>
        </is>
      </c>
    </row>
    <row r="2386">
      <c r="A2386" t="inlineStr">
        <is>
          <t>IDX_2024-10-24</t>
        </is>
      </c>
      <c r="B2386" t="inlineStr">
        <is>
          <t>인도네시아</t>
        </is>
      </c>
      <c r="C2386" t="inlineStr">
        <is>
          <t>주가</t>
        </is>
      </c>
      <c r="D2386" t="inlineStr">
        <is>
          <t>IDX</t>
        </is>
      </c>
      <c r="E2386" s="150" t="inlineStr">
        <is>
          <t>2024-10-24</t>
        </is>
      </c>
      <c r="F2386" t="n">
        <v>7777.95</v>
      </c>
      <c r="G2386" t="n">
        <v>7794.86</v>
      </c>
      <c r="H2386" t="n">
        <v>7716.55</v>
      </c>
      <c r="I2386" t="n">
        <v>7716.55</v>
      </c>
      <c r="J2386" t="inlineStr">
        <is>
          <t>MarketWatch</t>
        </is>
      </c>
    </row>
    <row r="2387">
      <c r="A2387" t="inlineStr">
        <is>
          <t>IDX_2024-10-23</t>
        </is>
      </c>
      <c r="B2387" t="inlineStr">
        <is>
          <t>인도네시아</t>
        </is>
      </c>
      <c r="C2387" t="inlineStr">
        <is>
          <t>주가</t>
        </is>
      </c>
      <c r="D2387" t="inlineStr">
        <is>
          <t>IDX</t>
        </is>
      </c>
      <c r="E2387" s="150" t="inlineStr">
        <is>
          <t>2024-10-23</t>
        </is>
      </c>
      <c r="F2387" t="n">
        <v>7773.9</v>
      </c>
      <c r="G2387" t="n">
        <v>7805.92</v>
      </c>
      <c r="H2387" t="n">
        <v>7761.25</v>
      </c>
      <c r="I2387" t="n">
        <v>7787.57</v>
      </c>
      <c r="J2387" t="inlineStr">
        <is>
          <t>MarketWatch</t>
        </is>
      </c>
    </row>
    <row r="2388">
      <c r="A2388" t="inlineStr">
        <is>
          <t>IDX_2024-10-22</t>
        </is>
      </c>
      <c r="B2388" t="inlineStr">
        <is>
          <t>인도네시아</t>
        </is>
      </c>
      <c r="C2388" t="inlineStr">
        <is>
          <t>주가</t>
        </is>
      </c>
      <c r="D2388" t="inlineStr">
        <is>
          <t>IDX</t>
        </is>
      </c>
      <c r="E2388" s="150" t="inlineStr">
        <is>
          <t>2024-10-22</t>
        </is>
      </c>
      <c r="F2388" t="n">
        <v>7752.4</v>
      </c>
      <c r="G2388" t="n">
        <v>7801.4</v>
      </c>
      <c r="H2388" t="n">
        <v>7731.96</v>
      </c>
      <c r="I2388" t="n">
        <v>7788.98</v>
      </c>
      <c r="J2388" t="inlineStr">
        <is>
          <t>MarketWatch</t>
        </is>
      </c>
    </row>
    <row r="2389">
      <c r="A2389" t="inlineStr">
        <is>
          <t>IDX_2024-10-21</t>
        </is>
      </c>
      <c r="B2389" t="inlineStr">
        <is>
          <t>인도네시아</t>
        </is>
      </c>
      <c r="C2389" t="inlineStr">
        <is>
          <t>주가</t>
        </is>
      </c>
      <c r="D2389" t="inlineStr">
        <is>
          <t>IDX</t>
        </is>
      </c>
      <c r="E2389" s="150" t="inlineStr">
        <is>
          <t>2024-10-21</t>
        </is>
      </c>
      <c r="F2389" t="n">
        <v>7780.37</v>
      </c>
      <c r="G2389" t="n">
        <v>7795.09</v>
      </c>
      <c r="H2389" t="n">
        <v>7739.89</v>
      </c>
      <c r="I2389" t="n">
        <v>7772.6</v>
      </c>
      <c r="J2389" t="inlineStr">
        <is>
          <t>MarketWatch</t>
        </is>
      </c>
    </row>
    <row r="2390">
      <c r="A2390" t="inlineStr">
        <is>
          <t>IDX_2024-10-18</t>
        </is>
      </c>
      <c r="B2390" t="inlineStr">
        <is>
          <t>인도네시아</t>
        </is>
      </c>
      <c r="C2390" t="inlineStr">
        <is>
          <t>주가</t>
        </is>
      </c>
      <c r="D2390" t="inlineStr">
        <is>
          <t>IDX</t>
        </is>
      </c>
      <c r="E2390" s="150" t="inlineStr">
        <is>
          <t>2024-10-18</t>
        </is>
      </c>
      <c r="F2390" t="n">
        <v>7760.53</v>
      </c>
      <c r="G2390" t="n">
        <v>7790.71</v>
      </c>
      <c r="H2390" t="n">
        <v>7718.68</v>
      </c>
      <c r="I2390" t="n">
        <v>7760.06</v>
      </c>
      <c r="J2390" t="inlineStr">
        <is>
          <t>MarketWatch</t>
        </is>
      </c>
    </row>
    <row r="2391">
      <c r="A2391" t="inlineStr">
        <is>
          <t>IDX_2024-10-17</t>
        </is>
      </c>
      <c r="B2391" t="inlineStr">
        <is>
          <t>인도네시아</t>
        </is>
      </c>
      <c r="C2391" t="inlineStr">
        <is>
          <t>주가</t>
        </is>
      </c>
      <c r="D2391" t="inlineStr">
        <is>
          <t>IDX</t>
        </is>
      </c>
      <c r="E2391" s="150" t="inlineStr">
        <is>
          <t>2024-10-17</t>
        </is>
      </c>
      <c r="F2391" t="n">
        <v>7660.74</v>
      </c>
      <c r="G2391" t="n">
        <v>7758.67</v>
      </c>
      <c r="H2391" t="n">
        <v>7657.72</v>
      </c>
      <c r="I2391" t="n">
        <v>7735.04</v>
      </c>
      <c r="J2391" t="inlineStr">
        <is>
          <t>MarketWatch</t>
        </is>
      </c>
    </row>
    <row r="2392">
      <c r="A2392" t="inlineStr">
        <is>
          <t>IDX_2024-10-16</t>
        </is>
      </c>
      <c r="B2392" t="inlineStr">
        <is>
          <t>인도네시아</t>
        </is>
      </c>
      <c r="C2392" t="inlineStr">
        <is>
          <t>주가</t>
        </is>
      </c>
      <c r="D2392" t="inlineStr">
        <is>
          <t>IDX</t>
        </is>
      </c>
      <c r="E2392" s="150" t="inlineStr">
        <is>
          <t>2024-10-16</t>
        </is>
      </c>
      <c r="F2392" t="n">
        <v>7645.22</v>
      </c>
      <c r="G2392" t="n">
        <v>7658.4</v>
      </c>
      <c r="H2392" t="n">
        <v>7616.6</v>
      </c>
      <c r="I2392" t="n">
        <v>7648.94</v>
      </c>
      <c r="J2392" t="inlineStr">
        <is>
          <t>MarketWatch</t>
        </is>
      </c>
    </row>
    <row r="2393">
      <c r="A2393" t="inlineStr">
        <is>
          <t>IDX_2024-10-15</t>
        </is>
      </c>
      <c r="B2393" t="inlineStr">
        <is>
          <t>인도네시아</t>
        </is>
      </c>
      <c r="C2393" t="inlineStr">
        <is>
          <t>주가</t>
        </is>
      </c>
      <c r="D2393" t="inlineStr">
        <is>
          <t>IDX</t>
        </is>
      </c>
      <c r="E2393" s="150" t="inlineStr">
        <is>
          <t>2024-10-15</t>
        </is>
      </c>
      <c r="F2393" t="n">
        <v>7579.18</v>
      </c>
      <c r="G2393" t="n">
        <v>7635.04</v>
      </c>
      <c r="H2393" t="n">
        <v>7573.45</v>
      </c>
      <c r="I2393" t="n">
        <v>7626.95</v>
      </c>
      <c r="J2393" t="inlineStr">
        <is>
          <t>MarketWatch</t>
        </is>
      </c>
    </row>
    <row r="2394">
      <c r="A2394" t="inlineStr">
        <is>
          <t>IDX_2024-10-14</t>
        </is>
      </c>
      <c r="B2394" t="inlineStr">
        <is>
          <t>인도네시아</t>
        </is>
      </c>
      <c r="C2394" t="inlineStr">
        <is>
          <t>주가</t>
        </is>
      </c>
      <c r="D2394" t="inlineStr">
        <is>
          <t>IDX</t>
        </is>
      </c>
      <c r="E2394" s="150" t="inlineStr">
        <is>
          <t>2024-10-14</t>
        </is>
      </c>
      <c r="F2394" t="n">
        <v>7518.89</v>
      </c>
      <c r="G2394" t="n">
        <v>7570.27</v>
      </c>
      <c r="H2394" t="n">
        <v>7518.89</v>
      </c>
      <c r="I2394" t="n">
        <v>7559.66</v>
      </c>
      <c r="J2394" t="inlineStr">
        <is>
          <t>MarketWatch</t>
        </is>
      </c>
    </row>
    <row r="2395">
      <c r="A2395" t="inlineStr">
        <is>
          <t>IDX_2024-10-11</t>
        </is>
      </c>
      <c r="B2395" t="inlineStr">
        <is>
          <t>인도네시아</t>
        </is>
      </c>
      <c r="C2395" t="inlineStr">
        <is>
          <t>주가</t>
        </is>
      </c>
      <c r="D2395" t="inlineStr">
        <is>
          <t>IDX</t>
        </is>
      </c>
      <c r="E2395" s="150" t="inlineStr">
        <is>
          <t>2024-10-11</t>
        </is>
      </c>
      <c r="F2395" t="n">
        <v>7520.45</v>
      </c>
      <c r="G2395" t="n">
        <v>7549.54</v>
      </c>
      <c r="H2395" t="n">
        <v>7506.28</v>
      </c>
      <c r="I2395" t="n">
        <v>7520.6</v>
      </c>
      <c r="J2395" t="inlineStr">
        <is>
          <t>MarketWatch</t>
        </is>
      </c>
    </row>
    <row r="2396">
      <c r="A2396" t="inlineStr">
        <is>
          <t>IDX_2024-10-10</t>
        </is>
      </c>
      <c r="B2396" t="inlineStr">
        <is>
          <t>인도네시아</t>
        </is>
      </c>
      <c r="C2396" t="inlineStr">
        <is>
          <t>주가</t>
        </is>
      </c>
      <c r="D2396" t="inlineStr">
        <is>
          <t>IDX</t>
        </is>
      </c>
      <c r="E2396" s="150" t="inlineStr">
        <is>
          <t>2024-10-10</t>
        </is>
      </c>
      <c r="F2396" t="n">
        <v>7501.79</v>
      </c>
      <c r="G2396" t="n">
        <v>7528.95</v>
      </c>
      <c r="H2396" t="n">
        <v>7467.82</v>
      </c>
      <c r="I2396" t="n">
        <v>7480.08</v>
      </c>
      <c r="J2396" t="inlineStr">
        <is>
          <t>MarketWatch</t>
        </is>
      </c>
    </row>
    <row r="2397">
      <c r="A2397" t="inlineStr">
        <is>
          <t>IDX_2024-10-09</t>
        </is>
      </c>
      <c r="B2397" t="inlineStr">
        <is>
          <t>인도네시아</t>
        </is>
      </c>
      <c r="C2397" t="inlineStr">
        <is>
          <t>주가</t>
        </is>
      </c>
      <c r="D2397" t="inlineStr">
        <is>
          <t>IDX</t>
        </is>
      </c>
      <c r="E2397" s="150" t="inlineStr">
        <is>
          <t>2024-10-09</t>
        </is>
      </c>
      <c r="F2397" t="n">
        <v>7556.45</v>
      </c>
      <c r="G2397" t="n">
        <v>7595.58</v>
      </c>
      <c r="H2397" t="n">
        <v>7501.22</v>
      </c>
      <c r="I2397" t="n">
        <v>7501.29</v>
      </c>
      <c r="J2397" t="inlineStr">
        <is>
          <t>MarketWatch</t>
        </is>
      </c>
    </row>
    <row r="2398">
      <c r="A2398" t="inlineStr">
        <is>
          <t>IDX_2024-10-08</t>
        </is>
      </c>
      <c r="B2398" t="inlineStr">
        <is>
          <t>인도네시아</t>
        </is>
      </c>
      <c r="C2398" t="inlineStr">
        <is>
          <t>주가</t>
        </is>
      </c>
      <c r="D2398" t="inlineStr">
        <is>
          <t>IDX</t>
        </is>
      </c>
      <c r="E2398" s="150" t="inlineStr">
        <is>
          <t>2024-10-08</t>
        </is>
      </c>
      <c r="F2398" t="n">
        <v>7489.96</v>
      </c>
      <c r="G2398" t="n">
        <v>7592.88</v>
      </c>
      <c r="H2398" t="n">
        <v>7449.48</v>
      </c>
      <c r="I2398" t="n">
        <v>7557.14</v>
      </c>
      <c r="J2398" t="inlineStr">
        <is>
          <t>MarketWatch</t>
        </is>
      </c>
    </row>
    <row r="2399">
      <c r="A2399" t="inlineStr">
        <is>
          <t>IDX_2024-10-07</t>
        </is>
      </c>
      <c r="B2399" t="inlineStr">
        <is>
          <t>인도네시아</t>
        </is>
      </c>
      <c r="C2399" t="inlineStr">
        <is>
          <t>주가</t>
        </is>
      </c>
      <c r="D2399" t="inlineStr">
        <is>
          <t>IDX</t>
        </is>
      </c>
      <c r="E2399" s="150" t="inlineStr">
        <is>
          <t>2024-10-07</t>
        </is>
      </c>
      <c r="F2399" t="n">
        <v>7493.68</v>
      </c>
      <c r="G2399" t="n">
        <v>7540.24</v>
      </c>
      <c r="H2399" t="n">
        <v>7450.2</v>
      </c>
      <c r="I2399" t="n">
        <v>7504.14</v>
      </c>
      <c r="J2399" t="inlineStr">
        <is>
          <t>MarketWatch</t>
        </is>
      </c>
    </row>
    <row r="2400">
      <c r="A2400" t="inlineStr">
        <is>
          <t>IDX_2024-10-04</t>
        </is>
      </c>
      <c r="B2400" t="inlineStr">
        <is>
          <t>인도네시아</t>
        </is>
      </c>
      <c r="C2400" t="inlineStr">
        <is>
          <t>주가</t>
        </is>
      </c>
      <c r="D2400" t="inlineStr">
        <is>
          <t>IDX</t>
        </is>
      </c>
      <c r="E2400" s="150" t="inlineStr">
        <is>
          <t>2024-10-04</t>
        </is>
      </c>
      <c r="F2400" t="n">
        <v>7531.72</v>
      </c>
      <c r="G2400" t="n">
        <v>7549.23</v>
      </c>
      <c r="H2400" t="n">
        <v>7467.8</v>
      </c>
      <c r="I2400" t="n">
        <v>7496.09</v>
      </c>
      <c r="J2400" t="inlineStr">
        <is>
          <t>MarketWatch</t>
        </is>
      </c>
    </row>
    <row r="2401">
      <c r="A2401" t="inlineStr">
        <is>
          <t>IDX_2024-10-03</t>
        </is>
      </c>
      <c r="B2401" t="inlineStr">
        <is>
          <t>인도네시아</t>
        </is>
      </c>
      <c r="C2401" t="inlineStr">
        <is>
          <t>주가</t>
        </is>
      </c>
      <c r="D2401" t="inlineStr">
        <is>
          <t>IDX</t>
        </is>
      </c>
      <c r="E2401" s="150" t="inlineStr">
        <is>
          <t>2024-10-03</t>
        </is>
      </c>
      <c r="F2401" t="n">
        <v>7567.52</v>
      </c>
      <c r="G2401" t="n">
        <v>7581.33</v>
      </c>
      <c r="H2401" t="n">
        <v>7504.41</v>
      </c>
      <c r="I2401" t="n">
        <v>7543.83</v>
      </c>
      <c r="J2401" t="inlineStr">
        <is>
          <t>MarketWatch</t>
        </is>
      </c>
    </row>
    <row r="2402">
      <c r="A2402" t="inlineStr">
        <is>
          <t>IDX_2024-10-02</t>
        </is>
      </c>
      <c r="B2402" t="inlineStr">
        <is>
          <t>인도네시아</t>
        </is>
      </c>
      <c r="C2402" t="inlineStr">
        <is>
          <t>주가</t>
        </is>
      </c>
      <c r="D2402" t="inlineStr">
        <is>
          <t>IDX</t>
        </is>
      </c>
      <c r="E2402" s="150" t="inlineStr">
        <is>
          <t>2024-10-02</t>
        </is>
      </c>
      <c r="F2402" t="n">
        <v>7601.44</v>
      </c>
      <c r="G2402" t="n">
        <v>7619.1</v>
      </c>
      <c r="H2402" t="n">
        <v>7501.46</v>
      </c>
      <c r="I2402" t="n">
        <v>7563.26</v>
      </c>
      <c r="J2402" t="inlineStr">
        <is>
          <t>MarketWatch</t>
        </is>
      </c>
    </row>
    <row r="2403">
      <c r="A2403" t="inlineStr">
        <is>
          <t>IDX_2024-10-01</t>
        </is>
      </c>
      <c r="B2403" t="inlineStr">
        <is>
          <t>인도네시아</t>
        </is>
      </c>
      <c r="C2403" t="inlineStr">
        <is>
          <t>주가</t>
        </is>
      </c>
      <c r="D2403" t="inlineStr">
        <is>
          <t>IDX</t>
        </is>
      </c>
      <c r="E2403" s="150" t="inlineStr">
        <is>
          <t>2024-10-01</t>
        </is>
      </c>
      <c r="F2403" t="n">
        <v>7551.37</v>
      </c>
      <c r="G2403" t="n">
        <v>7642.13</v>
      </c>
      <c r="H2403" t="n">
        <v>7547.11</v>
      </c>
      <c r="I2403" t="n">
        <v>7642.13</v>
      </c>
      <c r="J2403" t="inlineStr">
        <is>
          <t>MarketWatch</t>
        </is>
      </c>
    </row>
    <row r="2404">
      <c r="A2404" t="inlineStr">
        <is>
          <t>IDX_2024-09-30</t>
        </is>
      </c>
      <c r="B2404" t="inlineStr">
        <is>
          <t>인도네시아</t>
        </is>
      </c>
      <c r="C2404" t="inlineStr">
        <is>
          <t>주가</t>
        </is>
      </c>
      <c r="D2404" t="inlineStr">
        <is>
          <t>IDX</t>
        </is>
      </c>
      <c r="E2404" s="150" t="inlineStr">
        <is>
          <t>2024-09-30</t>
        </is>
      </c>
      <c r="F2404" t="n">
        <v>7675.35</v>
      </c>
      <c r="G2404" t="n">
        <v>7679.24</v>
      </c>
      <c r="H2404" t="n">
        <v>7527.93</v>
      </c>
      <c r="I2404" t="n">
        <v>7527.93</v>
      </c>
      <c r="J2404" t="inlineStr">
        <is>
          <t>MarketWatch</t>
        </is>
      </c>
    </row>
    <row r="2405">
      <c r="A2405" t="inlineStr">
        <is>
          <t>IDX_2024-09-27</t>
        </is>
      </c>
      <c r="B2405" t="inlineStr">
        <is>
          <t>인도네시아</t>
        </is>
      </c>
      <c r="C2405" t="inlineStr">
        <is>
          <t>주가</t>
        </is>
      </c>
      <c r="D2405" t="inlineStr">
        <is>
          <t>IDX</t>
        </is>
      </c>
      <c r="E2405" s="150" t="inlineStr">
        <is>
          <t>2024-09-27</t>
        </is>
      </c>
      <c r="F2405" t="n">
        <v>7714.16</v>
      </c>
      <c r="G2405" t="n">
        <v>7736.92</v>
      </c>
      <c r="H2405" t="n">
        <v>7663.48</v>
      </c>
      <c r="I2405" t="n">
        <v>7696.92</v>
      </c>
      <c r="J2405" t="inlineStr">
        <is>
          <t>MarketWatch</t>
        </is>
      </c>
    </row>
    <row r="2406">
      <c r="A2406" t="inlineStr">
        <is>
          <t>IDX_2024-09-26</t>
        </is>
      </c>
      <c r="B2406" t="inlineStr">
        <is>
          <t>인도네시아</t>
        </is>
      </c>
      <c r="C2406" t="inlineStr">
        <is>
          <t>주가</t>
        </is>
      </c>
      <c r="D2406" t="inlineStr">
        <is>
          <t>IDX</t>
        </is>
      </c>
      <c r="E2406" s="150" t="inlineStr">
        <is>
          <t>2024-09-26</t>
        </is>
      </c>
      <c r="F2406" t="n">
        <v>7722.35</v>
      </c>
      <c r="G2406" t="n">
        <v>7763.08</v>
      </c>
      <c r="H2406" t="n">
        <v>7673.05</v>
      </c>
      <c r="I2406" t="n">
        <v>7744.52</v>
      </c>
      <c r="J2406" t="inlineStr">
        <is>
          <t>MarketWatch</t>
        </is>
      </c>
    </row>
    <row r="2407">
      <c r="A2407" t="inlineStr">
        <is>
          <t>IDX_2024-09-25</t>
        </is>
      </c>
      <c r="B2407" t="inlineStr">
        <is>
          <t>인도네시아</t>
        </is>
      </c>
      <c r="C2407" t="inlineStr">
        <is>
          <t>주가</t>
        </is>
      </c>
      <c r="D2407" t="inlineStr">
        <is>
          <t>IDX</t>
        </is>
      </c>
      <c r="E2407" s="150" t="inlineStr">
        <is>
          <t>2024-09-25</t>
        </is>
      </c>
      <c r="F2407" t="n">
        <v>7747.94</v>
      </c>
      <c r="G2407" t="n">
        <v>7760.88</v>
      </c>
      <c r="H2407" t="n">
        <v>7633.45</v>
      </c>
      <c r="I2407" t="n">
        <v>7740.9</v>
      </c>
      <c r="J2407" t="inlineStr">
        <is>
          <t>MarketWatch</t>
        </is>
      </c>
    </row>
    <row r="2408">
      <c r="A2408" t="inlineStr">
        <is>
          <t>IDX_2024-09-24</t>
        </is>
      </c>
      <c r="B2408" t="inlineStr">
        <is>
          <t>인도네시아</t>
        </is>
      </c>
      <c r="C2408" t="inlineStr">
        <is>
          <t>주가</t>
        </is>
      </c>
      <c r="D2408" t="inlineStr">
        <is>
          <t>IDX</t>
        </is>
      </c>
      <c r="E2408" s="150" t="inlineStr">
        <is>
          <t>2024-09-24</t>
        </is>
      </c>
      <c r="F2408" t="n">
        <v>7773.8</v>
      </c>
      <c r="G2408" t="n">
        <v>7810.54</v>
      </c>
      <c r="H2408" t="n">
        <v>7717.84</v>
      </c>
      <c r="I2408" t="n">
        <v>7778.49</v>
      </c>
      <c r="J2408" t="inlineStr">
        <is>
          <t>MarketWatch</t>
        </is>
      </c>
    </row>
    <row r="2409">
      <c r="A2409" t="inlineStr">
        <is>
          <t>IDX_2024-09-23</t>
        </is>
      </c>
      <c r="B2409" t="inlineStr">
        <is>
          <t>인도네시아</t>
        </is>
      </c>
      <c r="C2409" t="inlineStr">
        <is>
          <t>주가</t>
        </is>
      </c>
      <c r="D2409" t="inlineStr">
        <is>
          <t>IDX</t>
        </is>
      </c>
      <c r="E2409" s="150" t="inlineStr">
        <is>
          <t>2024-09-23</t>
        </is>
      </c>
      <c r="F2409" t="n">
        <v>7742.97</v>
      </c>
      <c r="G2409" t="n">
        <v>7775.73</v>
      </c>
      <c r="H2409" t="n">
        <v>7675.29</v>
      </c>
      <c r="I2409" t="n">
        <v>7775.73</v>
      </c>
      <c r="J2409" t="inlineStr">
        <is>
          <t>MarketWatch</t>
        </is>
      </c>
    </row>
    <row r="2410">
      <c r="A2410" t="inlineStr">
        <is>
          <t>IDX_2024-09-20</t>
        </is>
      </c>
      <c r="B2410" t="inlineStr">
        <is>
          <t>인도네시아</t>
        </is>
      </c>
      <c r="C2410" t="inlineStr">
        <is>
          <t>주가</t>
        </is>
      </c>
      <c r="D2410" t="inlineStr">
        <is>
          <t>IDX</t>
        </is>
      </c>
      <c r="E2410" s="150" t="inlineStr">
        <is>
          <t>2024-09-20</t>
        </is>
      </c>
      <c r="F2410" t="n">
        <v>7904.08</v>
      </c>
      <c r="G2410" t="n">
        <v>7904.51</v>
      </c>
      <c r="H2410" t="n">
        <v>7738.32</v>
      </c>
      <c r="I2410" t="n">
        <v>7743</v>
      </c>
      <c r="J2410" t="inlineStr">
        <is>
          <t>MarketWatch</t>
        </is>
      </c>
    </row>
    <row r="2411">
      <c r="A2411" t="inlineStr">
        <is>
          <t>IDX_2024-09-19</t>
        </is>
      </c>
      <c r="B2411" t="inlineStr">
        <is>
          <t>인도네시아</t>
        </is>
      </c>
      <c r="C2411" t="inlineStr">
        <is>
          <t>주가</t>
        </is>
      </c>
      <c r="D2411" t="inlineStr">
        <is>
          <t>IDX</t>
        </is>
      </c>
      <c r="E2411" s="150" t="inlineStr">
        <is>
          <t>2024-09-19</t>
        </is>
      </c>
      <c r="F2411" t="n">
        <v>7856.49</v>
      </c>
      <c r="G2411" t="n">
        <v>7910.56</v>
      </c>
      <c r="H2411" t="n">
        <v>7853.35</v>
      </c>
      <c r="I2411" t="n">
        <v>7905.39</v>
      </c>
      <c r="J2411" t="inlineStr">
        <is>
          <t>MarketWatch</t>
        </is>
      </c>
    </row>
    <row r="2412">
      <c r="A2412" t="inlineStr">
        <is>
          <t>IDX_2024-09-18</t>
        </is>
      </c>
      <c r="B2412" t="inlineStr">
        <is>
          <t>인도네시아</t>
        </is>
      </c>
      <c r="C2412" t="inlineStr">
        <is>
          <t>주가</t>
        </is>
      </c>
      <c r="D2412" t="inlineStr">
        <is>
          <t>IDX</t>
        </is>
      </c>
      <c r="E2412" s="150" t="inlineStr">
        <is>
          <t>2024-09-18</t>
        </is>
      </c>
      <c r="F2412" t="n">
        <v>7844.23</v>
      </c>
      <c r="G2412" t="n">
        <v>7879.04</v>
      </c>
      <c r="H2412" t="n">
        <v>7818.96</v>
      </c>
      <c r="I2412" t="n">
        <v>7829.14</v>
      </c>
      <c r="J2412" t="inlineStr">
        <is>
          <t>MarketWatch</t>
        </is>
      </c>
    </row>
    <row r="2413">
      <c r="A2413" t="inlineStr">
        <is>
          <t>IDX_2024-09-17</t>
        </is>
      </c>
      <c r="B2413" t="inlineStr">
        <is>
          <t>인도네시아</t>
        </is>
      </c>
      <c r="C2413" t="inlineStr">
        <is>
          <t>주가</t>
        </is>
      </c>
      <c r="D2413" t="inlineStr">
        <is>
          <t>IDX</t>
        </is>
      </c>
      <c r="E2413" s="150" t="inlineStr">
        <is>
          <t>2024-09-17</t>
        </is>
      </c>
      <c r="F2413" t="n">
        <v>7832.4</v>
      </c>
      <c r="G2413" t="n">
        <v>7854.02</v>
      </c>
      <c r="H2413" t="n">
        <v>7802.27</v>
      </c>
      <c r="I2413" t="n">
        <v>7831.78</v>
      </c>
      <c r="J2413" t="inlineStr">
        <is>
          <t>MarketWatch</t>
        </is>
      </c>
    </row>
    <row r="2414">
      <c r="A2414" t="inlineStr">
        <is>
          <t>IDX_2024-09-13</t>
        </is>
      </c>
      <c r="B2414" t="inlineStr">
        <is>
          <t>인도네시아</t>
        </is>
      </c>
      <c r="C2414" t="inlineStr">
        <is>
          <t>주가</t>
        </is>
      </c>
      <c r="D2414" t="inlineStr">
        <is>
          <t>IDX</t>
        </is>
      </c>
      <c r="E2414" s="150" t="inlineStr">
        <is>
          <t>2024-09-13</t>
        </is>
      </c>
      <c r="F2414" t="n">
        <v>7805.69</v>
      </c>
      <c r="G2414" t="n">
        <v>7828.97</v>
      </c>
      <c r="H2414" t="n">
        <v>7775.64</v>
      </c>
      <c r="I2414" t="n">
        <v>7812.13</v>
      </c>
      <c r="J2414" t="inlineStr">
        <is>
          <t>MarketWatch</t>
        </is>
      </c>
    </row>
    <row r="2415">
      <c r="A2415" t="inlineStr">
        <is>
          <t>IDX_2024-09-12</t>
        </is>
      </c>
      <c r="B2415" t="inlineStr">
        <is>
          <t>인도네시아</t>
        </is>
      </c>
      <c r="C2415" t="inlineStr">
        <is>
          <t>주가</t>
        </is>
      </c>
      <c r="D2415" t="inlineStr">
        <is>
          <t>IDX</t>
        </is>
      </c>
      <c r="E2415" s="150" t="inlineStr">
        <is>
          <t>2024-09-12</t>
        </is>
      </c>
      <c r="F2415" t="n">
        <v>7782.49</v>
      </c>
      <c r="G2415" t="n">
        <v>7833.27</v>
      </c>
      <c r="H2415" t="n">
        <v>7782.49</v>
      </c>
      <c r="I2415" t="n">
        <v>7798.15</v>
      </c>
      <c r="J2415" t="inlineStr">
        <is>
          <t>MarketWatch</t>
        </is>
      </c>
    </row>
    <row r="2416">
      <c r="A2416" t="inlineStr">
        <is>
          <t>IDX_2024-09-11</t>
        </is>
      </c>
      <c r="B2416" t="inlineStr">
        <is>
          <t>인도네시아</t>
        </is>
      </c>
      <c r="C2416" t="inlineStr">
        <is>
          <t>주가</t>
        </is>
      </c>
      <c r="D2416" t="inlineStr">
        <is>
          <t>IDX</t>
        </is>
      </c>
      <c r="E2416" s="150" t="inlineStr">
        <is>
          <t>2024-09-11</t>
        </is>
      </c>
      <c r="F2416" t="n">
        <v>7768.64</v>
      </c>
      <c r="G2416" t="n">
        <v>7802.48</v>
      </c>
      <c r="H2416" t="n">
        <v>7736.78</v>
      </c>
      <c r="I2416" t="n">
        <v>7760.96</v>
      </c>
      <c r="J2416" t="inlineStr">
        <is>
          <t>MarketWatch</t>
        </is>
      </c>
    </row>
    <row r="2417">
      <c r="A2417" t="inlineStr">
        <is>
          <t>IDX_2024-09-10</t>
        </is>
      </c>
      <c r="B2417" t="inlineStr">
        <is>
          <t>인도네시아</t>
        </is>
      </c>
      <c r="C2417" t="inlineStr">
        <is>
          <t>주가</t>
        </is>
      </c>
      <c r="D2417" t="inlineStr">
        <is>
          <t>IDX</t>
        </is>
      </c>
      <c r="E2417" s="150" t="inlineStr">
        <is>
          <t>2024-09-10</t>
        </is>
      </c>
      <c r="F2417" t="n">
        <v>7725.41</v>
      </c>
      <c r="G2417" t="n">
        <v>7764.78</v>
      </c>
      <c r="H2417" t="n">
        <v>7723.3</v>
      </c>
      <c r="I2417" t="n">
        <v>7761.39</v>
      </c>
      <c r="J2417" t="inlineStr">
        <is>
          <t>MarketWatch</t>
        </is>
      </c>
    </row>
    <row r="2418">
      <c r="A2418" t="inlineStr">
        <is>
          <t>IDX_2024-09-09</t>
        </is>
      </c>
      <c r="B2418" t="inlineStr">
        <is>
          <t>인도네시아</t>
        </is>
      </c>
      <c r="C2418" t="inlineStr">
        <is>
          <t>주가</t>
        </is>
      </c>
      <c r="D2418" t="inlineStr">
        <is>
          <t>IDX</t>
        </is>
      </c>
      <c r="E2418" s="150" t="inlineStr">
        <is>
          <t>2024-09-09</t>
        </is>
      </c>
      <c r="F2418" t="n">
        <v>7729.35</v>
      </c>
      <c r="G2418" t="n">
        <v>7748.33</v>
      </c>
      <c r="H2418" t="n">
        <v>7654.73</v>
      </c>
      <c r="I2418" t="n">
        <v>7702.74</v>
      </c>
      <c r="J2418" t="inlineStr">
        <is>
          <t>MarketWatch</t>
        </is>
      </c>
    </row>
    <row r="2419">
      <c r="A2419" t="inlineStr">
        <is>
          <t>IDX_2024-09-06</t>
        </is>
      </c>
      <c r="B2419" t="inlineStr">
        <is>
          <t>인도네시아</t>
        </is>
      </c>
      <c r="C2419" t="inlineStr">
        <is>
          <t>주가</t>
        </is>
      </c>
      <c r="D2419" t="inlineStr">
        <is>
          <t>IDX</t>
        </is>
      </c>
      <c r="E2419" s="150" t="inlineStr">
        <is>
          <t>2024-09-06</t>
        </is>
      </c>
      <c r="F2419" t="n">
        <v>7684.74</v>
      </c>
      <c r="G2419" t="n">
        <v>7754.48</v>
      </c>
      <c r="H2419" t="n">
        <v>7683.7</v>
      </c>
      <c r="I2419" t="n">
        <v>7721.85</v>
      </c>
      <c r="J2419" t="inlineStr">
        <is>
          <t>MarketWatch</t>
        </is>
      </c>
    </row>
    <row r="2420">
      <c r="A2420" t="inlineStr">
        <is>
          <t>IDX_2024-09-05</t>
        </is>
      </c>
      <c r="B2420" t="inlineStr">
        <is>
          <t>인도네시아</t>
        </is>
      </c>
      <c r="C2420" t="inlineStr">
        <is>
          <t>주가</t>
        </is>
      </c>
      <c r="D2420" t="inlineStr">
        <is>
          <t>IDX</t>
        </is>
      </c>
      <c r="E2420" s="150" t="inlineStr">
        <is>
          <t>2024-09-05</t>
        </is>
      </c>
      <c r="F2420" t="n">
        <v>7679.54</v>
      </c>
      <c r="G2420" t="n">
        <v>7722.23</v>
      </c>
      <c r="H2420" t="n">
        <v>7650.8</v>
      </c>
      <c r="I2420" t="n">
        <v>7681.04</v>
      </c>
      <c r="J2420" t="inlineStr">
        <is>
          <t>MarketWatch</t>
        </is>
      </c>
    </row>
    <row r="2421">
      <c r="A2421" t="inlineStr">
        <is>
          <t>IDX_2024-09-04</t>
        </is>
      </c>
      <c r="B2421" t="inlineStr">
        <is>
          <t>인도네시아</t>
        </is>
      </c>
      <c r="C2421" t="inlineStr">
        <is>
          <t>주가</t>
        </is>
      </c>
      <c r="D2421" t="inlineStr">
        <is>
          <t>IDX</t>
        </is>
      </c>
      <c r="E2421" s="150" t="inlineStr">
        <is>
          <t>2024-09-04</t>
        </is>
      </c>
      <c r="F2421" t="n">
        <v>7577.06</v>
      </c>
      <c r="G2421" t="n">
        <v>7672.9</v>
      </c>
      <c r="H2421" t="n">
        <v>7546.05</v>
      </c>
      <c r="I2421" t="n">
        <v>7672.9</v>
      </c>
      <c r="J2421" t="inlineStr">
        <is>
          <t>MarketWatch</t>
        </is>
      </c>
    </row>
    <row r="2422">
      <c r="A2422" t="inlineStr">
        <is>
          <t>IDX_2024-09-03</t>
        </is>
      </c>
      <c r="B2422" t="inlineStr">
        <is>
          <t>인도네시아</t>
        </is>
      </c>
      <c r="C2422" t="inlineStr">
        <is>
          <t>주가</t>
        </is>
      </c>
      <c r="D2422" t="inlineStr">
        <is>
          <t>IDX</t>
        </is>
      </c>
      <c r="E2422" s="150" t="inlineStr">
        <is>
          <t>2024-09-03</t>
        </is>
      </c>
      <c r="F2422" t="n">
        <v>7710.24</v>
      </c>
      <c r="G2422" t="n">
        <v>7726.66</v>
      </c>
      <c r="H2422" t="n">
        <v>7598.47</v>
      </c>
      <c r="I2422" t="n">
        <v>7616.52</v>
      </c>
      <c r="J2422" t="inlineStr">
        <is>
          <t>MarketWatch</t>
        </is>
      </c>
    </row>
    <row r="2423">
      <c r="A2423" t="inlineStr">
        <is>
          <t>IDX_2024-09-02</t>
        </is>
      </c>
      <c r="B2423" t="inlineStr">
        <is>
          <t>인도네시아</t>
        </is>
      </c>
      <c r="C2423" t="inlineStr">
        <is>
          <t>주가</t>
        </is>
      </c>
      <c r="D2423" t="inlineStr">
        <is>
          <t>IDX</t>
        </is>
      </c>
      <c r="E2423" s="150" t="inlineStr">
        <is>
          <t>2024-09-02</t>
        </is>
      </c>
      <c r="F2423" t="n">
        <v>7686.23</v>
      </c>
      <c r="G2423" t="n">
        <v>7726.19</v>
      </c>
      <c r="H2423" t="n">
        <v>7669.92</v>
      </c>
      <c r="I2423" t="n">
        <v>7694.53</v>
      </c>
      <c r="J2423" t="inlineStr">
        <is>
          <t>MarketWatch</t>
        </is>
      </c>
    </row>
    <row r="2424">
      <c r="A2424" t="inlineStr">
        <is>
          <t>IDX_2024-08-30</t>
        </is>
      </c>
      <c r="B2424" t="inlineStr">
        <is>
          <t>인도네시아</t>
        </is>
      </c>
      <c r="C2424" t="inlineStr">
        <is>
          <t>주가</t>
        </is>
      </c>
      <c r="D2424" t="inlineStr">
        <is>
          <t>IDX</t>
        </is>
      </c>
      <c r="E2424" s="150" t="inlineStr">
        <is>
          <t>2024-08-30</t>
        </is>
      </c>
      <c r="F2424" t="n">
        <v>7642.79</v>
      </c>
      <c r="G2424" t="n">
        <v>7673.18</v>
      </c>
      <c r="H2424" t="n">
        <v>7616.35</v>
      </c>
      <c r="I2424" t="n">
        <v>7670.73</v>
      </c>
      <c r="J2424" t="inlineStr">
        <is>
          <t>MarketWatch</t>
        </is>
      </c>
    </row>
    <row r="2425">
      <c r="A2425" t="inlineStr">
        <is>
          <t>IDX_2024-08-29</t>
        </is>
      </c>
      <c r="B2425" t="inlineStr">
        <is>
          <t>인도네시아</t>
        </is>
      </c>
      <c r="C2425" t="inlineStr">
        <is>
          <t>주가</t>
        </is>
      </c>
      <c r="D2425" t="inlineStr">
        <is>
          <t>IDX</t>
        </is>
      </c>
      <c r="E2425" s="150" t="inlineStr">
        <is>
          <t>2024-08-29</t>
        </is>
      </c>
      <c r="F2425" t="n">
        <v>7676.28</v>
      </c>
      <c r="G2425" t="n">
        <v>7715.76</v>
      </c>
      <c r="H2425" t="n">
        <v>7627.6</v>
      </c>
      <c r="I2425" t="n">
        <v>7627.6</v>
      </c>
      <c r="J2425" t="inlineStr">
        <is>
          <t>MarketWatch</t>
        </is>
      </c>
    </row>
    <row r="2426">
      <c r="A2426" t="inlineStr">
        <is>
          <t>IDX_2024-08-28</t>
        </is>
      </c>
      <c r="B2426" t="inlineStr">
        <is>
          <t>인도네시아</t>
        </is>
      </c>
      <c r="C2426" t="inlineStr">
        <is>
          <t>주가</t>
        </is>
      </c>
      <c r="D2426" t="inlineStr">
        <is>
          <t>IDX</t>
        </is>
      </c>
      <c r="E2426" s="150" t="inlineStr">
        <is>
          <t>2024-08-28</t>
        </is>
      </c>
      <c r="F2426" t="n">
        <v>7604.76</v>
      </c>
      <c r="G2426" t="n">
        <v>7672.29</v>
      </c>
      <c r="H2426" t="n">
        <v>7581.05</v>
      </c>
      <c r="I2426" t="n">
        <v>7658.88</v>
      </c>
      <c r="J2426" t="inlineStr">
        <is>
          <t>MarketWatch</t>
        </is>
      </c>
    </row>
    <row r="2427">
      <c r="A2427" t="inlineStr">
        <is>
          <t>IDX_2024-08-27</t>
        </is>
      </c>
      <c r="B2427" t="inlineStr">
        <is>
          <t>인도네시아</t>
        </is>
      </c>
      <c r="C2427" t="inlineStr">
        <is>
          <t>주가</t>
        </is>
      </c>
      <c r="D2427" t="inlineStr">
        <is>
          <t>IDX</t>
        </is>
      </c>
      <c r="E2427" s="150" t="inlineStr">
        <is>
          <t>2024-08-27</t>
        </is>
      </c>
      <c r="F2427" t="n">
        <v>7598.35</v>
      </c>
      <c r="G2427" t="n">
        <v>7610.2</v>
      </c>
      <c r="H2427" t="n">
        <v>7547.26</v>
      </c>
      <c r="I2427" t="n">
        <v>7597.88</v>
      </c>
      <c r="J2427" t="inlineStr">
        <is>
          <t>MarketWatch</t>
        </is>
      </c>
    </row>
    <row r="2428">
      <c r="A2428" t="inlineStr">
        <is>
          <t>IDX_2024-08-26</t>
        </is>
      </c>
      <c r="B2428" t="inlineStr">
        <is>
          <t>인도네시아</t>
        </is>
      </c>
      <c r="C2428" t="inlineStr">
        <is>
          <t>주가</t>
        </is>
      </c>
      <c r="D2428" t="inlineStr">
        <is>
          <t>IDX</t>
        </is>
      </c>
      <c r="E2428" s="150" t="inlineStr">
        <is>
          <t>2024-08-26</t>
        </is>
      </c>
      <c r="F2428" t="n">
        <v>7558.84</v>
      </c>
      <c r="G2428" t="n">
        <v>7619.9</v>
      </c>
      <c r="H2428" t="n">
        <v>7558.23</v>
      </c>
      <c r="I2428" t="n">
        <v>7606.2</v>
      </c>
      <c r="J2428" t="inlineStr">
        <is>
          <t>MarketWatch</t>
        </is>
      </c>
    </row>
    <row r="2429">
      <c r="A2429" t="inlineStr">
        <is>
          <t>IDX_2024-08-23</t>
        </is>
      </c>
      <c r="B2429" t="inlineStr">
        <is>
          <t>인도네시아</t>
        </is>
      </c>
      <c r="C2429" t="inlineStr">
        <is>
          <t>주가</t>
        </is>
      </c>
      <c r="D2429" t="inlineStr">
        <is>
          <t>IDX</t>
        </is>
      </c>
      <c r="E2429" s="150" t="inlineStr">
        <is>
          <t>2024-08-23</t>
        </is>
      </c>
      <c r="F2429" t="n">
        <v>7510.79</v>
      </c>
      <c r="G2429" t="n">
        <v>7567.51</v>
      </c>
      <c r="H2429" t="n">
        <v>7507.74</v>
      </c>
      <c r="I2429" t="n">
        <v>7544.3</v>
      </c>
      <c r="J2429" t="inlineStr">
        <is>
          <t>MarketWatch</t>
        </is>
      </c>
    </row>
    <row r="2430">
      <c r="A2430" t="inlineStr">
        <is>
          <t>IDX_2024-08-22</t>
        </is>
      </c>
      <c r="B2430" t="inlineStr">
        <is>
          <t>인도네시아</t>
        </is>
      </c>
      <c r="C2430" t="inlineStr">
        <is>
          <t>주가</t>
        </is>
      </c>
      <c r="D2430" t="inlineStr">
        <is>
          <t>IDX</t>
        </is>
      </c>
      <c r="E2430" s="150" t="inlineStr">
        <is>
          <t>2024-08-22</t>
        </is>
      </c>
      <c r="F2430" t="n">
        <v>7531.36</v>
      </c>
      <c r="G2430" t="n">
        <v>7540.27</v>
      </c>
      <c r="H2430" t="n">
        <v>7460.4</v>
      </c>
      <c r="I2430" t="n">
        <v>7488.68</v>
      </c>
      <c r="J2430" t="inlineStr">
        <is>
          <t>MarketWatch</t>
        </is>
      </c>
    </row>
    <row r="2431">
      <c r="A2431" t="inlineStr">
        <is>
          <t>IDX_2024-08-21</t>
        </is>
      </c>
      <c r="B2431" t="inlineStr">
        <is>
          <t>인도네시아</t>
        </is>
      </c>
      <c r="C2431" t="inlineStr">
        <is>
          <t>주가</t>
        </is>
      </c>
      <c r="D2431" t="inlineStr">
        <is>
          <t>IDX</t>
        </is>
      </c>
      <c r="E2431" s="150" t="inlineStr">
        <is>
          <t>2024-08-21</t>
        </is>
      </c>
      <c r="F2431" t="n">
        <v>7561.46</v>
      </c>
      <c r="G2431" t="n">
        <v>7594.55</v>
      </c>
      <c r="H2431" t="n">
        <v>7543.64</v>
      </c>
      <c r="I2431" t="n">
        <v>7554.59</v>
      </c>
      <c r="J2431" t="inlineStr">
        <is>
          <t>MarketWatch</t>
        </is>
      </c>
    </row>
    <row r="2432">
      <c r="A2432" t="inlineStr">
        <is>
          <t>IDX_2024-08-20</t>
        </is>
      </c>
      <c r="B2432" t="inlineStr">
        <is>
          <t>인도네시아</t>
        </is>
      </c>
      <c r="C2432" t="inlineStr">
        <is>
          <t>주가</t>
        </is>
      </c>
      <c r="D2432" t="inlineStr">
        <is>
          <t>IDX</t>
        </is>
      </c>
      <c r="E2432" s="150" t="inlineStr">
        <is>
          <t>2024-08-20</t>
        </is>
      </c>
      <c r="F2432" t="n">
        <v>7490.95</v>
      </c>
      <c r="G2432" t="n">
        <v>7538.16</v>
      </c>
      <c r="H2432" t="n">
        <v>7482.51</v>
      </c>
      <c r="I2432" t="n">
        <v>7533.99</v>
      </c>
      <c r="J2432" t="inlineStr">
        <is>
          <t>MarketWatch</t>
        </is>
      </c>
    </row>
    <row r="2433">
      <c r="A2433" t="inlineStr">
        <is>
          <t>IDX_2024-08-19</t>
        </is>
      </c>
      <c r="B2433" t="inlineStr">
        <is>
          <t>인도네시아</t>
        </is>
      </c>
      <c r="C2433" t="inlineStr">
        <is>
          <t>주가</t>
        </is>
      </c>
      <c r="D2433" t="inlineStr">
        <is>
          <t>IDX</t>
        </is>
      </c>
      <c r="E2433" s="150" t="inlineStr">
        <is>
          <t>2024-08-19</t>
        </is>
      </c>
      <c r="F2433" t="n">
        <v>7428.73</v>
      </c>
      <c r="G2433" t="n">
        <v>7466.83</v>
      </c>
      <c r="H2433" t="n">
        <v>7420.38</v>
      </c>
      <c r="I2433" t="n">
        <v>7466.83</v>
      </c>
      <c r="J2433" t="inlineStr">
        <is>
          <t>MarketWatch</t>
        </is>
      </c>
    </row>
    <row r="2434">
      <c r="A2434" t="inlineStr">
        <is>
          <t>IDX_2024-08-16</t>
        </is>
      </c>
      <c r="B2434" t="inlineStr">
        <is>
          <t>인도네시아</t>
        </is>
      </c>
      <c r="C2434" t="inlineStr">
        <is>
          <t>주가</t>
        </is>
      </c>
      <c r="D2434" t="inlineStr">
        <is>
          <t>IDX</t>
        </is>
      </c>
      <c r="E2434" s="150" t="inlineStr">
        <is>
          <t>2024-08-16</t>
        </is>
      </c>
      <c r="F2434" t="n">
        <v>7443.91</v>
      </c>
      <c r="G2434" t="n">
        <v>7459.75</v>
      </c>
      <c r="H2434" t="n">
        <v>7417.21</v>
      </c>
      <c r="I2434" t="n">
        <v>7432.09</v>
      </c>
      <c r="J2434" t="inlineStr">
        <is>
          <t>MarketWatch</t>
        </is>
      </c>
    </row>
    <row r="2435">
      <c r="A2435" t="inlineStr">
        <is>
          <t>IDX_2024-08-15</t>
        </is>
      </c>
      <c r="B2435" t="inlineStr">
        <is>
          <t>인도네시아</t>
        </is>
      </c>
      <c r="C2435" t="inlineStr">
        <is>
          <t>주가</t>
        </is>
      </c>
      <c r="D2435" t="inlineStr">
        <is>
          <t>IDX</t>
        </is>
      </c>
      <c r="E2435" s="150" t="inlineStr">
        <is>
          <t>2024-08-15</t>
        </is>
      </c>
      <c r="F2435" t="n">
        <v>7442.83</v>
      </c>
      <c r="G2435" t="n">
        <v>7460.39</v>
      </c>
      <c r="H2435" t="n">
        <v>7386.74</v>
      </c>
      <c r="I2435" t="n">
        <v>7409.5</v>
      </c>
      <c r="J2435" t="inlineStr">
        <is>
          <t>MarketWatch</t>
        </is>
      </c>
    </row>
    <row r="2436">
      <c r="A2436" t="inlineStr">
        <is>
          <t>IDX_2024-08-14</t>
        </is>
      </c>
      <c r="B2436" t="inlineStr">
        <is>
          <t>인도네시아</t>
        </is>
      </c>
      <c r="C2436" t="inlineStr">
        <is>
          <t>주가</t>
        </is>
      </c>
      <c r="D2436" t="inlineStr">
        <is>
          <t>IDX</t>
        </is>
      </c>
      <c r="E2436" s="150" t="inlineStr">
        <is>
          <t>2024-08-14</t>
        </is>
      </c>
      <c r="F2436" t="n">
        <v>7376.92</v>
      </c>
      <c r="G2436" t="n">
        <v>7445.66</v>
      </c>
      <c r="H2436" t="n">
        <v>7372.89</v>
      </c>
      <c r="I2436" t="n">
        <v>7436.04</v>
      </c>
      <c r="J2436" t="inlineStr">
        <is>
          <t>MarketWatch</t>
        </is>
      </c>
    </row>
    <row r="2437">
      <c r="A2437" t="inlineStr">
        <is>
          <t>IDX_2024-08-13</t>
        </is>
      </c>
      <c r="B2437" t="inlineStr">
        <is>
          <t>인도네시아</t>
        </is>
      </c>
      <c r="C2437" t="inlineStr">
        <is>
          <t>주가</t>
        </is>
      </c>
      <c r="D2437" t="inlineStr">
        <is>
          <t>IDX</t>
        </is>
      </c>
      <c r="E2437" s="150" t="inlineStr">
        <is>
          <t>2024-08-13</t>
        </is>
      </c>
      <c r="F2437" t="n">
        <v>7315.29</v>
      </c>
      <c r="G2437" t="n">
        <v>7366.65</v>
      </c>
      <c r="H2437" t="n">
        <v>7286.55</v>
      </c>
      <c r="I2437" t="n">
        <v>7356.64</v>
      </c>
      <c r="J2437" t="inlineStr">
        <is>
          <t>MarketWatch</t>
        </is>
      </c>
    </row>
    <row r="2438">
      <c r="A2438" t="inlineStr">
        <is>
          <t>IDX_2024-08-12</t>
        </is>
      </c>
      <c r="B2438" t="inlineStr">
        <is>
          <t>인도네시아</t>
        </is>
      </c>
      <c r="C2438" t="inlineStr">
        <is>
          <t>주가</t>
        </is>
      </c>
      <c r="D2438" t="inlineStr">
        <is>
          <t>IDX</t>
        </is>
      </c>
      <c r="E2438" s="150" t="inlineStr">
        <is>
          <t>2024-08-12</t>
        </is>
      </c>
      <c r="F2438" t="n">
        <v>7265.2</v>
      </c>
      <c r="G2438" t="n">
        <v>7297.63</v>
      </c>
      <c r="H2438" t="n">
        <v>7230.79</v>
      </c>
      <c r="I2438" t="n">
        <v>7297.63</v>
      </c>
      <c r="J2438" t="inlineStr">
        <is>
          <t>MarketWatch</t>
        </is>
      </c>
    </row>
    <row r="2439">
      <c r="A2439" t="inlineStr">
        <is>
          <t>IDX_2024-08-09</t>
        </is>
      </c>
      <c r="B2439" t="inlineStr">
        <is>
          <t>인도네시아</t>
        </is>
      </c>
      <c r="C2439" t="inlineStr">
        <is>
          <t>주가</t>
        </is>
      </c>
      <c r="D2439" t="inlineStr">
        <is>
          <t>IDX</t>
        </is>
      </c>
      <c r="E2439" s="150" t="inlineStr">
        <is>
          <t>2024-08-09</t>
        </is>
      </c>
      <c r="F2439" t="n">
        <v>7220.03</v>
      </c>
      <c r="G2439" t="n">
        <v>7267.42</v>
      </c>
      <c r="H2439" t="n">
        <v>7219.92</v>
      </c>
      <c r="I2439" t="n">
        <v>7257</v>
      </c>
      <c r="J2439" t="inlineStr">
        <is>
          <t>MarketWatch</t>
        </is>
      </c>
    </row>
    <row r="2440">
      <c r="A2440" t="inlineStr">
        <is>
          <t>IDX_2024-08-08</t>
        </is>
      </c>
      <c r="B2440" t="inlineStr">
        <is>
          <t>인도네시아</t>
        </is>
      </c>
      <c r="C2440" t="inlineStr">
        <is>
          <t>주가</t>
        </is>
      </c>
      <c r="D2440" t="inlineStr">
        <is>
          <t>IDX</t>
        </is>
      </c>
      <c r="E2440" s="150" t="inlineStr">
        <is>
          <t>2024-08-08</t>
        </is>
      </c>
      <c r="F2440" t="n">
        <v>7213.88</v>
      </c>
      <c r="G2440" t="n">
        <v>7234.45</v>
      </c>
      <c r="H2440" t="n">
        <v>7181.77</v>
      </c>
      <c r="I2440" t="n">
        <v>7195.12</v>
      </c>
      <c r="J2440" t="inlineStr">
        <is>
          <t>MarketWatch</t>
        </is>
      </c>
    </row>
    <row r="2441">
      <c r="A2441" t="inlineStr">
        <is>
          <t>IDX_2024-08-07</t>
        </is>
      </c>
      <c r="B2441" t="inlineStr">
        <is>
          <t>인도네시아</t>
        </is>
      </c>
      <c r="C2441" t="inlineStr">
        <is>
          <t>주가</t>
        </is>
      </c>
      <c r="D2441" t="inlineStr">
        <is>
          <t>IDX</t>
        </is>
      </c>
      <c r="E2441" s="150" t="inlineStr">
        <is>
          <t>2024-08-07</t>
        </is>
      </c>
      <c r="F2441" t="n">
        <v>7147.29</v>
      </c>
      <c r="G2441" t="n">
        <v>7246.26</v>
      </c>
      <c r="H2441" t="n">
        <v>7147.29</v>
      </c>
      <c r="I2441" t="n">
        <v>7212.13</v>
      </c>
      <c r="J2441" t="inlineStr">
        <is>
          <t>MarketWatch</t>
        </is>
      </c>
    </row>
    <row r="2442">
      <c r="A2442" t="inlineStr">
        <is>
          <t>IDX_2024-08-06</t>
        </is>
      </c>
      <c r="B2442" t="inlineStr">
        <is>
          <t>인도네시아</t>
        </is>
      </c>
      <c r="C2442" t="inlineStr">
        <is>
          <t>주가</t>
        </is>
      </c>
      <c r="D2442" t="inlineStr">
        <is>
          <t>IDX</t>
        </is>
      </c>
      <c r="E2442" s="150" t="inlineStr">
        <is>
          <t>2024-08-06</t>
        </is>
      </c>
      <c r="F2442" t="n">
        <v>7098.75</v>
      </c>
      <c r="G2442" t="n">
        <v>7167.26</v>
      </c>
      <c r="H2442" t="n">
        <v>7066.5</v>
      </c>
      <c r="I2442" t="n">
        <v>7129.22</v>
      </c>
      <c r="J2442" t="inlineStr">
        <is>
          <t>MarketWatch</t>
        </is>
      </c>
    </row>
    <row r="2443">
      <c r="A2443" t="inlineStr">
        <is>
          <t>IDX_2024-08-05</t>
        </is>
      </c>
      <c r="B2443" t="inlineStr">
        <is>
          <t>인도네시아</t>
        </is>
      </c>
      <c r="C2443" t="inlineStr">
        <is>
          <t>주가</t>
        </is>
      </c>
      <c r="D2443" t="inlineStr">
        <is>
          <t>IDX</t>
        </is>
      </c>
      <c r="E2443" s="150" t="inlineStr">
        <is>
          <t>2024-08-05</t>
        </is>
      </c>
      <c r="F2443" t="n">
        <v>7253.82</v>
      </c>
      <c r="G2443" t="n">
        <v>7257.48</v>
      </c>
      <c r="H2443" t="n">
        <v>6998.81</v>
      </c>
      <c r="I2443" t="n">
        <v>7059.65</v>
      </c>
      <c r="J2443" t="inlineStr">
        <is>
          <t>MarketWatch</t>
        </is>
      </c>
    </row>
    <row r="2444">
      <c r="A2444" t="inlineStr">
        <is>
          <t>IDX_2024-08-02</t>
        </is>
      </c>
      <c r="B2444" t="inlineStr">
        <is>
          <t>인도네시아</t>
        </is>
      </c>
      <c r="C2444" t="inlineStr">
        <is>
          <t>주가</t>
        </is>
      </c>
      <c r="D2444" t="inlineStr">
        <is>
          <t>IDX</t>
        </is>
      </c>
      <c r="E2444" s="150" t="inlineStr">
        <is>
          <t>2024-08-02</t>
        </is>
      </c>
      <c r="F2444" t="n">
        <v>7302.95</v>
      </c>
      <c r="G2444" t="n">
        <v>7337.98</v>
      </c>
      <c r="H2444" t="n">
        <v>7264.01</v>
      </c>
      <c r="I2444" t="n">
        <v>7308.12</v>
      </c>
      <c r="J2444" t="inlineStr">
        <is>
          <t>MarketWatch</t>
        </is>
      </c>
    </row>
    <row r="2445">
      <c r="A2445" t="inlineStr">
        <is>
          <t>IDX_2024-08-01</t>
        </is>
      </c>
      <c r="B2445" t="inlineStr">
        <is>
          <t>인도네시아</t>
        </is>
      </c>
      <c r="C2445" t="inlineStr">
        <is>
          <t>주가</t>
        </is>
      </c>
      <c r="D2445" t="inlineStr">
        <is>
          <t>IDX</t>
        </is>
      </c>
      <c r="E2445" s="150" t="inlineStr">
        <is>
          <t>2024-08-01</t>
        </is>
      </c>
      <c r="F2445" t="n">
        <v>7272.3</v>
      </c>
      <c r="G2445" t="n">
        <v>7325.99</v>
      </c>
      <c r="H2445" t="n">
        <v>7258.87</v>
      </c>
      <c r="I2445" t="n">
        <v>7325.99</v>
      </c>
      <c r="J2445" t="inlineStr">
        <is>
          <t>MarketWatch</t>
        </is>
      </c>
    </row>
    <row r="2446">
      <c r="A2446" t="inlineStr">
        <is>
          <t>IDX_2024-07-31</t>
        </is>
      </c>
      <c r="B2446" t="inlineStr">
        <is>
          <t>인도네시아</t>
        </is>
      </c>
      <c r="C2446" t="inlineStr">
        <is>
          <t>주가</t>
        </is>
      </c>
      <c r="D2446" t="inlineStr">
        <is>
          <t>IDX</t>
        </is>
      </c>
      <c r="E2446" s="150" t="inlineStr">
        <is>
          <t>2024-07-31</t>
        </is>
      </c>
      <c r="F2446" t="n">
        <v>7251.54</v>
      </c>
      <c r="G2446" t="n">
        <v>7275.19</v>
      </c>
      <c r="H2446" t="n">
        <v>7226.5</v>
      </c>
      <c r="I2446" t="n">
        <v>7255.76</v>
      </c>
      <c r="J2446" t="inlineStr">
        <is>
          <t>MarketWatch</t>
        </is>
      </c>
    </row>
    <row r="2447">
      <c r="A2447" t="inlineStr">
        <is>
          <t>IDX_2024-07-30</t>
        </is>
      </c>
      <c r="B2447" t="inlineStr">
        <is>
          <t>인도네시아</t>
        </is>
      </c>
      <c r="C2447" t="inlineStr">
        <is>
          <t>주가</t>
        </is>
      </c>
      <c r="D2447" t="inlineStr">
        <is>
          <t>IDX</t>
        </is>
      </c>
      <c r="E2447" s="150" t="inlineStr">
        <is>
          <t>2024-07-30</t>
        </is>
      </c>
      <c r="F2447" t="n">
        <v>7283.92</v>
      </c>
      <c r="G2447" t="n">
        <v>7292.56</v>
      </c>
      <c r="H2447" t="n">
        <v>7226.78</v>
      </c>
      <c r="I2447" t="n">
        <v>7241.86</v>
      </c>
      <c r="J2447" t="inlineStr">
        <is>
          <t>MarketWatch</t>
        </is>
      </c>
    </row>
    <row r="2448">
      <c r="A2448" t="inlineStr">
        <is>
          <t>IDX_2024-07-29</t>
        </is>
      </c>
      <c r="B2448" t="inlineStr">
        <is>
          <t>인도네시아</t>
        </is>
      </c>
      <c r="C2448" t="inlineStr">
        <is>
          <t>주가</t>
        </is>
      </c>
      <c r="D2448" t="inlineStr">
        <is>
          <t>IDX</t>
        </is>
      </c>
      <c r="E2448" s="150" t="inlineStr">
        <is>
          <t>2024-07-29</t>
        </is>
      </c>
      <c r="F2448" t="n">
        <v>7304.51</v>
      </c>
      <c r="G2448" t="n">
        <v>7333.9</v>
      </c>
      <c r="H2448" t="n">
        <v>7274.25</v>
      </c>
      <c r="I2448" t="n">
        <v>7288.9</v>
      </c>
      <c r="J2448" t="inlineStr">
        <is>
          <t>MarketWatch</t>
        </is>
      </c>
    </row>
    <row r="2449">
      <c r="A2449" t="inlineStr">
        <is>
          <t>IDX_2024-07-26</t>
        </is>
      </c>
      <c r="B2449" t="inlineStr">
        <is>
          <t>인도네시아</t>
        </is>
      </c>
      <c r="C2449" t="inlineStr">
        <is>
          <t>주가</t>
        </is>
      </c>
      <c r="D2449" t="inlineStr">
        <is>
          <t>IDX</t>
        </is>
      </c>
      <c r="E2449" s="150" t="inlineStr">
        <is>
          <t>2024-07-26</t>
        </is>
      </c>
      <c r="F2449" t="n">
        <v>7262.21</v>
      </c>
      <c r="G2449" t="n">
        <v>7298.96</v>
      </c>
      <c r="H2449" t="n">
        <v>7256.53</v>
      </c>
      <c r="I2449" t="n">
        <v>7288.17</v>
      </c>
      <c r="J2449" t="inlineStr">
        <is>
          <t>MarketWatch</t>
        </is>
      </c>
    </row>
    <row r="2450">
      <c r="A2450" t="inlineStr">
        <is>
          <t>IDX_2024-07-25</t>
        </is>
      </c>
      <c r="B2450" t="inlineStr">
        <is>
          <t>인도네시아</t>
        </is>
      </c>
      <c r="C2450" t="inlineStr">
        <is>
          <t>주가</t>
        </is>
      </c>
      <c r="D2450" t="inlineStr">
        <is>
          <t>IDX</t>
        </is>
      </c>
      <c r="E2450" s="150" t="inlineStr">
        <is>
          <t>2024-07-25</t>
        </is>
      </c>
      <c r="F2450" t="n">
        <v>7262.59</v>
      </c>
      <c r="G2450" t="n">
        <v>7268.05</v>
      </c>
      <c r="H2450" t="n">
        <v>7207.82</v>
      </c>
      <c r="I2450" t="n">
        <v>7240.28</v>
      </c>
      <c r="J2450" t="inlineStr">
        <is>
          <t>MarketWatch</t>
        </is>
      </c>
    </row>
    <row r="2451">
      <c r="A2451" t="inlineStr">
        <is>
          <t>IDX_2024-07-24</t>
        </is>
      </c>
      <c r="B2451" t="inlineStr">
        <is>
          <t>인도네시아</t>
        </is>
      </c>
      <c r="C2451" t="inlineStr">
        <is>
          <t>주가</t>
        </is>
      </c>
      <c r="D2451" t="inlineStr">
        <is>
          <t>IDX</t>
        </is>
      </c>
      <c r="E2451" s="150" t="inlineStr">
        <is>
          <t>2024-07-24</t>
        </is>
      </c>
      <c r="F2451" t="n">
        <v>7298.52</v>
      </c>
      <c r="G2451" t="n">
        <v>7311.15</v>
      </c>
      <c r="H2451" t="n">
        <v>7249.28</v>
      </c>
      <c r="I2451" t="n">
        <v>7262.76</v>
      </c>
      <c r="J2451" t="inlineStr">
        <is>
          <t>MarketWatch</t>
        </is>
      </c>
    </row>
    <row r="2452">
      <c r="A2452" t="inlineStr">
        <is>
          <t>IDX_2024-07-23</t>
        </is>
      </c>
      <c r="B2452" t="inlineStr">
        <is>
          <t>인도네시아</t>
        </is>
      </c>
      <c r="C2452" t="inlineStr">
        <is>
          <t>주가</t>
        </is>
      </c>
      <c r="D2452" t="inlineStr">
        <is>
          <t>IDX</t>
        </is>
      </c>
      <c r="E2452" s="150" t="inlineStr">
        <is>
          <t>2024-07-23</t>
        </is>
      </c>
      <c r="F2452" t="n">
        <v>7335.96</v>
      </c>
      <c r="G2452" t="n">
        <v>7347.02</v>
      </c>
      <c r="H2452" t="n">
        <v>7293.31</v>
      </c>
      <c r="I2452" t="n">
        <v>7313.86</v>
      </c>
      <c r="J2452" t="inlineStr">
        <is>
          <t>MarketWatch</t>
        </is>
      </c>
    </row>
    <row r="2453">
      <c r="A2453" t="inlineStr">
        <is>
          <t>IDX_2024-07-22</t>
        </is>
      </c>
      <c r="B2453" t="inlineStr">
        <is>
          <t>인도네시아</t>
        </is>
      </c>
      <c r="C2453" t="inlineStr">
        <is>
          <t>주가</t>
        </is>
      </c>
      <c r="D2453" t="inlineStr">
        <is>
          <t>IDX</t>
        </is>
      </c>
      <c r="E2453" s="150" t="inlineStr">
        <is>
          <t>2024-07-22</t>
        </is>
      </c>
      <c r="F2453" t="n">
        <v>7316.47</v>
      </c>
      <c r="G2453" t="n">
        <v>7341.91</v>
      </c>
      <c r="H2453" t="n">
        <v>7301.42</v>
      </c>
      <c r="I2453" t="n">
        <v>7321.98</v>
      </c>
      <c r="J2453" t="inlineStr">
        <is>
          <t>MarketWatch</t>
        </is>
      </c>
    </row>
    <row r="2454">
      <c r="A2454" t="inlineStr">
        <is>
          <t>IDX_2024-07-19</t>
        </is>
      </c>
      <c r="B2454" t="inlineStr">
        <is>
          <t>인도네시아</t>
        </is>
      </c>
      <c r="C2454" t="inlineStr">
        <is>
          <t>주가</t>
        </is>
      </c>
      <c r="D2454" t="inlineStr">
        <is>
          <t>IDX</t>
        </is>
      </c>
      <c r="E2454" s="150" t="inlineStr">
        <is>
          <t>2024-07-19</t>
        </is>
      </c>
      <c r="F2454" t="n">
        <v>7304.59</v>
      </c>
      <c r="G2454" t="n">
        <v>7315.14</v>
      </c>
      <c r="H2454" t="n">
        <v>7249.82</v>
      </c>
      <c r="I2454" t="n">
        <v>7294.5</v>
      </c>
      <c r="J2454" t="inlineStr">
        <is>
          <t>MarketWatch</t>
        </is>
      </c>
    </row>
    <row r="2455">
      <c r="A2455" t="inlineStr">
        <is>
          <t>IDX_2024-07-18</t>
        </is>
      </c>
      <c r="B2455" t="inlineStr">
        <is>
          <t>인도네시아</t>
        </is>
      </c>
      <c r="C2455" t="inlineStr">
        <is>
          <t>주가</t>
        </is>
      </c>
      <c r="D2455" t="inlineStr">
        <is>
          <t>IDX</t>
        </is>
      </c>
      <c r="E2455" s="150" t="inlineStr">
        <is>
          <t>2024-07-18</t>
        </is>
      </c>
      <c r="F2455" t="n">
        <v>7231.73</v>
      </c>
      <c r="G2455" t="n">
        <v>7330.81</v>
      </c>
      <c r="H2455" t="n">
        <v>7220.1</v>
      </c>
      <c r="I2455" t="n">
        <v>7321.07</v>
      </c>
      <c r="J2455" t="inlineStr">
        <is>
          <t>MarketWatch</t>
        </is>
      </c>
    </row>
    <row r="2456">
      <c r="A2456" t="inlineStr">
        <is>
          <t>IDX_2024-07-17</t>
        </is>
      </c>
      <c r="B2456" t="inlineStr">
        <is>
          <t>인도네시아</t>
        </is>
      </c>
      <c r="C2456" t="inlineStr">
        <is>
          <t>주가</t>
        </is>
      </c>
      <c r="D2456" t="inlineStr">
        <is>
          <t>IDX</t>
        </is>
      </c>
      <c r="E2456" s="150" t="inlineStr">
        <is>
          <t>2024-07-17</t>
        </is>
      </c>
      <c r="F2456" t="n">
        <v>7262.85</v>
      </c>
      <c r="G2456" t="n">
        <v>7265.09</v>
      </c>
      <c r="H2456" t="n">
        <v>7207.58</v>
      </c>
      <c r="I2456" t="n">
        <v>7224.22</v>
      </c>
      <c r="J2456" t="inlineStr">
        <is>
          <t>MarketWatch</t>
        </is>
      </c>
    </row>
    <row r="2457">
      <c r="A2457" t="inlineStr">
        <is>
          <t>IDX_2024-07-16</t>
        </is>
      </c>
      <c r="B2457" t="inlineStr">
        <is>
          <t>인도네시아</t>
        </is>
      </c>
      <c r="C2457" t="inlineStr">
        <is>
          <t>주가</t>
        </is>
      </c>
      <c r="D2457" t="inlineStr">
        <is>
          <t>IDX</t>
        </is>
      </c>
      <c r="E2457" s="150" t="inlineStr">
        <is>
          <t>2024-07-16</t>
        </is>
      </c>
      <c r="F2457" t="n">
        <v>7289.99</v>
      </c>
      <c r="G2457" t="n">
        <v>7294.79</v>
      </c>
      <c r="H2457" t="n">
        <v>7213.28</v>
      </c>
      <c r="I2457" t="n">
        <v>7224.29</v>
      </c>
      <c r="J2457" t="inlineStr">
        <is>
          <t>MarketWatch</t>
        </is>
      </c>
    </row>
    <row r="2458">
      <c r="A2458" t="inlineStr">
        <is>
          <t>IDX_2024-07-15</t>
        </is>
      </c>
      <c r="B2458" t="inlineStr">
        <is>
          <t>인도네시아</t>
        </is>
      </c>
      <c r="C2458" t="inlineStr">
        <is>
          <t>주가</t>
        </is>
      </c>
      <c r="D2458" t="inlineStr">
        <is>
          <t>IDX</t>
        </is>
      </c>
      <c r="E2458" s="150" t="inlineStr">
        <is>
          <t>2024-07-15</t>
        </is>
      </c>
      <c r="F2458" t="n">
        <v>7336.26</v>
      </c>
      <c r="G2458" t="n">
        <v>7346.1</v>
      </c>
      <c r="H2458" t="n">
        <v>7252.81</v>
      </c>
      <c r="I2458" t="n">
        <v>7278.86</v>
      </c>
      <c r="J2458" t="inlineStr">
        <is>
          <t>MarketWatch</t>
        </is>
      </c>
    </row>
    <row r="2459">
      <c r="A2459" t="inlineStr">
        <is>
          <t>IDX_2024-07-12</t>
        </is>
      </c>
      <c r="B2459" t="inlineStr">
        <is>
          <t>인도네시아</t>
        </is>
      </c>
      <c r="C2459" t="inlineStr">
        <is>
          <t>주가</t>
        </is>
      </c>
      <c r="D2459" t="inlineStr">
        <is>
          <t>IDX</t>
        </is>
      </c>
      <c r="E2459" s="150" t="inlineStr">
        <is>
          <t>2024-07-12</t>
        </is>
      </c>
      <c r="F2459" t="n">
        <v>7336.92</v>
      </c>
      <c r="G2459" t="n">
        <v>7354.16</v>
      </c>
      <c r="H2459" t="n">
        <v>7300.75</v>
      </c>
      <c r="I2459" t="n">
        <v>7327.58</v>
      </c>
      <c r="J2459" t="inlineStr">
        <is>
          <t>MarketWatch</t>
        </is>
      </c>
    </row>
    <row r="2460">
      <c r="A2460" t="inlineStr">
        <is>
          <t>IDX_2024-07-11</t>
        </is>
      </c>
      <c r="B2460" t="inlineStr">
        <is>
          <t>인도네시아</t>
        </is>
      </c>
      <c r="C2460" t="inlineStr">
        <is>
          <t>주가</t>
        </is>
      </c>
      <c r="D2460" t="inlineStr">
        <is>
          <t>IDX</t>
        </is>
      </c>
      <c r="E2460" s="150" t="inlineStr">
        <is>
          <t>2024-07-11</t>
        </is>
      </c>
      <c r="F2460" t="n">
        <v>7301.37</v>
      </c>
      <c r="G2460" t="n">
        <v>7328.27</v>
      </c>
      <c r="H2460" t="n">
        <v>7274.06</v>
      </c>
      <c r="I2460" t="n">
        <v>7300.41</v>
      </c>
      <c r="J2460" t="inlineStr">
        <is>
          <t>MarketWatch</t>
        </is>
      </c>
    </row>
    <row r="2461">
      <c r="A2461" t="inlineStr">
        <is>
          <t>IDX_2024-07-10</t>
        </is>
      </c>
      <c r="B2461" t="inlineStr">
        <is>
          <t>인도네시아</t>
        </is>
      </c>
      <c r="C2461" t="inlineStr">
        <is>
          <t>주가</t>
        </is>
      </c>
      <c r="D2461" t="inlineStr">
        <is>
          <t>IDX</t>
        </is>
      </c>
      <c r="E2461" s="150" t="inlineStr">
        <is>
          <t>2024-07-10</t>
        </is>
      </c>
      <c r="F2461" t="n">
        <v>7281.56</v>
      </c>
      <c r="G2461" t="n">
        <v>7313.2</v>
      </c>
      <c r="H2461" t="n">
        <v>7272.12</v>
      </c>
      <c r="I2461" t="n">
        <v>7287.04</v>
      </c>
      <c r="J2461" t="inlineStr">
        <is>
          <t>MarketWatch</t>
        </is>
      </c>
    </row>
    <row r="2462">
      <c r="A2462" t="inlineStr">
        <is>
          <t>IDX_2024-07-09</t>
        </is>
      </c>
      <c r="B2462" t="inlineStr">
        <is>
          <t>인도네시아</t>
        </is>
      </c>
      <c r="C2462" t="inlineStr">
        <is>
          <t>주가</t>
        </is>
      </c>
      <c r="D2462" t="inlineStr">
        <is>
          <t>IDX</t>
        </is>
      </c>
      <c r="E2462" s="150" t="inlineStr">
        <is>
          <t>2024-07-09</t>
        </is>
      </c>
      <c r="F2462" t="n">
        <v>7254.34</v>
      </c>
      <c r="G2462" t="n">
        <v>7302.94</v>
      </c>
      <c r="H2462" t="n">
        <v>7239.64</v>
      </c>
      <c r="I2462" t="n">
        <v>7269.8</v>
      </c>
      <c r="J2462" t="inlineStr">
        <is>
          <t>MarketWatch</t>
        </is>
      </c>
    </row>
    <row r="2463">
      <c r="A2463" t="inlineStr">
        <is>
          <t>IDX_2024-07-08</t>
        </is>
      </c>
      <c r="B2463" t="inlineStr">
        <is>
          <t>인도네시아</t>
        </is>
      </c>
      <c r="C2463" t="inlineStr">
        <is>
          <t>주가</t>
        </is>
      </c>
      <c r="D2463" t="inlineStr">
        <is>
          <t>IDX</t>
        </is>
      </c>
      <c r="E2463" s="150" t="inlineStr">
        <is>
          <t>2024-07-08</t>
        </is>
      </c>
      <c r="F2463" t="n">
        <v>7261.75</v>
      </c>
      <c r="G2463" t="n">
        <v>7265.08</v>
      </c>
      <c r="H2463" t="n">
        <v>7215.47</v>
      </c>
      <c r="I2463" t="n">
        <v>7250.98</v>
      </c>
      <c r="J2463" t="inlineStr">
        <is>
          <t>MarketWatch</t>
        </is>
      </c>
    </row>
    <row r="2464">
      <c r="A2464" t="inlineStr">
        <is>
          <t>IDX_2024-07-05</t>
        </is>
      </c>
      <c r="B2464" t="inlineStr">
        <is>
          <t>인도네시아</t>
        </is>
      </c>
      <c r="C2464" t="inlineStr">
        <is>
          <t>주가</t>
        </is>
      </c>
      <c r="D2464" t="inlineStr">
        <is>
          <t>IDX</t>
        </is>
      </c>
      <c r="E2464" s="150" t="inlineStr">
        <is>
          <t>2024-07-05</t>
        </is>
      </c>
      <c r="F2464" t="n">
        <v>7248.78</v>
      </c>
      <c r="G2464" t="n">
        <v>7275.94</v>
      </c>
      <c r="H2464" t="n">
        <v>7213.39</v>
      </c>
      <c r="I2464" t="n">
        <v>7253.37</v>
      </c>
      <c r="J2464" t="inlineStr">
        <is>
          <t>MarketWatch</t>
        </is>
      </c>
    </row>
    <row r="2465">
      <c r="A2465" t="inlineStr">
        <is>
          <t>IDX_2024-07-04</t>
        </is>
      </c>
      <c r="B2465" t="inlineStr">
        <is>
          <t>인도네시아</t>
        </is>
      </c>
      <c r="C2465" t="inlineStr">
        <is>
          <t>주가</t>
        </is>
      </c>
      <c r="D2465" t="inlineStr">
        <is>
          <t>IDX</t>
        </is>
      </c>
      <c r="E2465" s="150" t="inlineStr">
        <is>
          <t>2024-07-04</t>
        </is>
      </c>
      <c r="F2465" t="n">
        <v>7212.59</v>
      </c>
      <c r="G2465" t="n">
        <v>7262.84</v>
      </c>
      <c r="H2465" t="n">
        <v>7204.44</v>
      </c>
      <c r="I2465" t="n">
        <v>7220.89</v>
      </c>
      <c r="J2465" t="inlineStr">
        <is>
          <t>MarketWatch</t>
        </is>
      </c>
    </row>
    <row r="2466">
      <c r="A2466" t="inlineStr">
        <is>
          <t>IDX_2024-07-03</t>
        </is>
      </c>
      <c r="B2466" t="inlineStr">
        <is>
          <t>인도네시아</t>
        </is>
      </c>
      <c r="C2466" t="inlineStr">
        <is>
          <t>주가</t>
        </is>
      </c>
      <c r="D2466" t="inlineStr">
        <is>
          <t>IDX</t>
        </is>
      </c>
      <c r="E2466" s="150" t="inlineStr">
        <is>
          <t>2024-07-03</t>
        </is>
      </c>
      <c r="F2466" t="n">
        <v>7153.87</v>
      </c>
      <c r="G2466" t="n">
        <v>7196.76</v>
      </c>
      <c r="H2466" t="n">
        <v>7126.82</v>
      </c>
      <c r="I2466" t="n">
        <v>7196.76</v>
      </c>
      <c r="J2466" t="inlineStr">
        <is>
          <t>MarketWatch</t>
        </is>
      </c>
    </row>
    <row r="2467">
      <c r="A2467" t="inlineStr">
        <is>
          <t>IDX_2024-07-02</t>
        </is>
      </c>
      <c r="B2467" t="inlineStr">
        <is>
          <t>인도네시아</t>
        </is>
      </c>
      <c r="C2467" t="inlineStr">
        <is>
          <t>주가</t>
        </is>
      </c>
      <c r="D2467" t="inlineStr">
        <is>
          <t>IDX</t>
        </is>
      </c>
      <c r="E2467" s="150" t="inlineStr">
        <is>
          <t>2024-07-02</t>
        </is>
      </c>
      <c r="F2467" t="n">
        <v>7150.48</v>
      </c>
      <c r="G2467" t="n">
        <v>7176.87</v>
      </c>
      <c r="H2467" t="n">
        <v>7099.05</v>
      </c>
      <c r="I2467" t="n">
        <v>7125.14</v>
      </c>
      <c r="J2467" t="inlineStr">
        <is>
          <t>MarketWatch</t>
        </is>
      </c>
    </row>
    <row r="2468">
      <c r="A2468" t="inlineStr">
        <is>
          <t>IDX_2024-07-01</t>
        </is>
      </c>
      <c r="B2468" t="inlineStr">
        <is>
          <t>인도네시아</t>
        </is>
      </c>
      <c r="C2468" t="inlineStr">
        <is>
          <t>주가</t>
        </is>
      </c>
      <c r="D2468" t="inlineStr">
        <is>
          <t>IDX</t>
        </is>
      </c>
      <c r="E2468" s="150" t="inlineStr">
        <is>
          <t>2024-07-01</t>
        </is>
      </c>
      <c r="F2468" t="n">
        <v>7076.52</v>
      </c>
      <c r="G2468" t="n">
        <v>7139.63</v>
      </c>
      <c r="H2468" t="n">
        <v>7075.38</v>
      </c>
      <c r="I2468" t="n">
        <v>7139.63</v>
      </c>
      <c r="J2468" t="inlineStr">
        <is>
          <t>MarketWatch</t>
        </is>
      </c>
    </row>
    <row r="2469">
      <c r="A2469" t="inlineStr">
        <is>
          <t>IDX_2024-06-28</t>
        </is>
      </c>
      <c r="B2469" t="inlineStr">
        <is>
          <t>인도네시아</t>
        </is>
      </c>
      <c r="C2469" t="inlineStr">
        <is>
          <t>주가</t>
        </is>
      </c>
      <c r="D2469" t="inlineStr">
        <is>
          <t>IDX</t>
        </is>
      </c>
      <c r="E2469" s="150" t="inlineStr">
        <is>
          <t>2024-06-28</t>
        </is>
      </c>
      <c r="F2469" t="n">
        <v>6989.24</v>
      </c>
      <c r="G2469" t="n">
        <v>7084.62</v>
      </c>
      <c r="H2469" t="n">
        <v>6987.8</v>
      </c>
      <c r="I2469" t="n">
        <v>7063.58</v>
      </c>
      <c r="J2469" t="inlineStr">
        <is>
          <t>MarketWatch</t>
        </is>
      </c>
    </row>
    <row r="2470">
      <c r="A2470" t="inlineStr">
        <is>
          <t>IDX_2024-06-27</t>
        </is>
      </c>
      <c r="B2470" t="inlineStr">
        <is>
          <t>인도네시아</t>
        </is>
      </c>
      <c r="C2470" t="inlineStr">
        <is>
          <t>주가</t>
        </is>
      </c>
      <c r="D2470" t="inlineStr">
        <is>
          <t>IDX</t>
        </is>
      </c>
      <c r="E2470" s="150" t="inlineStr">
        <is>
          <t>2024-06-27</t>
        </is>
      </c>
      <c r="F2470" t="n">
        <v>6929.5</v>
      </c>
      <c r="G2470" t="n">
        <v>6968.14</v>
      </c>
      <c r="H2470" t="n">
        <v>6915.83</v>
      </c>
      <c r="I2470" t="n">
        <v>6967.95</v>
      </c>
      <c r="J2470" t="inlineStr">
        <is>
          <t>MarketWatch</t>
        </is>
      </c>
    </row>
    <row r="2471">
      <c r="A2471" t="inlineStr">
        <is>
          <t>IDX_2024-06-26</t>
        </is>
      </c>
      <c r="B2471" t="inlineStr">
        <is>
          <t>인도네시아</t>
        </is>
      </c>
      <c r="C2471" t="inlineStr">
        <is>
          <t>주가</t>
        </is>
      </c>
      <c r="D2471" t="inlineStr">
        <is>
          <t>IDX</t>
        </is>
      </c>
      <c r="E2471" s="150" t="inlineStr">
        <is>
          <t>2024-06-26</t>
        </is>
      </c>
      <c r="F2471" t="n">
        <v>6885.41</v>
      </c>
      <c r="G2471" t="n">
        <v>6936.26</v>
      </c>
      <c r="H2471" t="n">
        <v>6885.4</v>
      </c>
      <c r="I2471" t="n">
        <v>6905.64</v>
      </c>
      <c r="J2471" t="inlineStr">
        <is>
          <t>MarketWatch</t>
        </is>
      </c>
    </row>
    <row r="2472">
      <c r="A2472" t="inlineStr">
        <is>
          <t>IDX_2024-06-25</t>
        </is>
      </c>
      <c r="B2472" t="inlineStr">
        <is>
          <t>인도네시아</t>
        </is>
      </c>
      <c r="C2472" t="inlineStr">
        <is>
          <t>주가</t>
        </is>
      </c>
      <c r="D2472" t="inlineStr">
        <is>
          <t>IDX</t>
        </is>
      </c>
      <c r="E2472" s="150" t="inlineStr">
        <is>
          <t>2024-06-25</t>
        </is>
      </c>
      <c r="F2472" t="n">
        <v>6874.81</v>
      </c>
      <c r="G2472" t="n">
        <v>6890.44</v>
      </c>
      <c r="H2472" t="n">
        <v>6843.65</v>
      </c>
      <c r="I2472" t="n">
        <v>6882.7</v>
      </c>
      <c r="J2472" t="inlineStr">
        <is>
          <t>MarketWatch</t>
        </is>
      </c>
    </row>
    <row r="2473">
      <c r="A2473" t="inlineStr">
        <is>
          <t>IDX_2024-06-24</t>
        </is>
      </c>
      <c r="B2473" t="inlineStr">
        <is>
          <t>인도네시아</t>
        </is>
      </c>
      <c r="C2473" t="inlineStr">
        <is>
          <t>주가</t>
        </is>
      </c>
      <c r="D2473" t="inlineStr">
        <is>
          <t>IDX</t>
        </is>
      </c>
      <c r="E2473" s="150" t="inlineStr">
        <is>
          <t>2024-06-24</t>
        </is>
      </c>
      <c r="F2473" t="n">
        <v>6878.29</v>
      </c>
      <c r="G2473" t="n">
        <v>6914.81</v>
      </c>
      <c r="H2473" t="n">
        <v>6870.31</v>
      </c>
      <c r="I2473" t="n">
        <v>6889.17</v>
      </c>
      <c r="J2473" t="inlineStr">
        <is>
          <t>MarketWatch</t>
        </is>
      </c>
    </row>
    <row r="2474">
      <c r="A2474" t="inlineStr">
        <is>
          <t>IDX_2024-06-21</t>
        </is>
      </c>
      <c r="B2474" t="inlineStr">
        <is>
          <t>인도네시아</t>
        </is>
      </c>
      <c r="C2474" t="inlineStr">
        <is>
          <t>주가</t>
        </is>
      </c>
      <c r="D2474" t="inlineStr">
        <is>
          <t>IDX</t>
        </is>
      </c>
      <c r="E2474" s="150" t="inlineStr">
        <is>
          <t>2024-06-21</t>
        </is>
      </c>
      <c r="F2474" t="n">
        <v>6838.56</v>
      </c>
      <c r="G2474" t="n">
        <v>6945.83</v>
      </c>
      <c r="H2474" t="n">
        <v>6823.06</v>
      </c>
      <c r="I2474" t="n">
        <v>6879.98</v>
      </c>
      <c r="J2474" t="inlineStr">
        <is>
          <t>MarketWatch</t>
        </is>
      </c>
    </row>
    <row r="2475">
      <c r="A2475" t="inlineStr">
        <is>
          <t>IDX_2024-06-20</t>
        </is>
      </c>
      <c r="B2475" t="inlineStr">
        <is>
          <t>인도네시아</t>
        </is>
      </c>
      <c r="C2475" t="inlineStr">
        <is>
          <t>주가</t>
        </is>
      </c>
      <c r="D2475" t="inlineStr">
        <is>
          <t>IDX</t>
        </is>
      </c>
      <c r="E2475" s="150" t="inlineStr">
        <is>
          <t>2024-06-20</t>
        </is>
      </c>
      <c r="F2475" t="n">
        <v>6751.27</v>
      </c>
      <c r="G2475" t="n">
        <v>6825.56</v>
      </c>
      <c r="H2475" t="n">
        <v>6728.4</v>
      </c>
      <c r="I2475" t="n">
        <v>6819.32</v>
      </c>
      <c r="J2475" t="inlineStr">
        <is>
          <t>MarketWatch</t>
        </is>
      </c>
    </row>
    <row r="2476">
      <c r="A2476" t="inlineStr">
        <is>
          <t>IDX_2024-06-19</t>
        </is>
      </c>
      <c r="B2476" t="inlineStr">
        <is>
          <t>인도네시아</t>
        </is>
      </c>
      <c r="C2476" t="inlineStr">
        <is>
          <t>주가</t>
        </is>
      </c>
      <c r="D2476" t="inlineStr">
        <is>
          <t>IDX</t>
        </is>
      </c>
      <c r="E2476" s="150" t="inlineStr">
        <is>
          <t>2024-06-19</t>
        </is>
      </c>
      <c r="F2476" t="n">
        <v>6739.89</v>
      </c>
      <c r="G2476" t="n">
        <v>6791.53</v>
      </c>
      <c r="H2476" t="n">
        <v>6698.85</v>
      </c>
      <c r="I2476" t="n">
        <v>6726.92</v>
      </c>
      <c r="J2476" t="inlineStr">
        <is>
          <t>MarketWatch</t>
        </is>
      </c>
    </row>
    <row r="2477">
      <c r="A2477" t="inlineStr">
        <is>
          <t>IDX_2024-06-14</t>
        </is>
      </c>
      <c r="B2477" t="inlineStr">
        <is>
          <t>인도네시아</t>
        </is>
      </c>
      <c r="C2477" t="inlineStr">
        <is>
          <t>주가</t>
        </is>
      </c>
      <c r="D2477" t="inlineStr">
        <is>
          <t>IDX</t>
        </is>
      </c>
      <c r="E2477" s="150" t="inlineStr">
        <is>
          <t>2024-06-14</t>
        </is>
      </c>
      <c r="F2477" t="n">
        <v>6829.99</v>
      </c>
      <c r="G2477" t="n">
        <v>6840.2</v>
      </c>
      <c r="H2477" t="n">
        <v>6713.27</v>
      </c>
      <c r="I2477" t="n">
        <v>6734.83</v>
      </c>
      <c r="J2477" t="inlineStr">
        <is>
          <t>MarketWatch</t>
        </is>
      </c>
    </row>
    <row r="2478">
      <c r="A2478" t="inlineStr">
        <is>
          <t>IDX_2024-06-13</t>
        </is>
      </c>
      <c r="B2478" t="inlineStr">
        <is>
          <t>인도네시아</t>
        </is>
      </c>
      <c r="C2478" t="inlineStr">
        <is>
          <t>주가</t>
        </is>
      </c>
      <c r="D2478" t="inlineStr">
        <is>
          <t>IDX</t>
        </is>
      </c>
      <c r="E2478" s="150" t="inlineStr">
        <is>
          <t>2024-06-13</t>
        </is>
      </c>
      <c r="F2478" t="n">
        <v>6893.84</v>
      </c>
      <c r="G2478" t="n">
        <v>6896.65</v>
      </c>
      <c r="H2478" t="n">
        <v>6831.56</v>
      </c>
      <c r="I2478" t="n">
        <v>6831.56</v>
      </c>
      <c r="J2478" t="inlineStr">
        <is>
          <t>MarketWatch</t>
        </is>
      </c>
    </row>
    <row r="2479">
      <c r="A2479" t="inlineStr">
        <is>
          <t>IDX_2024-06-12</t>
        </is>
      </c>
      <c r="B2479" t="inlineStr">
        <is>
          <t>인도네시아</t>
        </is>
      </c>
      <c r="C2479" t="inlineStr">
        <is>
          <t>주가</t>
        </is>
      </c>
      <c r="D2479" t="inlineStr">
        <is>
          <t>IDX</t>
        </is>
      </c>
      <c r="E2479" s="150" t="inlineStr">
        <is>
          <t>2024-06-12</t>
        </is>
      </c>
      <c r="F2479" t="n">
        <v>6859.38</v>
      </c>
      <c r="G2479" t="n">
        <v>6866.27</v>
      </c>
      <c r="H2479" t="n">
        <v>6821.51</v>
      </c>
      <c r="I2479" t="n">
        <v>6850.1</v>
      </c>
      <c r="J2479" t="inlineStr">
        <is>
          <t>MarketWatch</t>
        </is>
      </c>
    </row>
    <row r="2480">
      <c r="A2480" t="inlineStr">
        <is>
          <t>IDX_2024-06-11</t>
        </is>
      </c>
      <c r="B2480" t="inlineStr">
        <is>
          <t>인도네시아</t>
        </is>
      </c>
      <c r="C2480" t="inlineStr">
        <is>
          <t>주가</t>
        </is>
      </c>
      <c r="D2480" t="inlineStr">
        <is>
          <t>IDX</t>
        </is>
      </c>
      <c r="E2480" s="150" t="inlineStr">
        <is>
          <t>2024-06-11</t>
        </is>
      </c>
      <c r="F2480" t="n">
        <v>6900.39</v>
      </c>
      <c r="G2480" t="n">
        <v>6932.46</v>
      </c>
      <c r="H2480" t="n">
        <v>6855.69</v>
      </c>
      <c r="I2480" t="n">
        <v>6855.69</v>
      </c>
      <c r="J2480" t="inlineStr">
        <is>
          <t>MarketWatch</t>
        </is>
      </c>
    </row>
    <row r="2481">
      <c r="A2481" t="inlineStr">
        <is>
          <t>IDX_2024-06-10</t>
        </is>
      </c>
      <c r="B2481" t="inlineStr">
        <is>
          <t>인도네시아</t>
        </is>
      </c>
      <c r="C2481" t="inlineStr">
        <is>
          <t>주가</t>
        </is>
      </c>
      <c r="D2481" t="inlineStr">
        <is>
          <t>IDX</t>
        </is>
      </c>
      <c r="E2481" s="150" t="inlineStr">
        <is>
          <t>2024-06-10</t>
        </is>
      </c>
      <c r="F2481" t="n">
        <v>6910.59</v>
      </c>
      <c r="G2481" t="n">
        <v>6929.1</v>
      </c>
      <c r="H2481" t="n">
        <v>6846.38</v>
      </c>
      <c r="I2481" t="n">
        <v>6921.55</v>
      </c>
      <c r="J2481" t="inlineStr">
        <is>
          <t>MarketWatch</t>
        </is>
      </c>
    </row>
    <row r="2482">
      <c r="A2482" t="inlineStr">
        <is>
          <t>IDX_2024-06-07</t>
        </is>
      </c>
      <c r="B2482" t="inlineStr">
        <is>
          <t>인도네시아</t>
        </is>
      </c>
      <c r="C2482" t="inlineStr">
        <is>
          <t>주가</t>
        </is>
      </c>
      <c r="D2482" t="inlineStr">
        <is>
          <t>IDX</t>
        </is>
      </c>
      <c r="E2482" s="150" t="inlineStr">
        <is>
          <t>2024-06-07</t>
        </is>
      </c>
      <c r="F2482" t="n">
        <v>6987.9</v>
      </c>
      <c r="G2482" t="n">
        <v>6994.12</v>
      </c>
      <c r="H2482" t="n">
        <v>6887.81</v>
      </c>
      <c r="I2482" t="n">
        <v>6897.95</v>
      </c>
      <c r="J2482" t="inlineStr">
        <is>
          <t>MarketWatch</t>
        </is>
      </c>
    </row>
    <row r="2483">
      <c r="A2483" t="inlineStr">
        <is>
          <t>IDX_2024-06-06</t>
        </is>
      </c>
      <c r="B2483" t="inlineStr">
        <is>
          <t>인도네시아</t>
        </is>
      </c>
      <c r="C2483" t="inlineStr">
        <is>
          <t>주가</t>
        </is>
      </c>
      <c r="D2483" t="inlineStr">
        <is>
          <t>IDX</t>
        </is>
      </c>
      <c r="E2483" s="150" t="inlineStr">
        <is>
          <t>2024-06-06</t>
        </is>
      </c>
      <c r="F2483" t="n">
        <v>6992.84</v>
      </c>
      <c r="G2483" t="n">
        <v>7032.57</v>
      </c>
      <c r="H2483" t="n">
        <v>6939.55</v>
      </c>
      <c r="I2483" t="n">
        <v>6974.9</v>
      </c>
      <c r="J2483" t="inlineStr">
        <is>
          <t>MarketWatch</t>
        </is>
      </c>
    </row>
    <row r="2484">
      <c r="A2484" t="inlineStr">
        <is>
          <t>IDX_2024-06-05</t>
        </is>
      </c>
      <c r="B2484" t="inlineStr">
        <is>
          <t>인도네시아</t>
        </is>
      </c>
      <c r="C2484" t="inlineStr">
        <is>
          <t>주가</t>
        </is>
      </c>
      <c r="D2484" t="inlineStr">
        <is>
          <t>IDX</t>
        </is>
      </c>
      <c r="E2484" s="150" t="inlineStr">
        <is>
          <t>2024-06-05</t>
        </is>
      </c>
      <c r="F2484" t="n">
        <v>7114.8</v>
      </c>
      <c r="G2484" t="n">
        <v>7118.35</v>
      </c>
      <c r="H2484" t="n">
        <v>6934.94</v>
      </c>
      <c r="I2484" t="n">
        <v>6947.67</v>
      </c>
      <c r="J2484" t="inlineStr">
        <is>
          <t>MarketWatch</t>
        </is>
      </c>
    </row>
    <row r="2485">
      <c r="A2485" t="inlineStr">
        <is>
          <t>IDX_2024-06-04</t>
        </is>
      </c>
      <c r="B2485" t="inlineStr">
        <is>
          <t>인도네시아</t>
        </is>
      </c>
      <c r="C2485" t="inlineStr">
        <is>
          <t>주가</t>
        </is>
      </c>
      <c r="D2485" t="inlineStr">
        <is>
          <t>IDX</t>
        </is>
      </c>
      <c r="E2485" s="150" t="inlineStr">
        <is>
          <t>2024-06-04</t>
        </is>
      </c>
      <c r="F2485" t="n">
        <v>7071.08</v>
      </c>
      <c r="G2485" t="n">
        <v>7149.19</v>
      </c>
      <c r="H2485" t="n">
        <v>7065.03</v>
      </c>
      <c r="I2485" t="n">
        <v>7099.31</v>
      </c>
      <c r="J2485" t="inlineStr">
        <is>
          <t>MarketWatch</t>
        </is>
      </c>
    </row>
    <row r="2486">
      <c r="A2486" t="inlineStr">
        <is>
          <t>IDX_2024-06-03</t>
        </is>
      </c>
      <c r="B2486" t="inlineStr">
        <is>
          <t>인도네시아</t>
        </is>
      </c>
      <c r="C2486" t="inlineStr">
        <is>
          <t>주가</t>
        </is>
      </c>
      <c r="D2486" t="inlineStr">
        <is>
          <t>IDX</t>
        </is>
      </c>
      <c r="E2486" s="150" t="inlineStr">
        <is>
          <t>2024-06-03</t>
        </is>
      </c>
      <c r="F2486" t="n">
        <v>7030.13</v>
      </c>
      <c r="G2486" t="n">
        <v>7088.4</v>
      </c>
      <c r="H2486" t="n">
        <v>6993.09</v>
      </c>
      <c r="I2486" t="n">
        <v>7036.19</v>
      </c>
      <c r="J2486" t="inlineStr">
        <is>
          <t>MarketWatch</t>
        </is>
      </c>
    </row>
    <row r="2487">
      <c r="A2487" t="inlineStr">
        <is>
          <t>IDX_2024-05-31</t>
        </is>
      </c>
      <c r="B2487" t="inlineStr">
        <is>
          <t>인도네시아</t>
        </is>
      </c>
      <c r="C2487" t="inlineStr">
        <is>
          <t>주가</t>
        </is>
      </c>
      <c r="D2487" t="inlineStr">
        <is>
          <t>IDX</t>
        </is>
      </c>
      <c r="E2487" s="150" t="inlineStr">
        <is>
          <t>2024-05-31</t>
        </is>
      </c>
      <c r="F2487" t="n">
        <v>7076.45</v>
      </c>
      <c r="G2487" t="n">
        <v>7102.22</v>
      </c>
      <c r="H2487" t="n">
        <v>6959.23</v>
      </c>
      <c r="I2487" t="n">
        <v>6970.74</v>
      </c>
      <c r="J2487" t="inlineStr">
        <is>
          <t>MarketWatch</t>
        </is>
      </c>
    </row>
    <row r="2488">
      <c r="A2488" t="inlineStr">
        <is>
          <t>IDX_2024-05-30</t>
        </is>
      </c>
      <c r="B2488" t="inlineStr">
        <is>
          <t>인도네시아</t>
        </is>
      </c>
      <c r="C2488" t="inlineStr">
        <is>
          <t>주가</t>
        </is>
      </c>
      <c r="D2488" t="inlineStr">
        <is>
          <t>IDX</t>
        </is>
      </c>
      <c r="E2488" s="150" t="inlineStr">
        <is>
          <t>2024-05-30</t>
        </is>
      </c>
      <c r="F2488" t="n">
        <v>7125.5</v>
      </c>
      <c r="G2488" t="n">
        <v>7134.71</v>
      </c>
      <c r="H2488" t="n">
        <v>6984.98</v>
      </c>
      <c r="I2488" t="n">
        <v>7034.14</v>
      </c>
      <c r="J2488" t="inlineStr">
        <is>
          <t>MarketWatch</t>
        </is>
      </c>
    </row>
    <row r="2489">
      <c r="A2489" t="inlineStr">
        <is>
          <t>IDX_2024-05-29</t>
        </is>
      </c>
      <c r="B2489" t="inlineStr">
        <is>
          <t>인도네시아</t>
        </is>
      </c>
      <c r="C2489" t="inlineStr">
        <is>
          <t>주가</t>
        </is>
      </c>
      <c r="D2489" t="inlineStr">
        <is>
          <t>IDX</t>
        </is>
      </c>
      <c r="E2489" s="150" t="inlineStr">
        <is>
          <t>2024-05-29</t>
        </is>
      </c>
      <c r="F2489" t="n">
        <v>7276.61</v>
      </c>
      <c r="G2489" t="n">
        <v>7282</v>
      </c>
      <c r="H2489" t="n">
        <v>7127.21</v>
      </c>
      <c r="I2489" t="n">
        <v>7140.23</v>
      </c>
      <c r="J2489" t="inlineStr">
        <is>
          <t>MarketWatch</t>
        </is>
      </c>
    </row>
    <row r="2490">
      <c r="A2490" t="inlineStr">
        <is>
          <t>IDX_2024-05-28</t>
        </is>
      </c>
      <c r="B2490" t="inlineStr">
        <is>
          <t>인도네시아</t>
        </is>
      </c>
      <c r="C2490" t="inlineStr">
        <is>
          <t>주가</t>
        </is>
      </c>
      <c r="D2490" t="inlineStr">
        <is>
          <t>IDX</t>
        </is>
      </c>
      <c r="E2490" s="150" t="inlineStr">
        <is>
          <t>2024-05-28</t>
        </is>
      </c>
      <c r="F2490" t="n">
        <v>7230.1</v>
      </c>
      <c r="G2490" t="n">
        <v>7308.14</v>
      </c>
      <c r="H2490" t="n">
        <v>7228.41</v>
      </c>
      <c r="I2490" t="n">
        <v>7253.63</v>
      </c>
      <c r="J2490" t="inlineStr">
        <is>
          <t>MarketWatch</t>
        </is>
      </c>
    </row>
    <row r="2491">
      <c r="A2491" t="inlineStr">
        <is>
          <t>IDX_2024-05-27</t>
        </is>
      </c>
      <c r="B2491" t="inlineStr">
        <is>
          <t>인도네시아</t>
        </is>
      </c>
      <c r="C2491" t="inlineStr">
        <is>
          <t>주가</t>
        </is>
      </c>
      <c r="D2491" t="inlineStr">
        <is>
          <t>IDX</t>
        </is>
      </c>
      <c r="E2491" s="150" t="inlineStr">
        <is>
          <t>2024-05-27</t>
        </is>
      </c>
      <c r="F2491" t="n">
        <v>7219.88</v>
      </c>
      <c r="G2491" t="n">
        <v>7256.18</v>
      </c>
      <c r="H2491" t="n">
        <v>7171.49</v>
      </c>
      <c r="I2491" t="n">
        <v>7176.42</v>
      </c>
      <c r="J2491" t="inlineStr">
        <is>
          <t>MarketWatch</t>
        </is>
      </c>
    </row>
    <row r="2492">
      <c r="A2492" t="inlineStr">
        <is>
          <t>IDX_2024-05-22</t>
        </is>
      </c>
      <c r="B2492" t="inlineStr">
        <is>
          <t>인도네시아</t>
        </is>
      </c>
      <c r="C2492" t="inlineStr">
        <is>
          <t>주가</t>
        </is>
      </c>
      <c r="D2492" t="inlineStr">
        <is>
          <t>IDX</t>
        </is>
      </c>
      <c r="E2492" s="150" t="inlineStr">
        <is>
          <t>2024-05-22</t>
        </is>
      </c>
      <c r="F2492" t="n">
        <v>7198.19</v>
      </c>
      <c r="G2492" t="n">
        <v>7239.86</v>
      </c>
      <c r="H2492" t="n">
        <v>7191.11</v>
      </c>
      <c r="I2492" t="n">
        <v>7222.38</v>
      </c>
      <c r="J2492" t="inlineStr">
        <is>
          <t>MarketWatch</t>
        </is>
      </c>
    </row>
    <row r="2493">
      <c r="A2493" t="inlineStr">
        <is>
          <t>IDX_2024-05-21</t>
        </is>
      </c>
      <c r="B2493" t="inlineStr">
        <is>
          <t>인도네시아</t>
        </is>
      </c>
      <c r="C2493" t="inlineStr">
        <is>
          <t>주가</t>
        </is>
      </c>
      <c r="D2493" t="inlineStr">
        <is>
          <t>IDX</t>
        </is>
      </c>
      <c r="E2493" s="150" t="inlineStr">
        <is>
          <t>2024-05-21</t>
        </is>
      </c>
      <c r="F2493" t="n">
        <v>7258.51</v>
      </c>
      <c r="G2493" t="n">
        <v>7295.06</v>
      </c>
      <c r="H2493" t="n">
        <v>7179.53</v>
      </c>
      <c r="I2493" t="n">
        <v>7186.04</v>
      </c>
      <c r="J2493" t="inlineStr">
        <is>
          <t>MarketWatch</t>
        </is>
      </c>
    </row>
    <row r="2494">
      <c r="A2494" t="inlineStr">
        <is>
          <t>IDX_2024-05-20</t>
        </is>
      </c>
      <c r="B2494" t="inlineStr">
        <is>
          <t>인도네시아</t>
        </is>
      </c>
      <c r="C2494" t="inlineStr">
        <is>
          <t>주가</t>
        </is>
      </c>
      <c r="D2494" t="inlineStr">
        <is>
          <t>IDX</t>
        </is>
      </c>
      <c r="E2494" s="150" t="inlineStr">
        <is>
          <t>2024-05-20</t>
        </is>
      </c>
      <c r="F2494" t="n">
        <v>7328.32</v>
      </c>
      <c r="G2494" t="n">
        <v>7374.55</v>
      </c>
      <c r="H2494" t="n">
        <v>7243.01</v>
      </c>
      <c r="I2494" t="n">
        <v>7266.69</v>
      </c>
      <c r="J2494" t="inlineStr">
        <is>
          <t>MarketWatch</t>
        </is>
      </c>
    </row>
    <row r="2495">
      <c r="A2495" t="inlineStr">
        <is>
          <t>IDX_2024-05-17</t>
        </is>
      </c>
      <c r="B2495" t="inlineStr">
        <is>
          <t>인도네시아</t>
        </is>
      </c>
      <c r="C2495" t="inlineStr">
        <is>
          <t>주가</t>
        </is>
      </c>
      <c r="D2495" t="inlineStr">
        <is>
          <t>IDX</t>
        </is>
      </c>
      <c r="E2495" s="150" t="inlineStr">
        <is>
          <t>2024-05-17</t>
        </is>
      </c>
      <c r="F2495" t="n">
        <v>7249.75</v>
      </c>
      <c r="G2495" t="n">
        <v>7356.72</v>
      </c>
      <c r="H2495" t="n">
        <v>7245.2</v>
      </c>
      <c r="I2495" t="n">
        <v>7317.24</v>
      </c>
      <c r="J2495" t="inlineStr">
        <is>
          <t>MarketWatch</t>
        </is>
      </c>
    </row>
    <row r="2496">
      <c r="A2496" t="inlineStr">
        <is>
          <t>IDX_2024-05-16</t>
        </is>
      </c>
      <c r="B2496" t="inlineStr">
        <is>
          <t>인도네시아</t>
        </is>
      </c>
      <c r="C2496" t="inlineStr">
        <is>
          <t>주가</t>
        </is>
      </c>
      <c r="D2496" t="inlineStr">
        <is>
          <t>IDX</t>
        </is>
      </c>
      <c r="E2496" s="150" t="inlineStr">
        <is>
          <t>2024-05-16</t>
        </is>
      </c>
      <c r="F2496" t="n">
        <v>7203.54</v>
      </c>
      <c r="G2496" t="n">
        <v>7270.76</v>
      </c>
      <c r="H2496" t="n">
        <v>7201.92</v>
      </c>
      <c r="I2496" t="n">
        <v>7246.7</v>
      </c>
      <c r="J2496" t="inlineStr">
        <is>
          <t>MarketWatch</t>
        </is>
      </c>
    </row>
    <row r="2497">
      <c r="A2497" t="inlineStr">
        <is>
          <t>IDX_2024-05-15</t>
        </is>
      </c>
      <c r="B2497" t="inlineStr">
        <is>
          <t>인도네시아</t>
        </is>
      </c>
      <c r="C2497" t="inlineStr">
        <is>
          <t>주가</t>
        </is>
      </c>
      <c r="D2497" t="inlineStr">
        <is>
          <t>IDX</t>
        </is>
      </c>
      <c r="E2497" s="150" t="inlineStr">
        <is>
          <t>2024-05-15</t>
        </is>
      </c>
      <c r="F2497" t="n">
        <v>7083.2</v>
      </c>
      <c r="G2497" t="n">
        <v>7192.15</v>
      </c>
      <c r="H2497" t="n">
        <v>7082.12</v>
      </c>
      <c r="I2497" t="n">
        <v>7179.83</v>
      </c>
      <c r="J2497" t="inlineStr">
        <is>
          <t>MarketWatch</t>
        </is>
      </c>
    </row>
    <row r="2498">
      <c r="A2498" t="inlineStr">
        <is>
          <t>IDX_2024-05-14</t>
        </is>
      </c>
      <c r="B2498" t="inlineStr">
        <is>
          <t>인도네시아</t>
        </is>
      </c>
      <c r="C2498" t="inlineStr">
        <is>
          <t>주가</t>
        </is>
      </c>
      <c r="D2498" t="inlineStr">
        <is>
          <t>IDX</t>
        </is>
      </c>
      <c r="E2498" s="150" t="inlineStr">
        <is>
          <t>2024-05-14</t>
        </is>
      </c>
      <c r="F2498" t="n">
        <v>7095.84</v>
      </c>
      <c r="G2498" t="n">
        <v>7136.64</v>
      </c>
      <c r="H2498" t="n">
        <v>7071.5</v>
      </c>
      <c r="I2498" t="n">
        <v>7083.76</v>
      </c>
      <c r="J2498" t="inlineStr">
        <is>
          <t>MarketWatch</t>
        </is>
      </c>
    </row>
    <row r="2499">
      <c r="A2499" t="inlineStr">
        <is>
          <t>IDX_2024-05-13</t>
        </is>
      </c>
      <c r="B2499" t="inlineStr">
        <is>
          <t>인도네시아</t>
        </is>
      </c>
      <c r="C2499" t="inlineStr">
        <is>
          <t>주가</t>
        </is>
      </c>
      <c r="D2499" t="inlineStr">
        <is>
          <t>IDX</t>
        </is>
      </c>
      <c r="E2499" s="150" t="inlineStr">
        <is>
          <t>2024-05-13</t>
        </is>
      </c>
      <c r="F2499" t="n">
        <v>7064.62</v>
      </c>
      <c r="G2499" t="n">
        <v>7111.6</v>
      </c>
      <c r="H2499" t="n">
        <v>7052.23</v>
      </c>
      <c r="I2499" t="n">
        <v>7099.26</v>
      </c>
      <c r="J2499" t="inlineStr">
        <is>
          <t>MarketWatch</t>
        </is>
      </c>
    </row>
    <row r="2500">
      <c r="A2500" t="inlineStr">
        <is>
          <t>USD/IDR_2025-05-08</t>
        </is>
      </c>
      <c r="B2500" t="inlineStr">
        <is>
          <t>인도네시아</t>
        </is>
      </c>
      <c r="C2500" t="inlineStr">
        <is>
          <t>환율</t>
        </is>
      </c>
      <c r="D2500" t="inlineStr">
        <is>
          <t>USD/IDR</t>
        </is>
      </c>
      <c r="E2500" s="150" t="inlineStr">
        <is>
          <t>2025-05-08</t>
        </is>
      </c>
      <c r="F2500" t="n">
        <v>16507</v>
      </c>
      <c r="G2500" t="n">
        <v>16570</v>
      </c>
      <c r="H2500" t="n">
        <v>16420</v>
      </c>
      <c r="I2500" t="n">
        <v>16552</v>
      </c>
      <c r="J2500" t="inlineStr">
        <is>
          <t>MarketWatch</t>
        </is>
      </c>
    </row>
    <row r="2501">
      <c r="A2501" t="inlineStr">
        <is>
          <t>USD/IDR_2025-05-07</t>
        </is>
      </c>
      <c r="B2501" t="inlineStr">
        <is>
          <t>인도네시아</t>
        </is>
      </c>
      <c r="C2501" t="inlineStr">
        <is>
          <t>환율</t>
        </is>
      </c>
      <c r="D2501" t="inlineStr">
        <is>
          <t>USD/IDR</t>
        </is>
      </c>
      <c r="E2501" s="150" t="inlineStr">
        <is>
          <t>2025-05-07</t>
        </is>
      </c>
      <c r="F2501" t="n">
        <v>16439</v>
      </c>
      <c r="G2501" t="n">
        <v>16552</v>
      </c>
      <c r="H2501" t="n">
        <v>16439</v>
      </c>
      <c r="I2501" t="n">
        <v>16507</v>
      </c>
      <c r="J2501" t="inlineStr">
        <is>
          <t>MarketWatch</t>
        </is>
      </c>
    </row>
    <row r="2502">
      <c r="A2502" t="inlineStr">
        <is>
          <t>USD/IDR_2025-05-06</t>
        </is>
      </c>
      <c r="B2502" t="inlineStr">
        <is>
          <t>인도네시아</t>
        </is>
      </c>
      <c r="C2502" t="inlineStr">
        <is>
          <t>환율</t>
        </is>
      </c>
      <c r="D2502" t="inlineStr">
        <is>
          <t>USD/IDR</t>
        </is>
      </c>
      <c r="E2502" s="150" t="inlineStr">
        <is>
          <t>2025-05-06</t>
        </is>
      </c>
      <c r="F2502" t="n">
        <v>16430</v>
      </c>
      <c r="G2502" t="n">
        <v>16499</v>
      </c>
      <c r="H2502" t="n">
        <v>16390</v>
      </c>
      <c r="I2502" t="n">
        <v>16439</v>
      </c>
      <c r="J2502" t="inlineStr">
        <is>
          <t>MarketWatch</t>
        </is>
      </c>
    </row>
    <row r="2503">
      <c r="A2503" t="inlineStr">
        <is>
          <t>USD/IDR_2025-05-05</t>
        </is>
      </c>
      <c r="B2503" t="inlineStr">
        <is>
          <t>인도네시아</t>
        </is>
      </c>
      <c r="C2503" t="inlineStr">
        <is>
          <t>환율</t>
        </is>
      </c>
      <c r="D2503" t="inlineStr">
        <is>
          <t>USD/IDR</t>
        </is>
      </c>
      <c r="E2503" s="150" t="inlineStr">
        <is>
          <t>2025-05-05</t>
        </is>
      </c>
      <c r="F2503" t="n">
        <v>16467</v>
      </c>
      <c r="G2503" t="n">
        <v>16467</v>
      </c>
      <c r="H2503" t="n">
        <v>16362</v>
      </c>
      <c r="I2503" t="n">
        <v>16430</v>
      </c>
      <c r="J2503" t="inlineStr">
        <is>
          <t>MarketWatch</t>
        </is>
      </c>
    </row>
    <row r="2504">
      <c r="A2504" t="inlineStr">
        <is>
          <t>USD/IDR_2025-05-02</t>
        </is>
      </c>
      <c r="B2504" t="inlineStr">
        <is>
          <t>인도네시아</t>
        </is>
      </c>
      <c r="C2504" t="inlineStr">
        <is>
          <t>환율</t>
        </is>
      </c>
      <c r="D2504" t="inlineStr">
        <is>
          <t>USD/IDR</t>
        </is>
      </c>
      <c r="E2504" s="150" t="inlineStr">
        <is>
          <t>2025-05-02</t>
        </is>
      </c>
      <c r="F2504" t="n">
        <v>16614</v>
      </c>
      <c r="G2504" t="n">
        <v>16616</v>
      </c>
      <c r="H2504" t="n">
        <v>16393</v>
      </c>
      <c r="I2504" t="n">
        <v>16467</v>
      </c>
      <c r="J2504" t="inlineStr">
        <is>
          <t>MarketWatch</t>
        </is>
      </c>
    </row>
    <row r="2505">
      <c r="A2505" t="inlineStr">
        <is>
          <t>USD/IDR_2025-05-01</t>
        </is>
      </c>
      <c r="B2505" t="inlineStr">
        <is>
          <t>인도네시아</t>
        </is>
      </c>
      <c r="C2505" t="inlineStr">
        <is>
          <t>환율</t>
        </is>
      </c>
      <c r="D2505" t="inlineStr">
        <is>
          <t>USD/IDR</t>
        </is>
      </c>
      <c r="E2505" s="150" t="inlineStr">
        <is>
          <t>2025-05-01</t>
        </is>
      </c>
      <c r="F2505" t="n">
        <v>16556</v>
      </c>
      <c r="G2505" t="n">
        <v>16647</v>
      </c>
      <c r="H2505" t="n">
        <v>16514</v>
      </c>
      <c r="I2505" t="n">
        <v>16613</v>
      </c>
      <c r="J2505" t="inlineStr">
        <is>
          <t>MarketWatch</t>
        </is>
      </c>
    </row>
    <row r="2506">
      <c r="A2506" t="inlineStr">
        <is>
          <t>USD/IDR_2025-04-30</t>
        </is>
      </c>
      <c r="B2506" t="inlineStr">
        <is>
          <t>인도네시아</t>
        </is>
      </c>
      <c r="C2506" t="inlineStr">
        <is>
          <t>환율</t>
        </is>
      </c>
      <c r="D2506" t="inlineStr">
        <is>
          <t>USD/IDR</t>
        </is>
      </c>
      <c r="E2506" s="150" t="inlineStr">
        <is>
          <t>2025-04-30</t>
        </is>
      </c>
      <c r="F2506" t="n">
        <v>16718</v>
      </c>
      <c r="G2506" t="n">
        <v>16734</v>
      </c>
      <c r="H2506" t="n">
        <v>16501</v>
      </c>
      <c r="I2506" t="n">
        <v>16556</v>
      </c>
      <c r="J2506" t="inlineStr">
        <is>
          <t>MarketWatch</t>
        </is>
      </c>
    </row>
    <row r="2507">
      <c r="A2507" t="inlineStr">
        <is>
          <t>USD/IDR_2025-04-29</t>
        </is>
      </c>
      <c r="B2507" t="inlineStr">
        <is>
          <t>인도네시아</t>
        </is>
      </c>
      <c r="C2507" t="inlineStr">
        <is>
          <t>환율</t>
        </is>
      </c>
      <c r="D2507" t="inlineStr">
        <is>
          <t>USD/IDR</t>
        </is>
      </c>
      <c r="E2507" s="150" t="inlineStr">
        <is>
          <t>2025-04-29</t>
        </is>
      </c>
      <c r="F2507" t="n">
        <v>16802</v>
      </c>
      <c r="G2507" t="n">
        <v>16811</v>
      </c>
      <c r="H2507" t="n">
        <v>16711</v>
      </c>
      <c r="I2507" t="n">
        <v>16718</v>
      </c>
      <c r="J2507" t="inlineStr">
        <is>
          <t>MarketWatch</t>
        </is>
      </c>
    </row>
    <row r="2508">
      <c r="A2508" t="inlineStr">
        <is>
          <t>USD/IDR_2025-04-28</t>
        </is>
      </c>
      <c r="B2508" t="inlineStr">
        <is>
          <t>인도네시아</t>
        </is>
      </c>
      <c r="C2508" t="inlineStr">
        <is>
          <t>환율</t>
        </is>
      </c>
      <c r="D2508" t="inlineStr">
        <is>
          <t>USD/IDR</t>
        </is>
      </c>
      <c r="E2508" s="150" t="inlineStr">
        <is>
          <t>2025-04-28</t>
        </is>
      </c>
      <c r="F2508" t="n">
        <v>16804</v>
      </c>
      <c r="G2508" t="n">
        <v>16874</v>
      </c>
      <c r="H2508" t="n">
        <v>16793</v>
      </c>
      <c r="I2508" t="n">
        <v>16802</v>
      </c>
      <c r="J2508" t="inlineStr">
        <is>
          <t>MarketWatch</t>
        </is>
      </c>
    </row>
    <row r="2509">
      <c r="A2509" t="inlineStr">
        <is>
          <t>USD/IDR_2025-04-25</t>
        </is>
      </c>
      <c r="B2509" t="inlineStr">
        <is>
          <t>인도네시아</t>
        </is>
      </c>
      <c r="C2509" t="inlineStr">
        <is>
          <t>환율</t>
        </is>
      </c>
      <c r="D2509" t="inlineStr">
        <is>
          <t>USD/IDR</t>
        </is>
      </c>
      <c r="E2509" s="150" t="inlineStr">
        <is>
          <t>2025-04-25</t>
        </is>
      </c>
      <c r="F2509" t="n">
        <v>16794</v>
      </c>
      <c r="G2509" t="n">
        <v>16856</v>
      </c>
      <c r="H2509" t="n">
        <v>16783</v>
      </c>
      <c r="I2509" t="n">
        <v>16804</v>
      </c>
      <c r="J2509" t="inlineStr">
        <is>
          <t>MarketWatch</t>
        </is>
      </c>
    </row>
    <row r="2510">
      <c r="A2510" t="inlineStr">
        <is>
          <t>USD/IDR_2025-04-24</t>
        </is>
      </c>
      <c r="B2510" t="inlineStr">
        <is>
          <t>인도네시아</t>
        </is>
      </c>
      <c r="C2510" t="inlineStr">
        <is>
          <t>환율</t>
        </is>
      </c>
      <c r="D2510" t="inlineStr">
        <is>
          <t>USD/IDR</t>
        </is>
      </c>
      <c r="E2510" s="150" t="inlineStr">
        <is>
          <t>2025-04-24</t>
        </is>
      </c>
      <c r="F2510" t="n">
        <v>16853</v>
      </c>
      <c r="G2510" t="n">
        <v>16892</v>
      </c>
      <c r="H2510" t="n">
        <v>16784</v>
      </c>
      <c r="I2510" t="n">
        <v>16794</v>
      </c>
      <c r="J2510" t="inlineStr">
        <is>
          <t>MarketWatch</t>
        </is>
      </c>
    </row>
    <row r="2511">
      <c r="A2511" t="inlineStr">
        <is>
          <t>USD/IDR_2025-04-23</t>
        </is>
      </c>
      <c r="B2511" t="inlineStr">
        <is>
          <t>인도네시아</t>
        </is>
      </c>
      <c r="C2511" t="inlineStr">
        <is>
          <t>환율</t>
        </is>
      </c>
      <c r="D2511" t="inlineStr">
        <is>
          <t>USD/IDR</t>
        </is>
      </c>
      <c r="E2511" s="150" t="inlineStr">
        <is>
          <t>2025-04-23</t>
        </is>
      </c>
      <c r="F2511" t="n">
        <v>16863</v>
      </c>
      <c r="G2511" t="n">
        <v>16897</v>
      </c>
      <c r="H2511" t="n">
        <v>16830</v>
      </c>
      <c r="I2511" t="n">
        <v>16853</v>
      </c>
      <c r="J2511" t="inlineStr">
        <is>
          <t>MarketWatch</t>
        </is>
      </c>
    </row>
    <row r="2512">
      <c r="A2512" t="inlineStr">
        <is>
          <t>USD/IDR_2025-04-22</t>
        </is>
      </c>
      <c r="B2512" t="inlineStr">
        <is>
          <t>인도네시아</t>
        </is>
      </c>
      <c r="C2512" t="inlineStr">
        <is>
          <t>환율</t>
        </is>
      </c>
      <c r="D2512" t="inlineStr">
        <is>
          <t>USD/IDR</t>
        </is>
      </c>
      <c r="E2512" s="150" t="inlineStr">
        <is>
          <t>2025-04-22</t>
        </is>
      </c>
      <c r="F2512" t="n">
        <v>16824</v>
      </c>
      <c r="G2512" t="n">
        <v>16891</v>
      </c>
      <c r="H2512" t="n">
        <v>16824</v>
      </c>
      <c r="I2512" t="n">
        <v>16863</v>
      </c>
      <c r="J2512" t="inlineStr">
        <is>
          <t>MarketWatch</t>
        </is>
      </c>
    </row>
    <row r="2513">
      <c r="A2513" t="inlineStr">
        <is>
          <t>USD/IDR_2025-04-21</t>
        </is>
      </c>
      <c r="B2513" t="inlineStr">
        <is>
          <t>인도네시아</t>
        </is>
      </c>
      <c r="C2513" t="inlineStr">
        <is>
          <t>환율</t>
        </is>
      </c>
      <c r="D2513" t="inlineStr">
        <is>
          <t>USD/IDR</t>
        </is>
      </c>
      <c r="E2513" s="150" t="inlineStr">
        <is>
          <t>2025-04-21</t>
        </is>
      </c>
      <c r="F2513" t="n">
        <v>16863</v>
      </c>
      <c r="G2513" t="n">
        <v>16863</v>
      </c>
      <c r="H2513" t="n">
        <v>16784</v>
      </c>
      <c r="I2513" t="n">
        <v>16824</v>
      </c>
      <c r="J2513" t="inlineStr">
        <is>
          <t>MarketWatch</t>
        </is>
      </c>
    </row>
    <row r="2514">
      <c r="A2514" t="inlineStr">
        <is>
          <t>USD/IDR_2025-04-18</t>
        </is>
      </c>
      <c r="B2514" t="inlineStr">
        <is>
          <t>인도네시아</t>
        </is>
      </c>
      <c r="C2514" t="inlineStr">
        <is>
          <t>환율</t>
        </is>
      </c>
      <c r="D2514" t="inlineStr">
        <is>
          <t>USD/IDR</t>
        </is>
      </c>
      <c r="E2514" s="150" t="inlineStr">
        <is>
          <t>2025-04-18</t>
        </is>
      </c>
      <c r="F2514" t="n">
        <v>16863</v>
      </c>
      <c r="G2514" t="n">
        <v>16863</v>
      </c>
      <c r="H2514" t="n">
        <v>16863</v>
      </c>
      <c r="I2514" t="n">
        <v>16863</v>
      </c>
      <c r="J2514" t="inlineStr">
        <is>
          <t>MarketWatch</t>
        </is>
      </c>
    </row>
    <row r="2515">
      <c r="A2515" t="inlineStr">
        <is>
          <t>USD/IDR_2025-04-17</t>
        </is>
      </c>
      <c r="B2515" t="inlineStr">
        <is>
          <t>인도네시아</t>
        </is>
      </c>
      <c r="C2515" t="inlineStr">
        <is>
          <t>환율</t>
        </is>
      </c>
      <c r="D2515" t="inlineStr">
        <is>
          <t>USD/IDR</t>
        </is>
      </c>
      <c r="E2515" s="150" t="inlineStr">
        <is>
          <t>2025-04-17</t>
        </is>
      </c>
      <c r="F2515" t="n">
        <v>16803</v>
      </c>
      <c r="G2515" t="n">
        <v>16882</v>
      </c>
      <c r="H2515" t="n">
        <v>16803</v>
      </c>
      <c r="I2515" t="n">
        <v>16863</v>
      </c>
      <c r="J2515" t="inlineStr">
        <is>
          <t>MarketWatch</t>
        </is>
      </c>
    </row>
    <row r="2516">
      <c r="A2516" t="inlineStr">
        <is>
          <t>USD/IDR_2025-04-16</t>
        </is>
      </c>
      <c r="B2516" t="inlineStr">
        <is>
          <t>인도네시아</t>
        </is>
      </c>
      <c r="C2516" t="inlineStr">
        <is>
          <t>환율</t>
        </is>
      </c>
      <c r="D2516" t="inlineStr">
        <is>
          <t>USD/IDR</t>
        </is>
      </c>
      <c r="E2516" s="150" t="inlineStr">
        <is>
          <t>2025-04-16</t>
        </is>
      </c>
      <c r="F2516" t="n">
        <v>16822</v>
      </c>
      <c r="G2516" t="n">
        <v>16863</v>
      </c>
      <c r="H2516" t="n">
        <v>16798</v>
      </c>
      <c r="I2516" t="n">
        <v>16803</v>
      </c>
      <c r="J2516" t="inlineStr">
        <is>
          <t>MarketWatch</t>
        </is>
      </c>
    </row>
    <row r="2517">
      <c r="A2517" t="inlineStr">
        <is>
          <t>USD/IDR_2025-04-15</t>
        </is>
      </c>
      <c r="B2517" t="inlineStr">
        <is>
          <t>인도네시아</t>
        </is>
      </c>
      <c r="C2517" t="inlineStr">
        <is>
          <t>환율</t>
        </is>
      </c>
      <c r="D2517" t="inlineStr">
        <is>
          <t>USD/IDR</t>
        </is>
      </c>
      <c r="E2517" s="150" t="inlineStr">
        <is>
          <t>2025-04-15</t>
        </is>
      </c>
      <c r="F2517" t="n">
        <v>16788</v>
      </c>
      <c r="G2517" t="n">
        <v>16842</v>
      </c>
      <c r="H2517" t="n">
        <v>16762</v>
      </c>
      <c r="I2517" t="n">
        <v>16822</v>
      </c>
      <c r="J2517" t="inlineStr">
        <is>
          <t>MarketWatch</t>
        </is>
      </c>
    </row>
    <row r="2518">
      <c r="A2518" t="inlineStr">
        <is>
          <t>USD/IDR_2025-04-14</t>
        </is>
      </c>
      <c r="B2518" t="inlineStr">
        <is>
          <t>인도네시아</t>
        </is>
      </c>
      <c r="C2518" t="inlineStr">
        <is>
          <t>환율</t>
        </is>
      </c>
      <c r="D2518" t="inlineStr">
        <is>
          <t>USD/IDR</t>
        </is>
      </c>
      <c r="E2518" s="150" t="inlineStr">
        <is>
          <t>2025-04-14</t>
        </is>
      </c>
      <c r="F2518" t="n">
        <v>16797</v>
      </c>
      <c r="G2518" t="n">
        <v>16839</v>
      </c>
      <c r="H2518" t="n">
        <v>16733</v>
      </c>
      <c r="I2518" t="n">
        <v>16786</v>
      </c>
      <c r="J2518" t="inlineStr">
        <is>
          <t>MarketWatch</t>
        </is>
      </c>
    </row>
    <row r="2519">
      <c r="A2519" t="inlineStr">
        <is>
          <t>USD/IDR_2025-04-11</t>
        </is>
      </c>
      <c r="B2519" t="inlineStr">
        <is>
          <t>인도네시아</t>
        </is>
      </c>
      <c r="C2519" t="inlineStr">
        <is>
          <t>환율</t>
        </is>
      </c>
      <c r="D2519" t="inlineStr">
        <is>
          <t>USD/IDR</t>
        </is>
      </c>
      <c r="E2519" s="150" t="inlineStr">
        <is>
          <t>2025-04-11</t>
        </is>
      </c>
      <c r="F2519" t="n">
        <v>16842</v>
      </c>
      <c r="G2519" t="n">
        <v>16868</v>
      </c>
      <c r="H2519" t="n">
        <v>16759</v>
      </c>
      <c r="I2519" t="n">
        <v>16797</v>
      </c>
      <c r="J2519" t="inlineStr">
        <is>
          <t>MarketWatch</t>
        </is>
      </c>
    </row>
    <row r="2520">
      <c r="A2520" t="inlineStr">
        <is>
          <t>USD/IDR_2025-04-10</t>
        </is>
      </c>
      <c r="B2520" t="inlineStr">
        <is>
          <t>인도네시아</t>
        </is>
      </c>
      <c r="C2520" t="inlineStr">
        <is>
          <t>환율</t>
        </is>
      </c>
      <c r="D2520" t="inlineStr">
        <is>
          <t>USD/IDR</t>
        </is>
      </c>
      <c r="E2520" s="150" t="inlineStr">
        <is>
          <t>2025-04-10</t>
        </is>
      </c>
      <c r="F2520" t="n">
        <v>16835</v>
      </c>
      <c r="G2520" t="n">
        <v>16885</v>
      </c>
      <c r="H2520" t="n">
        <v>16730</v>
      </c>
      <c r="I2520" t="n">
        <v>16842</v>
      </c>
      <c r="J2520" t="inlineStr">
        <is>
          <t>MarketWatch</t>
        </is>
      </c>
    </row>
    <row r="2521">
      <c r="A2521" t="inlineStr">
        <is>
          <t>USD/IDR_2025-04-09</t>
        </is>
      </c>
      <c r="B2521" t="inlineStr">
        <is>
          <t>인도네시아</t>
        </is>
      </c>
      <c r="C2521" t="inlineStr">
        <is>
          <t>환율</t>
        </is>
      </c>
      <c r="D2521" t="inlineStr">
        <is>
          <t>USD/IDR</t>
        </is>
      </c>
      <c r="E2521" s="150" t="inlineStr">
        <is>
          <t>2025-04-09</t>
        </is>
      </c>
      <c r="F2521" t="n">
        <v>17071</v>
      </c>
      <c r="G2521" t="n">
        <v>17090</v>
      </c>
      <c r="H2521" t="n">
        <v>16815</v>
      </c>
      <c r="I2521" t="n">
        <v>16835</v>
      </c>
      <c r="J2521" t="inlineStr">
        <is>
          <t>MarketWatch</t>
        </is>
      </c>
    </row>
    <row r="2522">
      <c r="A2522" t="inlineStr">
        <is>
          <t>USD/IDR_2025-04-08</t>
        </is>
      </c>
      <c r="B2522" t="inlineStr">
        <is>
          <t>인도네시아</t>
        </is>
      </c>
      <c r="C2522" t="inlineStr">
        <is>
          <t>환율</t>
        </is>
      </c>
      <c r="D2522" t="inlineStr">
        <is>
          <t>USD/IDR</t>
        </is>
      </c>
      <c r="E2522" s="150" t="inlineStr">
        <is>
          <t>2025-04-08</t>
        </is>
      </c>
      <c r="F2522" t="n">
        <v>16865</v>
      </c>
      <c r="G2522" t="n">
        <v>17107</v>
      </c>
      <c r="H2522" t="n">
        <v>16823</v>
      </c>
      <c r="I2522" t="n">
        <v>17071</v>
      </c>
      <c r="J2522" t="inlineStr">
        <is>
          <t>MarketWatch</t>
        </is>
      </c>
    </row>
    <row r="2523">
      <c r="A2523" t="inlineStr">
        <is>
          <t>USD/IDR_2025-04-07</t>
        </is>
      </c>
      <c r="B2523" t="inlineStr">
        <is>
          <t>인도네시아</t>
        </is>
      </c>
      <c r="C2523" t="inlineStr">
        <is>
          <t>환율</t>
        </is>
      </c>
      <c r="D2523" t="inlineStr">
        <is>
          <t>USD/IDR</t>
        </is>
      </c>
      <c r="E2523" s="150" t="inlineStr">
        <is>
          <t>2025-04-07</t>
        </is>
      </c>
      <c r="F2523" t="n">
        <v>16745</v>
      </c>
      <c r="G2523" t="n">
        <v>16956</v>
      </c>
      <c r="H2523" t="n">
        <v>16745</v>
      </c>
      <c r="I2523" t="n">
        <v>16865</v>
      </c>
      <c r="J2523" t="inlineStr">
        <is>
          <t>MarketWatch</t>
        </is>
      </c>
    </row>
    <row r="2524">
      <c r="A2524" t="inlineStr">
        <is>
          <t>USD/IDR_2025-04-04</t>
        </is>
      </c>
      <c r="B2524" t="inlineStr">
        <is>
          <t>인도네시아</t>
        </is>
      </c>
      <c r="C2524" t="inlineStr">
        <is>
          <t>환율</t>
        </is>
      </c>
      <c r="D2524" t="inlineStr">
        <is>
          <t>USD/IDR</t>
        </is>
      </c>
      <c r="E2524" s="150" t="inlineStr">
        <is>
          <t>2025-04-04</t>
        </is>
      </c>
      <c r="F2524" t="n">
        <v>16745</v>
      </c>
      <c r="G2524" t="n">
        <v>16745</v>
      </c>
      <c r="H2524" t="n">
        <v>16745</v>
      </c>
      <c r="I2524" t="n">
        <v>16745</v>
      </c>
      <c r="J2524" t="inlineStr">
        <is>
          <t>MarketWatch</t>
        </is>
      </c>
    </row>
    <row r="2525">
      <c r="A2525" t="inlineStr">
        <is>
          <t>USD/IDR_2025-04-03</t>
        </is>
      </c>
      <c r="B2525" t="inlineStr">
        <is>
          <t>인도네시아</t>
        </is>
      </c>
      <c r="C2525" t="inlineStr">
        <is>
          <t>환율</t>
        </is>
      </c>
      <c r="D2525" t="inlineStr">
        <is>
          <t>USD/IDR</t>
        </is>
      </c>
      <c r="E2525" s="150" t="inlineStr">
        <is>
          <t>2025-04-03</t>
        </is>
      </c>
      <c r="F2525" t="n">
        <v>16746</v>
      </c>
      <c r="G2525" t="n">
        <v>16793</v>
      </c>
      <c r="H2525" t="n">
        <v>16712</v>
      </c>
      <c r="I2525" t="n">
        <v>16745</v>
      </c>
      <c r="J2525" t="inlineStr">
        <is>
          <t>MarketWatch</t>
        </is>
      </c>
    </row>
    <row r="2526">
      <c r="A2526" t="inlineStr">
        <is>
          <t>USD/IDR_2025-04-02</t>
        </is>
      </c>
      <c r="B2526" t="inlineStr">
        <is>
          <t>인도네시아</t>
        </is>
      </c>
      <c r="C2526" t="inlineStr">
        <is>
          <t>환율</t>
        </is>
      </c>
      <c r="D2526" t="inlineStr">
        <is>
          <t>USD/IDR</t>
        </is>
      </c>
      <c r="E2526" s="150" t="inlineStr">
        <is>
          <t>2025-04-02</t>
        </is>
      </c>
      <c r="F2526" t="n">
        <v>16736</v>
      </c>
      <c r="G2526" t="n">
        <v>16749</v>
      </c>
      <c r="H2526" t="n">
        <v>16665</v>
      </c>
      <c r="I2526" t="n">
        <v>16746</v>
      </c>
      <c r="J2526" t="inlineStr">
        <is>
          <t>MarketWatch</t>
        </is>
      </c>
    </row>
    <row r="2527">
      <c r="A2527" t="inlineStr">
        <is>
          <t>USD/IDR_2025-04-01</t>
        </is>
      </c>
      <c r="B2527" t="inlineStr">
        <is>
          <t>인도네시아</t>
        </is>
      </c>
      <c r="C2527" t="inlineStr">
        <is>
          <t>환율</t>
        </is>
      </c>
      <c r="D2527" t="inlineStr">
        <is>
          <t>USD/IDR</t>
        </is>
      </c>
      <c r="E2527" s="150" t="inlineStr">
        <is>
          <t>2025-04-01</t>
        </is>
      </c>
      <c r="F2527" t="n">
        <v>16658</v>
      </c>
      <c r="G2527" t="n">
        <v>16759</v>
      </c>
      <c r="H2527" t="n">
        <v>16643</v>
      </c>
      <c r="I2527" t="n">
        <v>16736</v>
      </c>
      <c r="J2527" t="inlineStr">
        <is>
          <t>MarketWatch</t>
        </is>
      </c>
    </row>
    <row r="2528">
      <c r="A2528" t="inlineStr">
        <is>
          <t>USD/IDR_2025-03-31</t>
        </is>
      </c>
      <c r="B2528" t="inlineStr">
        <is>
          <t>인도네시아</t>
        </is>
      </c>
      <c r="C2528" t="inlineStr">
        <is>
          <t>환율</t>
        </is>
      </c>
      <c r="D2528" t="inlineStr">
        <is>
          <t>USD/IDR</t>
        </is>
      </c>
      <c r="E2528" s="150" t="inlineStr">
        <is>
          <t>2025-03-31</t>
        </is>
      </c>
      <c r="F2528" t="n">
        <v>16604</v>
      </c>
      <c r="G2528" t="n">
        <v>16677</v>
      </c>
      <c r="H2528" t="n">
        <v>16554</v>
      </c>
      <c r="I2528" t="n">
        <v>16659</v>
      </c>
      <c r="J2528" t="inlineStr">
        <is>
          <t>MarketWatch</t>
        </is>
      </c>
    </row>
    <row r="2529">
      <c r="A2529" t="inlineStr">
        <is>
          <t>USD/IDR_2025-03-28</t>
        </is>
      </c>
      <c r="B2529" t="inlineStr">
        <is>
          <t>인도네시아</t>
        </is>
      </c>
      <c r="C2529" t="inlineStr">
        <is>
          <t>환율</t>
        </is>
      </c>
      <c r="D2529" t="inlineStr">
        <is>
          <t>USD/IDR</t>
        </is>
      </c>
      <c r="E2529" s="150" t="inlineStr">
        <is>
          <t>2025-03-28</t>
        </is>
      </c>
      <c r="F2529" t="n">
        <v>16587</v>
      </c>
      <c r="G2529" t="n">
        <v>16615</v>
      </c>
      <c r="H2529" t="n">
        <v>16529</v>
      </c>
      <c r="I2529" t="n">
        <v>16604</v>
      </c>
      <c r="J2529" t="inlineStr">
        <is>
          <t>MarketWatch</t>
        </is>
      </c>
    </row>
    <row r="2530">
      <c r="A2530" t="inlineStr">
        <is>
          <t>USD/IDR_2025-03-27</t>
        </is>
      </c>
      <c r="B2530" t="inlineStr">
        <is>
          <t>인도네시아</t>
        </is>
      </c>
      <c r="C2530" t="inlineStr">
        <is>
          <t>환율</t>
        </is>
      </c>
      <c r="D2530" t="inlineStr">
        <is>
          <t>USD/IDR</t>
        </is>
      </c>
      <c r="E2530" s="150" t="inlineStr">
        <is>
          <t>2025-03-27</t>
        </is>
      </c>
      <c r="F2530" t="n">
        <v>16615</v>
      </c>
      <c r="G2530" t="n">
        <v>16642</v>
      </c>
      <c r="H2530" t="n">
        <v>16536</v>
      </c>
      <c r="I2530" t="n">
        <v>16588</v>
      </c>
      <c r="J2530" t="inlineStr">
        <is>
          <t>MarketWatch</t>
        </is>
      </c>
    </row>
    <row r="2531">
      <c r="A2531" t="inlineStr">
        <is>
          <t>USD/IDR_2025-03-26</t>
        </is>
      </c>
      <c r="B2531" t="inlineStr">
        <is>
          <t>인도네시아</t>
        </is>
      </c>
      <c r="C2531" t="inlineStr">
        <is>
          <t>환율</t>
        </is>
      </c>
      <c r="D2531" t="inlineStr">
        <is>
          <t>USD/IDR</t>
        </is>
      </c>
      <c r="E2531" s="150" t="inlineStr">
        <is>
          <t>2025-03-26</t>
        </is>
      </c>
      <c r="F2531" t="n">
        <v>16602</v>
      </c>
      <c r="G2531" t="n">
        <v>16633</v>
      </c>
      <c r="H2531" t="n">
        <v>16549</v>
      </c>
      <c r="I2531" t="n">
        <v>16622</v>
      </c>
      <c r="J2531" t="inlineStr">
        <is>
          <t>MarketWatch</t>
        </is>
      </c>
    </row>
    <row r="2532">
      <c r="A2532" t="inlineStr">
        <is>
          <t>USD/IDR_2025-03-25</t>
        </is>
      </c>
      <c r="B2532" t="inlineStr">
        <is>
          <t>인도네시아</t>
        </is>
      </c>
      <c r="C2532" t="inlineStr">
        <is>
          <t>환율</t>
        </is>
      </c>
      <c r="D2532" t="inlineStr">
        <is>
          <t>USD/IDR</t>
        </is>
      </c>
      <c r="E2532" s="150" t="inlineStr">
        <is>
          <t>2025-03-25</t>
        </is>
      </c>
      <c r="F2532" t="n">
        <v>16574</v>
      </c>
      <c r="G2532" t="n">
        <v>16655</v>
      </c>
      <c r="H2532" t="n">
        <v>16536</v>
      </c>
      <c r="I2532" t="n">
        <v>16601</v>
      </c>
      <c r="J2532" t="inlineStr">
        <is>
          <t>MarketWatch</t>
        </is>
      </c>
    </row>
    <row r="2533">
      <c r="A2533" t="inlineStr">
        <is>
          <t>USD/IDR_2025-03-24</t>
        </is>
      </c>
      <c r="B2533" t="inlineStr">
        <is>
          <t>인도네시아</t>
        </is>
      </c>
      <c r="C2533" t="inlineStr">
        <is>
          <t>환율</t>
        </is>
      </c>
      <c r="D2533" t="inlineStr">
        <is>
          <t>USD/IDR</t>
        </is>
      </c>
      <c r="E2533" s="150" t="inlineStr">
        <is>
          <t>2025-03-24</t>
        </is>
      </c>
      <c r="F2533" t="n">
        <v>16526</v>
      </c>
      <c r="G2533" t="n">
        <v>16618</v>
      </c>
      <c r="H2533" t="n">
        <v>16495</v>
      </c>
      <c r="I2533" t="n">
        <v>16575</v>
      </c>
      <c r="J2533" t="inlineStr">
        <is>
          <t>MarketWatch</t>
        </is>
      </c>
    </row>
    <row r="2534">
      <c r="A2534" t="inlineStr">
        <is>
          <t>USD/IDR_2025-03-21</t>
        </is>
      </c>
      <c r="B2534" t="inlineStr">
        <is>
          <t>인도네시아</t>
        </is>
      </c>
      <c r="C2534" t="inlineStr">
        <is>
          <t>환율</t>
        </is>
      </c>
      <c r="D2534" t="inlineStr">
        <is>
          <t>USD/IDR</t>
        </is>
      </c>
      <c r="E2534" s="150" t="inlineStr">
        <is>
          <t>2025-03-21</t>
        </is>
      </c>
      <c r="F2534" t="n">
        <v>16473</v>
      </c>
      <c r="G2534" t="n">
        <v>16533</v>
      </c>
      <c r="H2534" t="n">
        <v>16464</v>
      </c>
      <c r="I2534" t="n">
        <v>16509</v>
      </c>
      <c r="J2534" t="inlineStr">
        <is>
          <t>MarketWatch</t>
        </is>
      </c>
    </row>
    <row r="2535">
      <c r="A2535" t="inlineStr">
        <is>
          <t>USD/IDR_2025-03-20</t>
        </is>
      </c>
      <c r="B2535" t="inlineStr">
        <is>
          <t>인도네시아</t>
        </is>
      </c>
      <c r="C2535" t="inlineStr">
        <is>
          <t>환율</t>
        </is>
      </c>
      <c r="D2535" t="inlineStr">
        <is>
          <t>USD/IDR</t>
        </is>
      </c>
      <c r="E2535" s="150" t="inlineStr">
        <is>
          <t>2025-03-20</t>
        </is>
      </c>
      <c r="F2535" t="n">
        <v>16530</v>
      </c>
      <c r="G2535" t="n">
        <v>16549</v>
      </c>
      <c r="H2535" t="n">
        <v>16452</v>
      </c>
      <c r="I2535" t="n">
        <v>16474</v>
      </c>
      <c r="J2535" t="inlineStr">
        <is>
          <t>MarketWatch</t>
        </is>
      </c>
    </row>
    <row r="2536">
      <c r="A2536" t="inlineStr">
        <is>
          <t>USD/IDR_2025-03-19</t>
        </is>
      </c>
      <c r="B2536" t="inlineStr">
        <is>
          <t>인도네시아</t>
        </is>
      </c>
      <c r="C2536" t="inlineStr">
        <is>
          <t>환율</t>
        </is>
      </c>
      <c r="D2536" t="inlineStr">
        <is>
          <t>USD/IDR</t>
        </is>
      </c>
      <c r="E2536" s="150" t="inlineStr">
        <is>
          <t>2025-03-19</t>
        </is>
      </c>
      <c r="F2536" t="n">
        <v>16517</v>
      </c>
      <c r="G2536" t="n">
        <v>16568</v>
      </c>
      <c r="H2536" t="n">
        <v>16506</v>
      </c>
      <c r="I2536" t="n">
        <v>16532</v>
      </c>
      <c r="J2536" t="inlineStr">
        <is>
          <t>MarketWatch</t>
        </is>
      </c>
    </row>
    <row r="2537">
      <c r="A2537" t="inlineStr">
        <is>
          <t>USD/IDR_2025-03-18</t>
        </is>
      </c>
      <c r="B2537" t="inlineStr">
        <is>
          <t>인도네시아</t>
        </is>
      </c>
      <c r="C2537" t="inlineStr">
        <is>
          <t>환율</t>
        </is>
      </c>
      <c r="D2537" t="inlineStr">
        <is>
          <t>USD/IDR</t>
        </is>
      </c>
      <c r="E2537" s="150" t="inlineStr">
        <is>
          <t>2025-03-18</t>
        </is>
      </c>
      <c r="F2537" t="n">
        <v>16356</v>
      </c>
      <c r="G2537" t="n">
        <v>16562</v>
      </c>
      <c r="H2537" t="n">
        <v>16356</v>
      </c>
      <c r="I2537" t="n">
        <v>16516</v>
      </c>
      <c r="J2537" t="inlineStr">
        <is>
          <t>MarketWatch</t>
        </is>
      </c>
    </row>
    <row r="2538">
      <c r="A2538" t="inlineStr">
        <is>
          <t>USD/IDR_2025-03-17</t>
        </is>
      </c>
      <c r="B2538" t="inlineStr">
        <is>
          <t>인도네시아</t>
        </is>
      </c>
      <c r="C2538" t="inlineStr">
        <is>
          <t>환율</t>
        </is>
      </c>
      <c r="D2538" t="inlineStr">
        <is>
          <t>USD/IDR</t>
        </is>
      </c>
      <c r="E2538" s="150" t="inlineStr">
        <is>
          <t>2025-03-17</t>
        </is>
      </c>
      <c r="F2538" t="n">
        <v>16328</v>
      </c>
      <c r="G2538" t="n">
        <v>16430</v>
      </c>
      <c r="H2538" t="n">
        <v>16322</v>
      </c>
      <c r="I2538" t="n">
        <v>16357</v>
      </c>
      <c r="J2538" t="inlineStr">
        <is>
          <t>MarketWatch</t>
        </is>
      </c>
    </row>
    <row r="2539">
      <c r="A2539" t="inlineStr">
        <is>
          <t>USD/IDR_2025-03-14</t>
        </is>
      </c>
      <c r="B2539" t="inlineStr">
        <is>
          <t>인도네시아</t>
        </is>
      </c>
      <c r="C2539" t="inlineStr">
        <is>
          <t>환율</t>
        </is>
      </c>
      <c r="D2539" t="inlineStr">
        <is>
          <t>USD/IDR</t>
        </is>
      </c>
      <c r="E2539" s="150" t="inlineStr">
        <is>
          <t>2025-03-14</t>
        </is>
      </c>
      <c r="F2539" t="n">
        <v>16388</v>
      </c>
      <c r="G2539" t="n">
        <v>16418</v>
      </c>
      <c r="H2539" t="n">
        <v>16320</v>
      </c>
      <c r="I2539" t="n">
        <v>16328</v>
      </c>
      <c r="J2539" t="inlineStr">
        <is>
          <t>MarketWatch</t>
        </is>
      </c>
    </row>
    <row r="2540">
      <c r="A2540" t="inlineStr">
        <is>
          <t>USD/IDR_2025-03-13</t>
        </is>
      </c>
      <c r="B2540" t="inlineStr">
        <is>
          <t>인도네시아</t>
        </is>
      </c>
      <c r="C2540" t="inlineStr">
        <is>
          <t>환율</t>
        </is>
      </c>
      <c r="D2540" t="inlineStr">
        <is>
          <t>USD/IDR</t>
        </is>
      </c>
      <c r="E2540" s="150" t="inlineStr">
        <is>
          <t>2025-03-13</t>
        </is>
      </c>
      <c r="F2540" t="n">
        <v>16412</v>
      </c>
      <c r="G2540" t="n">
        <v>16456</v>
      </c>
      <c r="H2540" t="n">
        <v>16366</v>
      </c>
      <c r="I2540" t="n">
        <v>16390</v>
      </c>
      <c r="J2540" t="inlineStr">
        <is>
          <t>MarketWatch</t>
        </is>
      </c>
    </row>
    <row r="2541">
      <c r="A2541" t="inlineStr">
        <is>
          <t>USD/IDR_2025-03-12</t>
        </is>
      </c>
      <c r="B2541" t="inlineStr">
        <is>
          <t>인도네시아</t>
        </is>
      </c>
      <c r="C2541" t="inlineStr">
        <is>
          <t>환율</t>
        </is>
      </c>
      <c r="D2541" t="inlineStr">
        <is>
          <t>USD/IDR</t>
        </is>
      </c>
      <c r="E2541" s="150" t="inlineStr">
        <is>
          <t>2025-03-12</t>
        </is>
      </c>
      <c r="F2541" t="n">
        <v>16454</v>
      </c>
      <c r="G2541" t="n">
        <v>16491</v>
      </c>
      <c r="H2541" t="n">
        <v>16421</v>
      </c>
      <c r="I2541" t="n">
        <v>16421</v>
      </c>
      <c r="J2541" t="inlineStr">
        <is>
          <t>MarketWatch</t>
        </is>
      </c>
    </row>
    <row r="2542">
      <c r="A2542" t="inlineStr">
        <is>
          <t>USD/IDR_2025-03-11</t>
        </is>
      </c>
      <c r="B2542" t="inlineStr">
        <is>
          <t>인도네시아</t>
        </is>
      </c>
      <c r="C2542" t="inlineStr">
        <is>
          <t>환율</t>
        </is>
      </c>
      <c r="D2542" t="inlineStr">
        <is>
          <t>USD/IDR</t>
        </is>
      </c>
      <c r="E2542" s="150" t="inlineStr">
        <is>
          <t>2025-03-11</t>
        </is>
      </c>
      <c r="F2542" t="n">
        <v>16397</v>
      </c>
      <c r="G2542" t="n">
        <v>16494</v>
      </c>
      <c r="H2542" t="n">
        <v>16313</v>
      </c>
      <c r="I2542" t="n">
        <v>16449</v>
      </c>
      <c r="J2542" t="inlineStr">
        <is>
          <t>MarketWatch</t>
        </is>
      </c>
    </row>
    <row r="2543">
      <c r="A2543" t="inlineStr">
        <is>
          <t>USD/IDR_2025-03-10</t>
        </is>
      </c>
      <c r="B2543" t="inlineStr">
        <is>
          <t>인도네시아</t>
        </is>
      </c>
      <c r="C2543" t="inlineStr">
        <is>
          <t>환율</t>
        </is>
      </c>
      <c r="D2543" t="inlineStr">
        <is>
          <t>USD/IDR</t>
        </is>
      </c>
      <c r="E2543" s="150" t="inlineStr">
        <is>
          <t>2025-03-10</t>
        </is>
      </c>
      <c r="F2543" t="n">
        <v>16300</v>
      </c>
      <c r="G2543" t="n">
        <v>16401</v>
      </c>
      <c r="H2543" t="n">
        <v>16268</v>
      </c>
      <c r="I2543" t="n">
        <v>16398</v>
      </c>
      <c r="J2543" t="inlineStr">
        <is>
          <t>MarketWatch</t>
        </is>
      </c>
    </row>
    <row r="2544">
      <c r="A2544" t="inlineStr">
        <is>
          <t>USD/IDR_2025-03-07</t>
        </is>
      </c>
      <c r="B2544" t="inlineStr">
        <is>
          <t>인도네시아</t>
        </is>
      </c>
      <c r="C2544" t="inlineStr">
        <is>
          <t>환율</t>
        </is>
      </c>
      <c r="D2544" t="inlineStr">
        <is>
          <t>USD/IDR</t>
        </is>
      </c>
      <c r="E2544" s="150" t="inlineStr">
        <is>
          <t>2025-03-07</t>
        </is>
      </c>
      <c r="F2544" t="n">
        <v>16326</v>
      </c>
      <c r="G2544" t="n">
        <v>16360</v>
      </c>
      <c r="H2544" t="n">
        <v>16227</v>
      </c>
      <c r="I2544" t="n">
        <v>16300</v>
      </c>
      <c r="J2544" t="inlineStr">
        <is>
          <t>MarketWatch</t>
        </is>
      </c>
    </row>
    <row r="2545">
      <c r="A2545" t="inlineStr">
        <is>
          <t>USD/IDR_2025-03-06</t>
        </is>
      </c>
      <c r="B2545" t="inlineStr">
        <is>
          <t>인도네시아</t>
        </is>
      </c>
      <c r="C2545" t="inlineStr">
        <is>
          <t>환율</t>
        </is>
      </c>
      <c r="D2545" t="inlineStr">
        <is>
          <t>USD/IDR</t>
        </is>
      </c>
      <c r="E2545" s="150" t="inlineStr">
        <is>
          <t>2025-03-06</t>
        </is>
      </c>
      <c r="F2545" t="n">
        <v>16280</v>
      </c>
      <c r="G2545" t="n">
        <v>16376</v>
      </c>
      <c r="H2545" t="n">
        <v>16264</v>
      </c>
      <c r="I2545" t="n">
        <v>16326</v>
      </c>
      <c r="J2545" t="inlineStr">
        <is>
          <t>MarketWatch</t>
        </is>
      </c>
    </row>
    <row r="2546">
      <c r="A2546" t="inlineStr">
        <is>
          <t>USD/IDR_2025-03-05</t>
        </is>
      </c>
      <c r="B2546" t="inlineStr">
        <is>
          <t>인도네시아</t>
        </is>
      </c>
      <c r="C2546" t="inlineStr">
        <is>
          <t>환율</t>
        </is>
      </c>
      <c r="D2546" t="inlineStr">
        <is>
          <t>USD/IDR</t>
        </is>
      </c>
      <c r="E2546" s="150" t="inlineStr">
        <is>
          <t>2025-03-05</t>
        </is>
      </c>
      <c r="F2546" t="n">
        <v>16385</v>
      </c>
      <c r="G2546" t="n">
        <v>16427</v>
      </c>
      <c r="H2546" t="n">
        <v>16263</v>
      </c>
      <c r="I2546" t="n">
        <v>16280</v>
      </c>
      <c r="J2546" t="inlineStr">
        <is>
          <t>MarketWatch</t>
        </is>
      </c>
    </row>
    <row r="2547">
      <c r="A2547" t="inlineStr">
        <is>
          <t>USD/IDR_2025-03-04</t>
        </is>
      </c>
      <c r="B2547" t="inlineStr">
        <is>
          <t>인도네시아</t>
        </is>
      </c>
      <c r="C2547" t="inlineStr">
        <is>
          <t>환율</t>
        </is>
      </c>
      <c r="D2547" t="inlineStr">
        <is>
          <t>USD/IDR</t>
        </is>
      </c>
      <c r="E2547" s="150" t="inlineStr">
        <is>
          <t>2025-03-04</t>
        </is>
      </c>
      <c r="F2547" t="n">
        <v>16461</v>
      </c>
      <c r="G2547" t="n">
        <v>16461</v>
      </c>
      <c r="H2547" t="n">
        <v>16373</v>
      </c>
      <c r="I2547" t="n">
        <v>16385</v>
      </c>
      <c r="J2547" t="inlineStr">
        <is>
          <t>MarketWatch</t>
        </is>
      </c>
    </row>
    <row r="2548">
      <c r="A2548" t="inlineStr">
        <is>
          <t>USD/IDR_2025-03-03</t>
        </is>
      </c>
      <c r="B2548" t="inlineStr">
        <is>
          <t>인도네시아</t>
        </is>
      </c>
      <c r="C2548" t="inlineStr">
        <is>
          <t>환율</t>
        </is>
      </c>
      <c r="D2548" t="inlineStr">
        <is>
          <t>USD/IDR</t>
        </is>
      </c>
      <c r="E2548" s="150" t="inlineStr">
        <is>
          <t>2025-03-03</t>
        </is>
      </c>
      <c r="F2548" t="n">
        <v>16531</v>
      </c>
      <c r="G2548" t="n">
        <v>16580</v>
      </c>
      <c r="H2548" t="n">
        <v>16434</v>
      </c>
      <c r="I2548" t="n">
        <v>16461</v>
      </c>
      <c r="J2548" t="inlineStr">
        <is>
          <t>MarketWatch</t>
        </is>
      </c>
    </row>
    <row r="2549">
      <c r="A2549" t="inlineStr">
        <is>
          <t>USD/IDR_2025-02-28</t>
        </is>
      </c>
      <c r="B2549" t="inlineStr">
        <is>
          <t>인도네시아</t>
        </is>
      </c>
      <c r="C2549" t="inlineStr">
        <is>
          <t>환율</t>
        </is>
      </c>
      <c r="D2549" t="inlineStr">
        <is>
          <t>USD/IDR</t>
        </is>
      </c>
      <c r="E2549" s="150" t="inlineStr">
        <is>
          <t>2025-02-28</t>
        </is>
      </c>
      <c r="F2549" t="n">
        <v>16561</v>
      </c>
      <c r="G2549" t="n">
        <v>16606</v>
      </c>
      <c r="H2549" t="n">
        <v>16528</v>
      </c>
      <c r="I2549" t="n">
        <v>16531</v>
      </c>
      <c r="J2549" t="inlineStr">
        <is>
          <t>MarketWatch</t>
        </is>
      </c>
    </row>
    <row r="2550">
      <c r="A2550" t="inlineStr">
        <is>
          <t>USD/IDR_2025-02-27</t>
        </is>
      </c>
      <c r="B2550" t="inlineStr">
        <is>
          <t>인도네시아</t>
        </is>
      </c>
      <c r="C2550" t="inlineStr">
        <is>
          <t>환율</t>
        </is>
      </c>
      <c r="D2550" t="inlineStr">
        <is>
          <t>USD/IDR</t>
        </is>
      </c>
      <c r="E2550" s="150" t="inlineStr">
        <is>
          <t>2025-02-27</t>
        </is>
      </c>
      <c r="F2550" t="n">
        <v>16373</v>
      </c>
      <c r="G2550" t="n">
        <v>16573</v>
      </c>
      <c r="H2550" t="n">
        <v>16373</v>
      </c>
      <c r="I2550" t="n">
        <v>16561</v>
      </c>
      <c r="J2550" t="inlineStr">
        <is>
          <t>MarketWatch</t>
        </is>
      </c>
    </row>
    <row r="2551">
      <c r="A2551" t="inlineStr">
        <is>
          <t>USD/IDR_2025-02-26</t>
        </is>
      </c>
      <c r="B2551" t="inlineStr">
        <is>
          <t>인도네시아</t>
        </is>
      </c>
      <c r="C2551" t="inlineStr">
        <is>
          <t>환율</t>
        </is>
      </c>
      <c r="D2551" t="inlineStr">
        <is>
          <t>USD/IDR</t>
        </is>
      </c>
      <c r="E2551" s="150" t="inlineStr">
        <is>
          <t>2025-02-26</t>
        </is>
      </c>
      <c r="F2551" t="n">
        <v>16320</v>
      </c>
      <c r="G2551" t="n">
        <v>16411</v>
      </c>
      <c r="H2551" t="n">
        <v>16320</v>
      </c>
      <c r="I2551" t="n">
        <v>16373</v>
      </c>
      <c r="J2551" t="inlineStr">
        <is>
          <t>MarketWatch</t>
        </is>
      </c>
    </row>
    <row r="2552">
      <c r="A2552" t="inlineStr">
        <is>
          <t>USD/IDR_2025-02-25</t>
        </is>
      </c>
      <c r="B2552" t="inlineStr">
        <is>
          <t>인도네시아</t>
        </is>
      </c>
      <c r="C2552" t="inlineStr">
        <is>
          <t>환율</t>
        </is>
      </c>
      <c r="D2552" t="inlineStr">
        <is>
          <t>USD/IDR</t>
        </is>
      </c>
      <c r="E2552" s="150" t="inlineStr">
        <is>
          <t>2025-02-25</t>
        </is>
      </c>
      <c r="F2552" t="n">
        <v>16290</v>
      </c>
      <c r="G2552" t="n">
        <v>16377</v>
      </c>
      <c r="H2552" t="n">
        <v>16283</v>
      </c>
      <c r="I2552" t="n">
        <v>16321</v>
      </c>
      <c r="J2552" t="inlineStr">
        <is>
          <t>MarketWatch</t>
        </is>
      </c>
    </row>
    <row r="2553">
      <c r="A2553" t="inlineStr">
        <is>
          <t>USD/IDR_2025-02-24</t>
        </is>
      </c>
      <c r="B2553" t="inlineStr">
        <is>
          <t>인도네시아</t>
        </is>
      </c>
      <c r="C2553" t="inlineStr">
        <is>
          <t>환율</t>
        </is>
      </c>
      <c r="D2553" t="inlineStr">
        <is>
          <t>USD/IDR</t>
        </is>
      </c>
      <c r="E2553" s="150" t="inlineStr">
        <is>
          <t>2025-02-24</t>
        </is>
      </c>
      <c r="F2553" t="n">
        <v>16302</v>
      </c>
      <c r="G2553" t="n">
        <v>16324</v>
      </c>
      <c r="H2553" t="n">
        <v>16250</v>
      </c>
      <c r="I2553" t="n">
        <v>16290</v>
      </c>
      <c r="J2553" t="inlineStr">
        <is>
          <t>MarketWatch</t>
        </is>
      </c>
    </row>
    <row r="2554">
      <c r="A2554" t="inlineStr">
        <is>
          <t>USD/IDR_2025-02-21</t>
        </is>
      </c>
      <c r="B2554" t="inlineStr">
        <is>
          <t>인도네시아</t>
        </is>
      </c>
      <c r="C2554" t="inlineStr">
        <is>
          <t>환율</t>
        </is>
      </c>
      <c r="D2554" t="inlineStr">
        <is>
          <t>USD/IDR</t>
        </is>
      </c>
      <c r="E2554" s="150" t="inlineStr">
        <is>
          <t>2025-02-21</t>
        </is>
      </c>
      <c r="F2554" t="n">
        <v>16256</v>
      </c>
      <c r="G2554" t="n">
        <v>16330</v>
      </c>
      <c r="H2554" t="n">
        <v>16256</v>
      </c>
      <c r="I2554" t="n">
        <v>16302</v>
      </c>
      <c r="J2554" t="inlineStr">
        <is>
          <t>MarketWatch</t>
        </is>
      </c>
    </row>
    <row r="2555">
      <c r="A2555" t="inlineStr">
        <is>
          <t>USD/IDR_2025-02-20</t>
        </is>
      </c>
      <c r="B2555" t="inlineStr">
        <is>
          <t>인도네시아</t>
        </is>
      </c>
      <c r="C2555" t="inlineStr">
        <is>
          <t>환율</t>
        </is>
      </c>
      <c r="D2555" t="inlineStr">
        <is>
          <t>USD/IDR</t>
        </is>
      </c>
      <c r="E2555" s="150" t="inlineStr">
        <is>
          <t>2025-02-20</t>
        </is>
      </c>
      <c r="F2555" t="n">
        <v>16354</v>
      </c>
      <c r="G2555" t="n">
        <v>16365</v>
      </c>
      <c r="H2555" t="n">
        <v>16246</v>
      </c>
      <c r="I2555" t="n">
        <v>16256</v>
      </c>
      <c r="J2555" t="inlineStr">
        <is>
          <t>MarketWatch</t>
        </is>
      </c>
    </row>
    <row r="2556">
      <c r="A2556" t="inlineStr">
        <is>
          <t>USD/IDR_2025-02-19</t>
        </is>
      </c>
      <c r="B2556" t="inlineStr">
        <is>
          <t>인도네시아</t>
        </is>
      </c>
      <c r="C2556" t="inlineStr">
        <is>
          <t>환율</t>
        </is>
      </c>
      <c r="D2556" t="inlineStr">
        <is>
          <t>USD/IDR</t>
        </is>
      </c>
      <c r="E2556" s="150" t="inlineStr">
        <is>
          <t>2025-02-19</t>
        </is>
      </c>
      <c r="F2556" t="n">
        <v>16325</v>
      </c>
      <c r="G2556" t="n">
        <v>16389</v>
      </c>
      <c r="H2556" t="n">
        <v>16314</v>
      </c>
      <c r="I2556" t="n">
        <v>16354</v>
      </c>
      <c r="J2556" t="inlineStr">
        <is>
          <t>MarketWatch</t>
        </is>
      </c>
    </row>
    <row r="2557">
      <c r="A2557" t="inlineStr">
        <is>
          <t>USD/IDR_2025-02-18</t>
        </is>
      </c>
      <c r="B2557" t="inlineStr">
        <is>
          <t>인도네시아</t>
        </is>
      </c>
      <c r="C2557" t="inlineStr">
        <is>
          <t>환율</t>
        </is>
      </c>
      <c r="D2557" t="inlineStr">
        <is>
          <t>USD/IDR</t>
        </is>
      </c>
      <c r="E2557" s="150" t="inlineStr">
        <is>
          <t>2025-02-18</t>
        </is>
      </c>
      <c r="F2557" t="n">
        <v>16227</v>
      </c>
      <c r="G2557" t="n">
        <v>16354</v>
      </c>
      <c r="H2557" t="n">
        <v>16226</v>
      </c>
      <c r="I2557" t="n">
        <v>16323</v>
      </c>
      <c r="J2557" t="inlineStr">
        <is>
          <t>MarketWatch</t>
        </is>
      </c>
    </row>
    <row r="2558">
      <c r="A2558" t="inlineStr">
        <is>
          <t>USD/IDR_2025-02-17</t>
        </is>
      </c>
      <c r="B2558" t="inlineStr">
        <is>
          <t>인도네시아</t>
        </is>
      </c>
      <c r="C2558" t="inlineStr">
        <is>
          <t>환율</t>
        </is>
      </c>
      <c r="D2558" t="inlineStr">
        <is>
          <t>USD/IDR</t>
        </is>
      </c>
      <c r="E2558" s="150" t="inlineStr">
        <is>
          <t>2025-02-17</t>
        </is>
      </c>
      <c r="F2558" t="n">
        <v>16180</v>
      </c>
      <c r="G2558" t="n">
        <v>16250</v>
      </c>
      <c r="H2558" t="n">
        <v>16177</v>
      </c>
      <c r="I2558" t="n">
        <v>16228</v>
      </c>
      <c r="J2558" t="inlineStr">
        <is>
          <t>MarketWatch</t>
        </is>
      </c>
    </row>
    <row r="2559">
      <c r="A2559" t="inlineStr">
        <is>
          <t>USD/IDR_2025-02-14</t>
        </is>
      </c>
      <c r="B2559" t="inlineStr">
        <is>
          <t>인도네시아</t>
        </is>
      </c>
      <c r="C2559" t="inlineStr">
        <is>
          <t>환율</t>
        </is>
      </c>
      <c r="D2559" t="inlineStr">
        <is>
          <t>USD/IDR</t>
        </is>
      </c>
      <c r="E2559" s="150" t="inlineStr">
        <is>
          <t>2025-02-14</t>
        </is>
      </c>
      <c r="F2559" t="n">
        <v>16236</v>
      </c>
      <c r="G2559" t="n">
        <v>16307</v>
      </c>
      <c r="H2559" t="n">
        <v>16165</v>
      </c>
      <c r="I2559" t="n">
        <v>16180</v>
      </c>
      <c r="J2559" t="inlineStr">
        <is>
          <t>MarketWatch</t>
        </is>
      </c>
    </row>
    <row r="2560">
      <c r="A2560" t="inlineStr">
        <is>
          <t>USD/IDR_2025-02-13</t>
        </is>
      </c>
      <c r="B2560" t="inlineStr">
        <is>
          <t>인도네시아</t>
        </is>
      </c>
      <c r="C2560" t="inlineStr">
        <is>
          <t>환율</t>
        </is>
      </c>
      <c r="D2560" t="inlineStr">
        <is>
          <t>USD/IDR</t>
        </is>
      </c>
      <c r="E2560" s="150" t="inlineStr">
        <is>
          <t>2025-02-13</t>
        </is>
      </c>
      <c r="F2560" t="n">
        <v>16383</v>
      </c>
      <c r="G2560" t="n">
        <v>16395</v>
      </c>
      <c r="H2560" t="n">
        <v>16227</v>
      </c>
      <c r="I2560" t="n">
        <v>16236</v>
      </c>
      <c r="J2560" t="inlineStr">
        <is>
          <t>MarketWatch</t>
        </is>
      </c>
    </row>
    <row r="2561">
      <c r="A2561" t="inlineStr">
        <is>
          <t>USD/IDR_2025-02-12</t>
        </is>
      </c>
      <c r="B2561" t="inlineStr">
        <is>
          <t>인도네시아</t>
        </is>
      </c>
      <c r="C2561" t="inlineStr">
        <is>
          <t>환율</t>
        </is>
      </c>
      <c r="D2561" t="inlineStr">
        <is>
          <t>USD/IDR</t>
        </is>
      </c>
      <c r="E2561" s="150" t="inlineStr">
        <is>
          <t>2025-02-12</t>
        </is>
      </c>
      <c r="F2561" t="n">
        <v>16348</v>
      </c>
      <c r="G2561" t="n">
        <v>16405</v>
      </c>
      <c r="H2561" t="n">
        <v>16336</v>
      </c>
      <c r="I2561" t="n">
        <v>16383</v>
      </c>
      <c r="J2561" t="inlineStr">
        <is>
          <t>MarketWatch</t>
        </is>
      </c>
    </row>
    <row r="2562">
      <c r="A2562" t="inlineStr">
        <is>
          <t>USD/IDR_2025-02-11</t>
        </is>
      </c>
      <c r="B2562" t="inlineStr">
        <is>
          <t>인도네시아</t>
        </is>
      </c>
      <c r="C2562" t="inlineStr">
        <is>
          <t>환율</t>
        </is>
      </c>
      <c r="D2562" t="inlineStr">
        <is>
          <t>USD/IDR</t>
        </is>
      </c>
      <c r="E2562" s="150" t="inlineStr">
        <is>
          <t>2025-02-11</t>
        </is>
      </c>
      <c r="F2562" t="n">
        <v>16343</v>
      </c>
      <c r="G2562" t="n">
        <v>16404</v>
      </c>
      <c r="H2562" t="n">
        <v>16330</v>
      </c>
      <c r="I2562" t="n">
        <v>16348</v>
      </c>
      <c r="J2562" t="inlineStr">
        <is>
          <t>MarketWatch</t>
        </is>
      </c>
    </row>
    <row r="2563">
      <c r="A2563" t="inlineStr">
        <is>
          <t>USD/IDR_2025-02-10</t>
        </is>
      </c>
      <c r="B2563" t="inlineStr">
        <is>
          <t>인도네시아</t>
        </is>
      </c>
      <c r="C2563" t="inlineStr">
        <is>
          <t>환율</t>
        </is>
      </c>
      <c r="D2563" t="inlineStr">
        <is>
          <t>USD/IDR</t>
        </is>
      </c>
      <c r="E2563" s="150" t="inlineStr">
        <is>
          <t>2025-02-10</t>
        </is>
      </c>
      <c r="F2563" t="n">
        <v>16345</v>
      </c>
      <c r="G2563" t="n">
        <v>16376</v>
      </c>
      <c r="H2563" t="n">
        <v>16320</v>
      </c>
      <c r="I2563" t="n">
        <v>16343</v>
      </c>
      <c r="J2563" t="inlineStr">
        <is>
          <t>MarketWatch</t>
        </is>
      </c>
    </row>
    <row r="2564">
      <c r="A2564" t="inlineStr">
        <is>
          <t>USD/IDR_2025-02-07</t>
        </is>
      </c>
      <c r="B2564" t="inlineStr">
        <is>
          <t>인도네시아</t>
        </is>
      </c>
      <c r="C2564" t="inlineStr">
        <is>
          <t>환율</t>
        </is>
      </c>
      <c r="D2564" t="inlineStr">
        <is>
          <t>USD/IDR</t>
        </is>
      </c>
      <c r="E2564" s="150" t="inlineStr">
        <is>
          <t>2025-02-07</t>
        </is>
      </c>
      <c r="F2564" t="n">
        <v>16337</v>
      </c>
      <c r="G2564" t="n">
        <v>16351</v>
      </c>
      <c r="H2564" t="n">
        <v>16273</v>
      </c>
      <c r="I2564" t="n">
        <v>16328</v>
      </c>
      <c r="J2564" t="inlineStr">
        <is>
          <t>MarketWatch</t>
        </is>
      </c>
    </row>
    <row r="2565">
      <c r="A2565" t="inlineStr">
        <is>
          <t>USD/IDR_2025-02-06</t>
        </is>
      </c>
      <c r="B2565" t="inlineStr">
        <is>
          <t>인도네시아</t>
        </is>
      </c>
      <c r="C2565" t="inlineStr">
        <is>
          <t>환율</t>
        </is>
      </c>
      <c r="D2565" t="inlineStr">
        <is>
          <t>USD/IDR</t>
        </is>
      </c>
      <c r="E2565" s="150" t="inlineStr">
        <is>
          <t>2025-02-06</t>
        </is>
      </c>
      <c r="F2565" t="n">
        <v>16306</v>
      </c>
      <c r="G2565" t="n">
        <v>16359</v>
      </c>
      <c r="H2565" t="n">
        <v>16300</v>
      </c>
      <c r="I2565" t="n">
        <v>16337</v>
      </c>
      <c r="J2565" t="inlineStr">
        <is>
          <t>MarketWatch</t>
        </is>
      </c>
    </row>
    <row r="2566">
      <c r="A2566" t="inlineStr">
        <is>
          <t>USD/IDR_2025-02-05</t>
        </is>
      </c>
      <c r="B2566" t="inlineStr">
        <is>
          <t>인도네시아</t>
        </is>
      </c>
      <c r="C2566" t="inlineStr">
        <is>
          <t>환율</t>
        </is>
      </c>
      <c r="D2566" t="inlineStr">
        <is>
          <t>USD/IDR</t>
        </is>
      </c>
      <c r="E2566" s="150" t="inlineStr">
        <is>
          <t>2025-02-05</t>
        </is>
      </c>
      <c r="F2566" t="n">
        <v>16306</v>
      </c>
      <c r="G2566" t="n">
        <v>16345</v>
      </c>
      <c r="H2566" t="n">
        <v>16277</v>
      </c>
      <c r="I2566" t="n">
        <v>16306</v>
      </c>
      <c r="J2566" t="inlineStr">
        <is>
          <t>MarketWatch</t>
        </is>
      </c>
    </row>
    <row r="2567">
      <c r="A2567" t="inlineStr">
        <is>
          <t>USD/IDR_2025-02-04</t>
        </is>
      </c>
      <c r="B2567" t="inlineStr">
        <is>
          <t>인도네시아</t>
        </is>
      </c>
      <c r="C2567" t="inlineStr">
        <is>
          <t>환율</t>
        </is>
      </c>
      <c r="D2567" t="inlineStr">
        <is>
          <t>USD/IDR</t>
        </is>
      </c>
      <c r="E2567" s="150" t="inlineStr">
        <is>
          <t>2025-02-04</t>
        </is>
      </c>
      <c r="F2567" t="n">
        <v>16327</v>
      </c>
      <c r="G2567" t="n">
        <v>16387</v>
      </c>
      <c r="H2567" t="n">
        <v>16292</v>
      </c>
      <c r="I2567" t="n">
        <v>16305</v>
      </c>
      <c r="J2567" t="inlineStr">
        <is>
          <t>MarketWatch</t>
        </is>
      </c>
    </row>
    <row r="2568">
      <c r="A2568" t="inlineStr">
        <is>
          <t>USD/IDR_2025-02-03</t>
        </is>
      </c>
      <c r="B2568" t="inlineStr">
        <is>
          <t>인도네시아</t>
        </is>
      </c>
      <c r="C2568" t="inlineStr">
        <is>
          <t>환율</t>
        </is>
      </c>
      <c r="D2568" t="inlineStr">
        <is>
          <t>USD/IDR</t>
        </is>
      </c>
      <c r="E2568" s="150" t="inlineStr">
        <is>
          <t>2025-02-03</t>
        </is>
      </c>
      <c r="F2568" t="n">
        <v>16387</v>
      </c>
      <c r="G2568" t="n">
        <v>16510</v>
      </c>
      <c r="H2568" t="n">
        <v>16301</v>
      </c>
      <c r="I2568" t="n">
        <v>16327</v>
      </c>
      <c r="J2568" t="inlineStr">
        <is>
          <t>MarketWatch</t>
        </is>
      </c>
    </row>
    <row r="2569">
      <c r="A2569" t="inlineStr">
        <is>
          <t>USD/IDR_2025-01-31</t>
        </is>
      </c>
      <c r="B2569" t="inlineStr">
        <is>
          <t>인도네시아</t>
        </is>
      </c>
      <c r="C2569" t="inlineStr">
        <is>
          <t>환율</t>
        </is>
      </c>
      <c r="D2569" t="inlineStr">
        <is>
          <t>USD/IDR</t>
        </is>
      </c>
      <c r="E2569" s="150" t="inlineStr">
        <is>
          <t>2025-01-31</t>
        </is>
      </c>
      <c r="F2569" t="n">
        <v>16280</v>
      </c>
      <c r="G2569" t="n">
        <v>16415</v>
      </c>
      <c r="H2569" t="n">
        <v>16265</v>
      </c>
      <c r="I2569" t="n">
        <v>16387</v>
      </c>
      <c r="J2569" t="inlineStr">
        <is>
          <t>MarketWatch</t>
        </is>
      </c>
    </row>
    <row r="2570">
      <c r="A2570" t="inlineStr">
        <is>
          <t>USD/IDR_2025-01-30</t>
        </is>
      </c>
      <c r="B2570" t="inlineStr">
        <is>
          <t>인도네시아</t>
        </is>
      </c>
      <c r="C2570" t="inlineStr">
        <is>
          <t>환율</t>
        </is>
      </c>
      <c r="D2570" t="inlineStr">
        <is>
          <t>USD/IDR</t>
        </is>
      </c>
      <c r="E2570" s="150" t="inlineStr">
        <is>
          <t>2025-01-30</t>
        </is>
      </c>
      <c r="F2570" t="n">
        <v>16237</v>
      </c>
      <c r="G2570" t="n">
        <v>16283</v>
      </c>
      <c r="H2570" t="n">
        <v>16216</v>
      </c>
      <c r="I2570" t="n">
        <v>16280</v>
      </c>
      <c r="J2570" t="inlineStr">
        <is>
          <t>MarketWatch</t>
        </is>
      </c>
    </row>
    <row r="2571">
      <c r="A2571" t="inlineStr">
        <is>
          <t>USD/IDR_2025-01-29</t>
        </is>
      </c>
      <c r="B2571" t="inlineStr">
        <is>
          <t>인도네시아</t>
        </is>
      </c>
      <c r="C2571" t="inlineStr">
        <is>
          <t>환율</t>
        </is>
      </c>
      <c r="D2571" t="inlineStr">
        <is>
          <t>USD/IDR</t>
        </is>
      </c>
      <c r="E2571" s="150" t="inlineStr">
        <is>
          <t>2025-01-29</t>
        </is>
      </c>
      <c r="F2571" t="n">
        <v>16260</v>
      </c>
      <c r="G2571" t="n">
        <v>16277</v>
      </c>
      <c r="H2571" t="n">
        <v>16187</v>
      </c>
      <c r="I2571" t="n">
        <v>16242</v>
      </c>
      <c r="J2571" t="inlineStr">
        <is>
          <t>MarketWatch</t>
        </is>
      </c>
    </row>
    <row r="2572">
      <c r="A2572" t="inlineStr">
        <is>
          <t>USD/IDR_2025-01-28</t>
        </is>
      </c>
      <c r="B2572" t="inlineStr">
        <is>
          <t>인도네시아</t>
        </is>
      </c>
      <c r="C2572" t="inlineStr">
        <is>
          <t>환율</t>
        </is>
      </c>
      <c r="D2572" t="inlineStr">
        <is>
          <t>USD/IDR</t>
        </is>
      </c>
      <c r="E2572" s="150" t="inlineStr">
        <is>
          <t>2025-01-28</t>
        </is>
      </c>
      <c r="F2572" t="n">
        <v>16179</v>
      </c>
      <c r="G2572" t="n">
        <v>16269</v>
      </c>
      <c r="H2572" t="n">
        <v>16166</v>
      </c>
      <c r="I2572" t="n">
        <v>16258</v>
      </c>
      <c r="J2572" t="inlineStr">
        <is>
          <t>MarketWatch</t>
        </is>
      </c>
    </row>
    <row r="2573">
      <c r="A2573" t="inlineStr">
        <is>
          <t>USD/IDR_2025-01-27</t>
        </is>
      </c>
      <c r="B2573" t="inlineStr">
        <is>
          <t>인도네시아</t>
        </is>
      </c>
      <c r="C2573" t="inlineStr">
        <is>
          <t>환율</t>
        </is>
      </c>
      <c r="D2573" t="inlineStr">
        <is>
          <t>USD/IDR</t>
        </is>
      </c>
      <c r="E2573" s="150" t="inlineStr">
        <is>
          <t>2025-01-27</t>
        </is>
      </c>
      <c r="F2573" t="n">
        <v>16170</v>
      </c>
      <c r="G2573" t="n">
        <v>16248</v>
      </c>
      <c r="H2573" t="n">
        <v>16148</v>
      </c>
      <c r="I2573" t="n">
        <v>16196</v>
      </c>
      <c r="J2573" t="inlineStr">
        <is>
          <t>MarketWatch</t>
        </is>
      </c>
    </row>
    <row r="2574">
      <c r="A2574" t="inlineStr">
        <is>
          <t>USD/IDR_2025-01-24</t>
        </is>
      </c>
      <c r="B2574" t="inlineStr">
        <is>
          <t>인도네시아</t>
        </is>
      </c>
      <c r="C2574" t="inlineStr">
        <is>
          <t>환율</t>
        </is>
      </c>
      <c r="D2574" t="inlineStr">
        <is>
          <t>USD/IDR</t>
        </is>
      </c>
      <c r="E2574" s="150" t="inlineStr">
        <is>
          <t>2025-01-24</t>
        </is>
      </c>
      <c r="F2574" t="n">
        <v>16214</v>
      </c>
      <c r="G2574" t="n">
        <v>16256</v>
      </c>
      <c r="H2574" t="n">
        <v>16115</v>
      </c>
      <c r="I2574" t="n">
        <v>16172</v>
      </c>
      <c r="J2574" t="inlineStr">
        <is>
          <t>MarketWatch</t>
        </is>
      </c>
    </row>
    <row r="2575">
      <c r="A2575" t="inlineStr">
        <is>
          <t>USD/IDR_2025-01-23</t>
        </is>
      </c>
      <c r="B2575" t="inlineStr">
        <is>
          <t>인도네시아</t>
        </is>
      </c>
      <c r="C2575" t="inlineStr">
        <is>
          <t>환율</t>
        </is>
      </c>
      <c r="D2575" t="inlineStr">
        <is>
          <t>USD/IDR</t>
        </is>
      </c>
      <c r="E2575" s="150" t="inlineStr">
        <is>
          <t>2025-01-23</t>
        </is>
      </c>
      <c r="F2575" t="n">
        <v>16248</v>
      </c>
      <c r="G2575" t="n">
        <v>16295</v>
      </c>
      <c r="H2575" t="n">
        <v>16205</v>
      </c>
      <c r="I2575" t="n">
        <v>16213</v>
      </c>
      <c r="J2575" t="inlineStr">
        <is>
          <t>MarketWatch</t>
        </is>
      </c>
    </row>
    <row r="2576">
      <c r="A2576" t="inlineStr">
        <is>
          <t>USD/IDR_2025-01-22</t>
        </is>
      </c>
      <c r="B2576" t="inlineStr">
        <is>
          <t>인도네시아</t>
        </is>
      </c>
      <c r="C2576" t="inlineStr">
        <is>
          <t>환율</t>
        </is>
      </c>
      <c r="D2576" t="inlineStr">
        <is>
          <t>USD/IDR</t>
        </is>
      </c>
      <c r="E2576" s="150" t="inlineStr">
        <is>
          <t>2025-01-22</t>
        </is>
      </c>
      <c r="F2576" t="n">
        <v>16307</v>
      </c>
      <c r="G2576" t="n">
        <v>16356</v>
      </c>
      <c r="H2576" t="n">
        <v>16184</v>
      </c>
      <c r="I2576" t="n">
        <v>16249</v>
      </c>
      <c r="J2576" t="inlineStr">
        <is>
          <t>MarketWatch</t>
        </is>
      </c>
    </row>
    <row r="2577">
      <c r="A2577" t="inlineStr">
        <is>
          <t>USD/IDR_2025-01-21</t>
        </is>
      </c>
      <c r="B2577" t="inlineStr">
        <is>
          <t>인도네시아</t>
        </is>
      </c>
      <c r="C2577" t="inlineStr">
        <is>
          <t>환율</t>
        </is>
      </c>
      <c r="D2577" t="inlineStr">
        <is>
          <t>USD/IDR</t>
        </is>
      </c>
      <c r="E2577" s="150" t="inlineStr">
        <is>
          <t>2025-01-21</t>
        </is>
      </c>
      <c r="F2577" t="n">
        <v>16279</v>
      </c>
      <c r="G2577" t="n">
        <v>16380</v>
      </c>
      <c r="H2577" t="n">
        <v>16278</v>
      </c>
      <c r="I2577" t="n">
        <v>16308</v>
      </c>
      <c r="J2577" t="inlineStr">
        <is>
          <t>MarketWatch</t>
        </is>
      </c>
    </row>
    <row r="2578">
      <c r="A2578" t="inlineStr">
        <is>
          <t>USD/IDR_2025-01-20</t>
        </is>
      </c>
      <c r="B2578" t="inlineStr">
        <is>
          <t>인도네시아</t>
        </is>
      </c>
      <c r="C2578" t="inlineStr">
        <is>
          <t>환율</t>
        </is>
      </c>
      <c r="D2578" t="inlineStr">
        <is>
          <t>USD/IDR</t>
        </is>
      </c>
      <c r="E2578" s="150" t="inlineStr">
        <is>
          <t>2025-01-20</t>
        </is>
      </c>
      <c r="F2578" t="n">
        <v>16381</v>
      </c>
      <c r="G2578" t="n">
        <v>16401</v>
      </c>
      <c r="H2578" t="n">
        <v>16217</v>
      </c>
      <c r="I2578" t="n">
        <v>16277</v>
      </c>
      <c r="J2578" t="inlineStr">
        <is>
          <t>MarketWatch</t>
        </is>
      </c>
    </row>
    <row r="2579">
      <c r="A2579" t="inlineStr">
        <is>
          <t>USD/IDR_2025-01-17</t>
        </is>
      </c>
      <c r="B2579" t="inlineStr">
        <is>
          <t>인도네시아</t>
        </is>
      </c>
      <c r="C2579" t="inlineStr">
        <is>
          <t>환율</t>
        </is>
      </c>
      <c r="D2579" t="inlineStr">
        <is>
          <t>USD/IDR</t>
        </is>
      </c>
      <c r="E2579" s="150" t="inlineStr">
        <is>
          <t>2025-01-17</t>
        </is>
      </c>
      <c r="F2579" t="n">
        <v>16382</v>
      </c>
      <c r="G2579" t="n">
        <v>16421</v>
      </c>
      <c r="H2579" t="n">
        <v>16308</v>
      </c>
      <c r="I2579" t="n">
        <v>16383</v>
      </c>
      <c r="J2579" t="inlineStr">
        <is>
          <t>MarketWatch</t>
        </is>
      </c>
    </row>
    <row r="2580">
      <c r="A2580" t="inlineStr">
        <is>
          <t>USD/IDR_2025-01-16</t>
        </is>
      </c>
      <c r="B2580" t="inlineStr">
        <is>
          <t>인도네시아</t>
        </is>
      </c>
      <c r="C2580" t="inlineStr">
        <is>
          <t>환율</t>
        </is>
      </c>
      <c r="D2580" t="inlineStr">
        <is>
          <t>USD/IDR</t>
        </is>
      </c>
      <c r="E2580" s="150" t="inlineStr">
        <is>
          <t>2025-01-16</t>
        </is>
      </c>
      <c r="F2580" t="n">
        <v>16350</v>
      </c>
      <c r="G2580" t="n">
        <v>16434</v>
      </c>
      <c r="H2580" t="n">
        <v>16343</v>
      </c>
      <c r="I2580" t="n">
        <v>16388</v>
      </c>
      <c r="J2580" t="inlineStr">
        <is>
          <t>MarketWatch</t>
        </is>
      </c>
    </row>
    <row r="2581">
      <c r="A2581" t="inlineStr">
        <is>
          <t>USD/IDR_2025-01-15</t>
        </is>
      </c>
      <c r="B2581" t="inlineStr">
        <is>
          <t>인도네시아</t>
        </is>
      </c>
      <c r="C2581" t="inlineStr">
        <is>
          <t>환율</t>
        </is>
      </c>
      <c r="D2581" t="inlineStr">
        <is>
          <t>USD/IDR</t>
        </is>
      </c>
      <c r="E2581" s="150" t="inlineStr">
        <is>
          <t>2025-01-15</t>
        </is>
      </c>
      <c r="F2581" t="n">
        <v>16302</v>
      </c>
      <c r="G2581" t="n">
        <v>16425</v>
      </c>
      <c r="H2581" t="n">
        <v>16277</v>
      </c>
      <c r="I2581" t="n">
        <v>16355</v>
      </c>
      <c r="J2581" t="inlineStr">
        <is>
          <t>MarketWatch</t>
        </is>
      </c>
    </row>
    <row r="2582">
      <c r="A2582" t="inlineStr">
        <is>
          <t>USD/IDR_2025-01-14</t>
        </is>
      </c>
      <c r="B2582" t="inlineStr">
        <is>
          <t>인도네시아</t>
        </is>
      </c>
      <c r="C2582" t="inlineStr">
        <is>
          <t>환율</t>
        </is>
      </c>
      <c r="D2582" t="inlineStr">
        <is>
          <t>USD/IDR</t>
        </is>
      </c>
      <c r="E2582" s="150" t="inlineStr">
        <is>
          <t>2025-01-14</t>
        </is>
      </c>
      <c r="F2582" t="n">
        <v>16322</v>
      </c>
      <c r="G2582" t="n">
        <v>16348</v>
      </c>
      <c r="H2582" t="n">
        <v>16243</v>
      </c>
      <c r="I2582" t="n">
        <v>16301</v>
      </c>
      <c r="J2582" t="inlineStr">
        <is>
          <t>MarketWatch</t>
        </is>
      </c>
    </row>
    <row r="2583">
      <c r="A2583" t="inlineStr">
        <is>
          <t>USD/IDR_2025-01-13</t>
        </is>
      </c>
      <c r="B2583" t="inlineStr">
        <is>
          <t>인도네시아</t>
        </is>
      </c>
      <c r="C2583" t="inlineStr">
        <is>
          <t>환율</t>
        </is>
      </c>
      <c r="D2583" t="inlineStr">
        <is>
          <t>USD/IDR</t>
        </is>
      </c>
      <c r="E2583" s="150" t="inlineStr">
        <is>
          <t>2025-01-13</t>
        </is>
      </c>
      <c r="F2583" t="n">
        <v>16317</v>
      </c>
      <c r="G2583" t="n">
        <v>16348</v>
      </c>
      <c r="H2583" t="n">
        <v>16256</v>
      </c>
      <c r="I2583" t="n">
        <v>16321</v>
      </c>
      <c r="J2583" t="inlineStr">
        <is>
          <t>MarketWatch</t>
        </is>
      </c>
    </row>
    <row r="2584">
      <c r="A2584" t="inlineStr">
        <is>
          <t>USD/IDR_2025-01-10</t>
        </is>
      </c>
      <c r="B2584" t="inlineStr">
        <is>
          <t>인도네시아</t>
        </is>
      </c>
      <c r="C2584" t="inlineStr">
        <is>
          <t>환율</t>
        </is>
      </c>
      <c r="D2584" t="inlineStr">
        <is>
          <t>USD/IDR</t>
        </is>
      </c>
      <c r="E2584" s="150" t="inlineStr">
        <is>
          <t>2025-01-10</t>
        </is>
      </c>
      <c r="F2584" t="n">
        <v>16226</v>
      </c>
      <c r="G2584" t="n">
        <v>16314</v>
      </c>
      <c r="H2584" t="n">
        <v>16176</v>
      </c>
      <c r="I2584" t="n">
        <v>16278</v>
      </c>
      <c r="J2584" t="inlineStr">
        <is>
          <t>MarketWatch</t>
        </is>
      </c>
    </row>
    <row r="2585">
      <c r="A2585" t="inlineStr">
        <is>
          <t>USD/IDR_2025-01-09</t>
        </is>
      </c>
      <c r="B2585" t="inlineStr">
        <is>
          <t>인도네시아</t>
        </is>
      </c>
      <c r="C2585" t="inlineStr">
        <is>
          <t>환율</t>
        </is>
      </c>
      <c r="D2585" t="inlineStr">
        <is>
          <t>USD/IDR</t>
        </is>
      </c>
      <c r="E2585" s="150" t="inlineStr">
        <is>
          <t>2025-01-09</t>
        </is>
      </c>
      <c r="F2585" t="n">
        <v>16233</v>
      </c>
      <c r="G2585" t="n">
        <v>16287</v>
      </c>
      <c r="H2585" t="n">
        <v>16177</v>
      </c>
      <c r="I2585" t="n">
        <v>16219</v>
      </c>
      <c r="J2585" t="inlineStr">
        <is>
          <t>MarketWatch</t>
        </is>
      </c>
    </row>
    <row r="2586">
      <c r="A2586" t="inlineStr">
        <is>
          <t>USD/IDR_2025-01-08</t>
        </is>
      </c>
      <c r="B2586" t="inlineStr">
        <is>
          <t>인도네시아</t>
        </is>
      </c>
      <c r="C2586" t="inlineStr">
        <is>
          <t>환율</t>
        </is>
      </c>
      <c r="D2586" t="inlineStr">
        <is>
          <t>USD/IDR</t>
        </is>
      </c>
      <c r="E2586" s="150" t="inlineStr">
        <is>
          <t>2025-01-08</t>
        </is>
      </c>
      <c r="F2586" t="n">
        <v>16214</v>
      </c>
      <c r="G2586" t="n">
        <v>16260</v>
      </c>
      <c r="H2586" t="n">
        <v>16136</v>
      </c>
      <c r="I2586" t="n">
        <v>16238</v>
      </c>
      <c r="J2586" t="inlineStr">
        <is>
          <t>MarketWatch</t>
        </is>
      </c>
    </row>
    <row r="2587">
      <c r="A2587" t="inlineStr">
        <is>
          <t>USD/IDR_2025-01-07</t>
        </is>
      </c>
      <c r="B2587" t="inlineStr">
        <is>
          <t>인도네시아</t>
        </is>
      </c>
      <c r="C2587" t="inlineStr">
        <is>
          <t>환율</t>
        </is>
      </c>
      <c r="D2587" t="inlineStr">
        <is>
          <t>USD/IDR</t>
        </is>
      </c>
      <c r="E2587" s="150" t="inlineStr">
        <is>
          <t>2025-01-07</t>
        </is>
      </c>
      <c r="F2587" t="n">
        <v>16165</v>
      </c>
      <c r="G2587" t="n">
        <v>16208</v>
      </c>
      <c r="H2587" t="n">
        <v>16130</v>
      </c>
      <c r="I2587" t="n">
        <v>16202</v>
      </c>
      <c r="J2587" t="inlineStr">
        <is>
          <t>MarketWatch</t>
        </is>
      </c>
    </row>
    <row r="2588">
      <c r="A2588" t="inlineStr">
        <is>
          <t>USD/IDR_2025-01-06</t>
        </is>
      </c>
      <c r="B2588" t="inlineStr">
        <is>
          <t>인도네시아</t>
        </is>
      </c>
      <c r="C2588" t="inlineStr">
        <is>
          <t>환율</t>
        </is>
      </c>
      <c r="D2588" t="inlineStr">
        <is>
          <t>USD/IDR</t>
        </is>
      </c>
      <c r="E2588" s="150" t="inlineStr">
        <is>
          <t>2025-01-06</t>
        </is>
      </c>
      <c r="F2588" t="n">
        <v>16200</v>
      </c>
      <c r="G2588" t="n">
        <v>16229</v>
      </c>
      <c r="H2588" t="n">
        <v>16137</v>
      </c>
      <c r="I2588" t="n">
        <v>16168</v>
      </c>
      <c r="J2588" t="inlineStr">
        <is>
          <t>MarketWatch</t>
        </is>
      </c>
    </row>
    <row r="2589">
      <c r="A2589" t="inlineStr">
        <is>
          <t>USD/IDR_2025-01-03</t>
        </is>
      </c>
      <c r="B2589" t="inlineStr">
        <is>
          <t>인도네시아</t>
        </is>
      </c>
      <c r="C2589" t="inlineStr">
        <is>
          <t>환율</t>
        </is>
      </c>
      <c r="D2589" t="inlineStr">
        <is>
          <t>USD/IDR</t>
        </is>
      </c>
      <c r="E2589" s="150" t="inlineStr">
        <is>
          <t>2025-01-03</t>
        </is>
      </c>
      <c r="F2589" t="n">
        <v>16234</v>
      </c>
      <c r="G2589" t="n">
        <v>16252</v>
      </c>
      <c r="H2589" t="n">
        <v>16164</v>
      </c>
      <c r="I2589" t="n">
        <v>16200</v>
      </c>
      <c r="J2589" t="inlineStr">
        <is>
          <t>MarketWatch</t>
        </is>
      </c>
    </row>
    <row r="2590">
      <c r="A2590" t="inlineStr">
        <is>
          <t>USD/IDR_2025-01-02</t>
        </is>
      </c>
      <c r="B2590" t="inlineStr">
        <is>
          <t>인도네시아</t>
        </is>
      </c>
      <c r="C2590" t="inlineStr">
        <is>
          <t>환율</t>
        </is>
      </c>
      <c r="D2590" t="inlineStr">
        <is>
          <t>USD/IDR</t>
        </is>
      </c>
      <c r="E2590" s="150" t="inlineStr">
        <is>
          <t>2025-01-02</t>
        </is>
      </c>
      <c r="F2590" t="n">
        <v>16270</v>
      </c>
      <c r="G2590" t="n">
        <v>16270</v>
      </c>
      <c r="H2590" t="n">
        <v>16195</v>
      </c>
      <c r="I2590" t="n">
        <v>16235</v>
      </c>
      <c r="J2590" t="inlineStr">
        <is>
          <t>MarketWatch</t>
        </is>
      </c>
    </row>
    <row r="2591">
      <c r="A2591" t="inlineStr">
        <is>
          <t>USD/IDR_2025-01-01</t>
        </is>
      </c>
      <c r="B2591" t="inlineStr">
        <is>
          <t>인도네시아</t>
        </is>
      </c>
      <c r="C2591" t="inlineStr">
        <is>
          <t>환율</t>
        </is>
      </c>
      <c r="D2591" t="inlineStr">
        <is>
          <t>USD/IDR</t>
        </is>
      </c>
      <c r="E2591" s="150" t="inlineStr">
        <is>
          <t>2025-01-01</t>
        </is>
      </c>
      <c r="F2591" t="n">
        <v>16267</v>
      </c>
      <c r="G2591" t="n">
        <v>16286</v>
      </c>
      <c r="H2591" t="n">
        <v>16248</v>
      </c>
      <c r="I2591" t="n">
        <v>16285</v>
      </c>
      <c r="J2591" t="inlineStr">
        <is>
          <t>MarketWatch</t>
        </is>
      </c>
    </row>
    <row r="2592">
      <c r="A2592" t="inlineStr">
        <is>
          <t>USD/IDR_2024-12-31</t>
        </is>
      </c>
      <c r="B2592" t="inlineStr">
        <is>
          <t>인도네시아</t>
        </is>
      </c>
      <c r="C2592" t="inlineStr">
        <is>
          <t>환율</t>
        </is>
      </c>
      <c r="D2592" t="inlineStr">
        <is>
          <t>USD/IDR</t>
        </is>
      </c>
      <c r="E2592" s="150" t="inlineStr">
        <is>
          <t>2024-12-31</t>
        </is>
      </c>
      <c r="F2592" t="n">
        <v>16143</v>
      </c>
      <c r="G2592" t="n">
        <v>16276</v>
      </c>
      <c r="H2592" t="n">
        <v>16107</v>
      </c>
      <c r="I2592" t="n">
        <v>16267</v>
      </c>
      <c r="J2592" t="inlineStr">
        <is>
          <t>MarketWatch</t>
        </is>
      </c>
    </row>
    <row r="2593">
      <c r="A2593" t="inlineStr">
        <is>
          <t>USD/IDR_2024-12-30</t>
        </is>
      </c>
      <c r="B2593" t="inlineStr">
        <is>
          <t>인도네시아</t>
        </is>
      </c>
      <c r="C2593" t="inlineStr">
        <is>
          <t>환율</t>
        </is>
      </c>
      <c r="D2593" t="inlineStr">
        <is>
          <t>USD/IDR</t>
        </is>
      </c>
      <c r="E2593" s="150" t="inlineStr">
        <is>
          <t>2024-12-30</t>
        </is>
      </c>
      <c r="F2593" t="n">
        <v>16185</v>
      </c>
      <c r="G2593" t="n">
        <v>16235</v>
      </c>
      <c r="H2593" t="n">
        <v>16114</v>
      </c>
      <c r="I2593" t="n">
        <v>16169</v>
      </c>
      <c r="J2593" t="inlineStr">
        <is>
          <t>MarketWatch</t>
        </is>
      </c>
    </row>
    <row r="2594">
      <c r="A2594" t="inlineStr">
        <is>
          <t>USD/IDR_2024-12-27</t>
        </is>
      </c>
      <c r="B2594" t="inlineStr">
        <is>
          <t>인도네시아</t>
        </is>
      </c>
      <c r="C2594" t="inlineStr">
        <is>
          <t>환율</t>
        </is>
      </c>
      <c r="D2594" t="inlineStr">
        <is>
          <t>USD/IDR</t>
        </is>
      </c>
      <c r="E2594" s="150" t="inlineStr">
        <is>
          <t>2024-12-27</t>
        </is>
      </c>
      <c r="F2594" t="n">
        <v>16195</v>
      </c>
      <c r="G2594" t="n">
        <v>16298</v>
      </c>
      <c r="H2594" t="n">
        <v>16147</v>
      </c>
      <c r="I2594" t="n">
        <v>16186</v>
      </c>
      <c r="J2594" t="inlineStr">
        <is>
          <t>MarketWatch</t>
        </is>
      </c>
    </row>
    <row r="2595">
      <c r="A2595" t="inlineStr">
        <is>
          <t>USD/IDR_2024-12-26</t>
        </is>
      </c>
      <c r="B2595" t="inlineStr">
        <is>
          <t>인도네시아</t>
        </is>
      </c>
      <c r="C2595" t="inlineStr">
        <is>
          <t>환율</t>
        </is>
      </c>
      <c r="D2595" t="inlineStr">
        <is>
          <t>USD/IDR</t>
        </is>
      </c>
      <c r="E2595" s="150" t="inlineStr">
        <is>
          <t>2024-12-26</t>
        </is>
      </c>
      <c r="F2595" t="n">
        <v>16223</v>
      </c>
      <c r="G2595" t="n">
        <v>16238</v>
      </c>
      <c r="H2595" t="n">
        <v>16151</v>
      </c>
      <c r="I2595" t="n">
        <v>16174</v>
      </c>
      <c r="J2595" t="inlineStr">
        <is>
          <t>MarketWatch</t>
        </is>
      </c>
    </row>
    <row r="2596">
      <c r="A2596" t="inlineStr">
        <is>
          <t>USD/IDR_2024-12-25</t>
        </is>
      </c>
      <c r="B2596" t="inlineStr">
        <is>
          <t>인도네시아</t>
        </is>
      </c>
      <c r="C2596" t="inlineStr">
        <is>
          <t>환율</t>
        </is>
      </c>
      <c r="D2596" t="inlineStr">
        <is>
          <t>USD/IDR</t>
        </is>
      </c>
      <c r="E2596" s="150" t="inlineStr">
        <is>
          <t>2024-12-25</t>
        </is>
      </c>
      <c r="F2596" t="n">
        <v>16177</v>
      </c>
      <c r="G2596" t="n">
        <v>16224</v>
      </c>
      <c r="H2596" t="n">
        <v>16144</v>
      </c>
      <c r="I2596" t="n">
        <v>16222</v>
      </c>
      <c r="J2596" t="inlineStr">
        <is>
          <t>MarketWatch</t>
        </is>
      </c>
    </row>
    <row r="2597">
      <c r="A2597" t="inlineStr">
        <is>
          <t>USD/IDR_2024-12-24</t>
        </is>
      </c>
      <c r="B2597" t="inlineStr">
        <is>
          <t>인도네시아</t>
        </is>
      </c>
      <c r="C2597" t="inlineStr">
        <is>
          <t>환율</t>
        </is>
      </c>
      <c r="D2597" t="inlineStr">
        <is>
          <t>USD/IDR</t>
        </is>
      </c>
      <c r="E2597" s="150" t="inlineStr">
        <is>
          <t>2024-12-24</t>
        </is>
      </c>
      <c r="F2597" t="n">
        <v>16231</v>
      </c>
      <c r="G2597" t="n">
        <v>16247</v>
      </c>
      <c r="H2597" t="n">
        <v>16079</v>
      </c>
      <c r="I2597" t="n">
        <v>16199</v>
      </c>
      <c r="J2597" t="inlineStr">
        <is>
          <t>MarketWatch</t>
        </is>
      </c>
    </row>
    <row r="2598">
      <c r="A2598" t="inlineStr">
        <is>
          <t>USD/IDR_2024-12-23</t>
        </is>
      </c>
      <c r="B2598" t="inlineStr">
        <is>
          <t>인도네시아</t>
        </is>
      </c>
      <c r="C2598" t="inlineStr">
        <is>
          <t>환율</t>
        </is>
      </c>
      <c r="D2598" t="inlineStr">
        <is>
          <t>USD/IDR</t>
        </is>
      </c>
      <c r="E2598" s="150" t="inlineStr">
        <is>
          <t>2024-12-23</t>
        </is>
      </c>
      <c r="F2598" t="n">
        <v>16171</v>
      </c>
      <c r="G2598" t="n">
        <v>16247</v>
      </c>
      <c r="H2598" t="n">
        <v>16121</v>
      </c>
      <c r="I2598" t="n">
        <v>16245</v>
      </c>
      <c r="J2598" t="inlineStr">
        <is>
          <t>MarketWatch</t>
        </is>
      </c>
    </row>
    <row r="2599">
      <c r="A2599" t="inlineStr">
        <is>
          <t>USD/IDR_2024-12-20</t>
        </is>
      </c>
      <c r="B2599" t="inlineStr">
        <is>
          <t>인도네시아</t>
        </is>
      </c>
      <c r="C2599" t="inlineStr">
        <is>
          <t>환율</t>
        </is>
      </c>
      <c r="D2599" t="inlineStr">
        <is>
          <t>USD/IDR</t>
        </is>
      </c>
      <c r="E2599" s="150" t="inlineStr">
        <is>
          <t>2024-12-20</t>
        </is>
      </c>
      <c r="F2599" t="n">
        <v>16338</v>
      </c>
      <c r="G2599" t="n">
        <v>16348</v>
      </c>
      <c r="H2599" t="n">
        <v>16176</v>
      </c>
      <c r="I2599" t="n">
        <v>16181</v>
      </c>
      <c r="J2599" t="inlineStr">
        <is>
          <t>MarketWatch</t>
        </is>
      </c>
    </row>
    <row r="2600">
      <c r="A2600" t="inlineStr">
        <is>
          <t>USD/IDR_2024-12-19</t>
        </is>
      </c>
      <c r="B2600" t="inlineStr">
        <is>
          <t>인도네시아</t>
        </is>
      </c>
      <c r="C2600" t="inlineStr">
        <is>
          <t>환율</t>
        </is>
      </c>
      <c r="D2600" t="inlineStr">
        <is>
          <t>USD/IDR</t>
        </is>
      </c>
      <c r="E2600" s="150" t="inlineStr">
        <is>
          <t>2024-12-19</t>
        </is>
      </c>
      <c r="F2600" t="n">
        <v>16204</v>
      </c>
      <c r="G2600" t="n">
        <v>16398</v>
      </c>
      <c r="H2600" t="n">
        <v>16175</v>
      </c>
      <c r="I2600" t="n">
        <v>16350</v>
      </c>
      <c r="J2600" t="inlineStr">
        <is>
          <t>MarketWatch</t>
        </is>
      </c>
    </row>
    <row r="2601">
      <c r="A2601" t="inlineStr">
        <is>
          <t>USD/IDR_2024-12-18</t>
        </is>
      </c>
      <c r="B2601" t="inlineStr">
        <is>
          <t>인도네시아</t>
        </is>
      </c>
      <c r="C2601" t="inlineStr">
        <is>
          <t>환율</t>
        </is>
      </c>
      <c r="D2601" t="inlineStr">
        <is>
          <t>USD/IDR</t>
        </is>
      </c>
      <c r="E2601" s="150" t="inlineStr">
        <is>
          <t>2024-12-18</t>
        </is>
      </c>
      <c r="F2601" t="n">
        <v>16052</v>
      </c>
      <c r="G2601" t="n">
        <v>16295</v>
      </c>
      <c r="H2601" t="n">
        <v>16043</v>
      </c>
      <c r="I2601" t="n">
        <v>16206</v>
      </c>
      <c r="J2601" t="inlineStr">
        <is>
          <t>MarketWatch</t>
        </is>
      </c>
    </row>
    <row r="2602">
      <c r="A2602" t="inlineStr">
        <is>
          <t>USD/IDR_2024-12-17</t>
        </is>
      </c>
      <c r="B2602" t="inlineStr">
        <is>
          <t>인도네시아</t>
        </is>
      </c>
      <c r="C2602" t="inlineStr">
        <is>
          <t>환율</t>
        </is>
      </c>
      <c r="D2602" t="inlineStr">
        <is>
          <t>USD/IDR</t>
        </is>
      </c>
      <c r="E2602" s="150" t="inlineStr">
        <is>
          <t>2024-12-17</t>
        </is>
      </c>
      <c r="F2602" t="n">
        <v>16044</v>
      </c>
      <c r="G2602" t="n">
        <v>16152</v>
      </c>
      <c r="H2602" t="n">
        <v>15992</v>
      </c>
      <c r="I2602" t="n">
        <v>16053</v>
      </c>
      <c r="J2602" t="inlineStr">
        <is>
          <t>MarketWatch</t>
        </is>
      </c>
    </row>
    <row r="2603">
      <c r="A2603" t="inlineStr">
        <is>
          <t>USD/IDR_2024-12-16</t>
        </is>
      </c>
      <c r="B2603" t="inlineStr">
        <is>
          <t>인도네시아</t>
        </is>
      </c>
      <c r="C2603" t="inlineStr">
        <is>
          <t>환율</t>
        </is>
      </c>
      <c r="D2603" t="inlineStr">
        <is>
          <t>USD/IDR</t>
        </is>
      </c>
      <c r="E2603" s="150" t="inlineStr">
        <is>
          <t>2024-12-16</t>
        </is>
      </c>
      <c r="F2603" t="n">
        <v>16032</v>
      </c>
      <c r="G2603" t="n">
        <v>16049</v>
      </c>
      <c r="H2603" t="n">
        <v>15983</v>
      </c>
      <c r="I2603" t="n">
        <v>16045</v>
      </c>
      <c r="J2603" t="inlineStr">
        <is>
          <t>MarketWatch</t>
        </is>
      </c>
    </row>
    <row r="2604">
      <c r="A2604" t="inlineStr">
        <is>
          <t>USD/IDR_2024-12-13</t>
        </is>
      </c>
      <c r="B2604" t="inlineStr">
        <is>
          <t>인도네시아</t>
        </is>
      </c>
      <c r="C2604" t="inlineStr">
        <is>
          <t>환율</t>
        </is>
      </c>
      <c r="D2604" t="inlineStr">
        <is>
          <t>USD/IDR</t>
        </is>
      </c>
      <c r="E2604" s="150" t="inlineStr">
        <is>
          <t>2024-12-13</t>
        </is>
      </c>
      <c r="F2604" t="n">
        <v>15955</v>
      </c>
      <c r="G2604" t="n">
        <v>16056</v>
      </c>
      <c r="H2604" t="n">
        <v>15951</v>
      </c>
      <c r="I2604" t="n">
        <v>16031</v>
      </c>
      <c r="J2604" t="inlineStr">
        <is>
          <t>MarketWatch</t>
        </is>
      </c>
    </row>
    <row r="2605">
      <c r="A2605" t="inlineStr">
        <is>
          <t>USD/IDR_2024-12-12</t>
        </is>
      </c>
      <c r="B2605" t="inlineStr">
        <is>
          <t>인도네시아</t>
        </is>
      </c>
      <c r="C2605" t="inlineStr">
        <is>
          <t>환율</t>
        </is>
      </c>
      <c r="D2605" t="inlineStr">
        <is>
          <t>USD/IDR</t>
        </is>
      </c>
      <c r="E2605" s="150" t="inlineStr">
        <is>
          <t>2024-12-12</t>
        </is>
      </c>
      <c r="F2605" t="n">
        <v>15950</v>
      </c>
      <c r="G2605" t="n">
        <v>15973</v>
      </c>
      <c r="H2605" t="n">
        <v>15928</v>
      </c>
      <c r="I2605" t="n">
        <v>15954</v>
      </c>
      <c r="J2605" t="inlineStr">
        <is>
          <t>MarketWatch</t>
        </is>
      </c>
    </row>
    <row r="2606">
      <c r="A2606" t="inlineStr">
        <is>
          <t>USD/IDR_2024-12-11</t>
        </is>
      </c>
      <c r="B2606" t="inlineStr">
        <is>
          <t>인도네시아</t>
        </is>
      </c>
      <c r="C2606" t="inlineStr">
        <is>
          <t>환율</t>
        </is>
      </c>
      <c r="D2606" t="inlineStr">
        <is>
          <t>USD/IDR</t>
        </is>
      </c>
      <c r="E2606" s="150" t="inlineStr">
        <is>
          <t>2024-12-11</t>
        </is>
      </c>
      <c r="F2606" t="n">
        <v>15896</v>
      </c>
      <c r="G2606" t="n">
        <v>15973</v>
      </c>
      <c r="H2606" t="n">
        <v>15882</v>
      </c>
      <c r="I2606" t="n">
        <v>15954</v>
      </c>
      <c r="J2606" t="inlineStr">
        <is>
          <t>MarketWatch</t>
        </is>
      </c>
    </row>
    <row r="2607">
      <c r="A2607" t="inlineStr">
        <is>
          <t>USD/IDR_2024-12-10</t>
        </is>
      </c>
      <c r="B2607" t="inlineStr">
        <is>
          <t>인도네시아</t>
        </is>
      </c>
      <c r="C2607" t="inlineStr">
        <is>
          <t>환율</t>
        </is>
      </c>
      <c r="D2607" t="inlineStr">
        <is>
          <t>USD/IDR</t>
        </is>
      </c>
      <c r="E2607" s="150" t="inlineStr">
        <is>
          <t>2024-12-10</t>
        </is>
      </c>
      <c r="F2607" t="n">
        <v>15848</v>
      </c>
      <c r="G2607" t="n">
        <v>15905</v>
      </c>
      <c r="H2607" t="n">
        <v>15832</v>
      </c>
      <c r="I2607" t="n">
        <v>15902</v>
      </c>
      <c r="J2607" t="inlineStr">
        <is>
          <t>MarketWatch</t>
        </is>
      </c>
    </row>
    <row r="2608">
      <c r="A2608" t="inlineStr">
        <is>
          <t>USD/IDR_2024-12-09</t>
        </is>
      </c>
      <c r="B2608" t="inlineStr">
        <is>
          <t>인도네시아</t>
        </is>
      </c>
      <c r="C2608" t="inlineStr">
        <is>
          <t>환율</t>
        </is>
      </c>
      <c r="D2608" t="inlineStr">
        <is>
          <t>USD/IDR</t>
        </is>
      </c>
      <c r="E2608" s="150" t="inlineStr">
        <is>
          <t>2024-12-09</t>
        </is>
      </c>
      <c r="F2608" t="n">
        <v>15865</v>
      </c>
      <c r="G2608" t="n">
        <v>15929</v>
      </c>
      <c r="H2608" t="n">
        <v>15816</v>
      </c>
      <c r="I2608" t="n">
        <v>15849</v>
      </c>
      <c r="J2608" t="inlineStr">
        <is>
          <t>MarketWatch</t>
        </is>
      </c>
    </row>
    <row r="2609">
      <c r="A2609" t="inlineStr">
        <is>
          <t>USD/IDR_2024-12-06</t>
        </is>
      </c>
      <c r="B2609" t="inlineStr">
        <is>
          <t>인도네시아</t>
        </is>
      </c>
      <c r="C2609" t="inlineStr">
        <is>
          <t>환율</t>
        </is>
      </c>
      <c r="D2609" t="inlineStr">
        <is>
          <t>USD/IDR</t>
        </is>
      </c>
      <c r="E2609" s="150" t="inlineStr">
        <is>
          <t>2024-12-06</t>
        </is>
      </c>
      <c r="F2609" t="n">
        <v>15847</v>
      </c>
      <c r="G2609" t="n">
        <v>15881</v>
      </c>
      <c r="H2609" t="n">
        <v>15791</v>
      </c>
      <c r="I2609" t="n">
        <v>15865</v>
      </c>
      <c r="J2609" t="inlineStr">
        <is>
          <t>MarketWatch</t>
        </is>
      </c>
    </row>
    <row r="2610">
      <c r="A2610" t="inlineStr">
        <is>
          <t>USD/IDR_2024-12-05</t>
        </is>
      </c>
      <c r="B2610" t="inlineStr">
        <is>
          <t>인도네시아</t>
        </is>
      </c>
      <c r="C2610" t="inlineStr">
        <is>
          <t>환율</t>
        </is>
      </c>
      <c r="D2610" t="inlineStr">
        <is>
          <t>USD/IDR</t>
        </is>
      </c>
      <c r="E2610" s="150" t="inlineStr">
        <is>
          <t>2024-12-05</t>
        </is>
      </c>
      <c r="F2610" t="n">
        <v>15896</v>
      </c>
      <c r="G2610" t="n">
        <v>15922</v>
      </c>
      <c r="H2610" t="n">
        <v>15831</v>
      </c>
      <c r="I2610" t="n">
        <v>15846</v>
      </c>
      <c r="J2610" t="inlineStr">
        <is>
          <t>MarketWatch</t>
        </is>
      </c>
    </row>
    <row r="2611">
      <c r="A2611" t="inlineStr">
        <is>
          <t>USD/IDR_2024-12-04</t>
        </is>
      </c>
      <c r="B2611" t="inlineStr">
        <is>
          <t>인도네시아</t>
        </is>
      </c>
      <c r="C2611" t="inlineStr">
        <is>
          <t>환율</t>
        </is>
      </c>
      <c r="D2611" t="inlineStr">
        <is>
          <t>USD/IDR</t>
        </is>
      </c>
      <c r="E2611" s="150" t="inlineStr">
        <is>
          <t>2024-12-04</t>
        </is>
      </c>
      <c r="F2611" t="n">
        <v>15952</v>
      </c>
      <c r="G2611" t="n">
        <v>15985</v>
      </c>
      <c r="H2611" t="n">
        <v>15885</v>
      </c>
      <c r="I2611" t="n">
        <v>15897</v>
      </c>
      <c r="J2611" t="inlineStr">
        <is>
          <t>MarketWatch</t>
        </is>
      </c>
    </row>
    <row r="2612">
      <c r="A2612" t="inlineStr">
        <is>
          <t>USD/IDR_2024-12-03</t>
        </is>
      </c>
      <c r="B2612" t="inlineStr">
        <is>
          <t>인도네시아</t>
        </is>
      </c>
      <c r="C2612" t="inlineStr">
        <is>
          <t>환율</t>
        </is>
      </c>
      <c r="D2612" t="inlineStr">
        <is>
          <t>USD/IDR</t>
        </is>
      </c>
      <c r="E2612" s="150" t="inlineStr">
        <is>
          <t>2024-12-03</t>
        </is>
      </c>
      <c r="F2612" t="n">
        <v>15912</v>
      </c>
      <c r="G2612" t="n">
        <v>15983</v>
      </c>
      <c r="H2612" t="n">
        <v>15905</v>
      </c>
      <c r="I2612" t="n">
        <v>15953</v>
      </c>
      <c r="J2612" t="inlineStr">
        <is>
          <t>MarketWatch</t>
        </is>
      </c>
    </row>
    <row r="2613">
      <c r="A2613" t="inlineStr">
        <is>
          <t>USD/IDR_2024-12-02</t>
        </is>
      </c>
      <c r="B2613" t="inlineStr">
        <is>
          <t>인도네시아</t>
        </is>
      </c>
      <c r="C2613" t="inlineStr">
        <is>
          <t>환율</t>
        </is>
      </c>
      <c r="D2613" t="inlineStr">
        <is>
          <t>USD/IDR</t>
        </is>
      </c>
      <c r="E2613" s="150" t="inlineStr">
        <is>
          <t>2024-12-02</t>
        </is>
      </c>
      <c r="F2613" t="n">
        <v>15836</v>
      </c>
      <c r="G2613" t="n">
        <v>15920</v>
      </c>
      <c r="H2613" t="n">
        <v>15836</v>
      </c>
      <c r="I2613" t="n">
        <v>15911</v>
      </c>
      <c r="J2613" t="inlineStr">
        <is>
          <t>MarketWatch</t>
        </is>
      </c>
    </row>
    <row r="2614">
      <c r="A2614" t="inlineStr">
        <is>
          <t>USD/IDR_2024-11-29</t>
        </is>
      </c>
      <c r="B2614" t="inlineStr">
        <is>
          <t>인도네시아</t>
        </is>
      </c>
      <c r="C2614" t="inlineStr">
        <is>
          <t>환율</t>
        </is>
      </c>
      <c r="D2614" t="inlineStr">
        <is>
          <t>USD/IDR</t>
        </is>
      </c>
      <c r="E2614" s="150" t="inlineStr">
        <is>
          <t>2024-11-29</t>
        </is>
      </c>
      <c r="F2614" t="n">
        <v>15884</v>
      </c>
      <c r="G2614" t="n">
        <v>15887</v>
      </c>
      <c r="H2614" t="n">
        <v>15828</v>
      </c>
      <c r="I2614" t="n">
        <v>15835</v>
      </c>
      <c r="J2614" t="inlineStr">
        <is>
          <t>MarketWatch</t>
        </is>
      </c>
    </row>
    <row r="2615">
      <c r="A2615" t="inlineStr">
        <is>
          <t>USD/IDR_2024-11-28</t>
        </is>
      </c>
      <c r="B2615" t="inlineStr">
        <is>
          <t>인도네시아</t>
        </is>
      </c>
      <c r="C2615" t="inlineStr">
        <is>
          <t>환율</t>
        </is>
      </c>
      <c r="D2615" t="inlineStr">
        <is>
          <t>USD/IDR</t>
        </is>
      </c>
      <c r="E2615" s="150" t="inlineStr">
        <is>
          <t>2024-11-28</t>
        </is>
      </c>
      <c r="F2615" t="n">
        <v>15872</v>
      </c>
      <c r="G2615" t="n">
        <v>15895</v>
      </c>
      <c r="H2615" t="n">
        <v>15825</v>
      </c>
      <c r="I2615" t="n">
        <v>15864</v>
      </c>
      <c r="J2615" t="inlineStr">
        <is>
          <t>MarketWatch</t>
        </is>
      </c>
    </row>
    <row r="2616">
      <c r="A2616" t="inlineStr">
        <is>
          <t>USD/IDR_2024-11-27</t>
        </is>
      </c>
      <c r="B2616" t="inlineStr">
        <is>
          <t>인도네시아</t>
        </is>
      </c>
      <c r="C2616" t="inlineStr">
        <is>
          <t>환율</t>
        </is>
      </c>
      <c r="D2616" t="inlineStr">
        <is>
          <t>USD/IDR</t>
        </is>
      </c>
      <c r="E2616" s="150" t="inlineStr">
        <is>
          <t>2024-11-27</t>
        </is>
      </c>
      <c r="F2616" t="n">
        <v>15917</v>
      </c>
      <c r="G2616" t="n">
        <v>15945</v>
      </c>
      <c r="H2616" t="n">
        <v>15829</v>
      </c>
      <c r="I2616" t="n">
        <v>15867</v>
      </c>
      <c r="J2616" t="inlineStr">
        <is>
          <t>MarketWatch</t>
        </is>
      </c>
    </row>
    <row r="2617">
      <c r="A2617" t="inlineStr">
        <is>
          <t>USD/IDR_2024-11-26</t>
        </is>
      </c>
      <c r="B2617" t="inlineStr">
        <is>
          <t>인도네시아</t>
        </is>
      </c>
      <c r="C2617" t="inlineStr">
        <is>
          <t>환율</t>
        </is>
      </c>
      <c r="D2617" t="inlineStr">
        <is>
          <t>USD/IDR</t>
        </is>
      </c>
      <c r="E2617" s="150" t="inlineStr">
        <is>
          <t>2024-11-26</t>
        </is>
      </c>
      <c r="F2617" t="n">
        <v>15906</v>
      </c>
      <c r="G2617" t="n">
        <v>15946</v>
      </c>
      <c r="H2617" t="n">
        <v>15858</v>
      </c>
      <c r="I2617" t="n">
        <v>15918</v>
      </c>
      <c r="J2617" t="inlineStr">
        <is>
          <t>MarketWatch</t>
        </is>
      </c>
    </row>
    <row r="2618">
      <c r="A2618" t="inlineStr">
        <is>
          <t>USD/IDR_2024-11-25</t>
        </is>
      </c>
      <c r="B2618" t="inlineStr">
        <is>
          <t>인도네시아</t>
        </is>
      </c>
      <c r="C2618" t="inlineStr">
        <is>
          <t>환율</t>
        </is>
      </c>
      <c r="D2618" t="inlineStr">
        <is>
          <t>USD/IDR</t>
        </is>
      </c>
      <c r="E2618" s="150" t="inlineStr">
        <is>
          <t>2024-11-25</t>
        </is>
      </c>
      <c r="F2618" t="n">
        <v>15944</v>
      </c>
      <c r="G2618" t="n">
        <v>15944</v>
      </c>
      <c r="H2618" t="n">
        <v>15819</v>
      </c>
      <c r="I2618" t="n">
        <v>15877</v>
      </c>
      <c r="J2618" t="inlineStr">
        <is>
          <t>MarketWatch</t>
        </is>
      </c>
    </row>
    <row r="2619">
      <c r="A2619" t="inlineStr">
        <is>
          <t>USD/IDR_2024-11-22</t>
        </is>
      </c>
      <c r="B2619" t="inlineStr">
        <is>
          <t>인도네시아</t>
        </is>
      </c>
      <c r="C2619" t="inlineStr">
        <is>
          <t>환율</t>
        </is>
      </c>
      <c r="D2619" t="inlineStr">
        <is>
          <t>USD/IDR</t>
        </is>
      </c>
      <c r="E2619" s="150" t="inlineStr">
        <is>
          <t>2024-11-22</t>
        </is>
      </c>
      <c r="F2619" t="n">
        <v>15896</v>
      </c>
      <c r="G2619" t="n">
        <v>15964</v>
      </c>
      <c r="H2619" t="n">
        <v>15871</v>
      </c>
      <c r="I2619" t="n">
        <v>15940</v>
      </c>
      <c r="J2619" t="inlineStr">
        <is>
          <t>MarketWatch</t>
        </is>
      </c>
    </row>
    <row r="2620">
      <c r="A2620" t="inlineStr">
        <is>
          <t>USD/IDR_2024-11-21</t>
        </is>
      </c>
      <c r="B2620" t="inlineStr">
        <is>
          <t>인도네시아</t>
        </is>
      </c>
      <c r="C2620" t="inlineStr">
        <is>
          <t>환율</t>
        </is>
      </c>
      <c r="D2620" t="inlineStr">
        <is>
          <t>USD/IDR</t>
        </is>
      </c>
      <c r="E2620" s="150" t="inlineStr">
        <is>
          <t>2024-11-21</t>
        </is>
      </c>
      <c r="F2620" t="n">
        <v>15902</v>
      </c>
      <c r="G2620" t="n">
        <v>15958</v>
      </c>
      <c r="H2620" t="n">
        <v>15842</v>
      </c>
      <c r="I2620" t="n">
        <v>15895</v>
      </c>
      <c r="J2620" t="inlineStr">
        <is>
          <t>MarketWatch</t>
        </is>
      </c>
    </row>
    <row r="2621">
      <c r="A2621" t="inlineStr">
        <is>
          <t>USD/IDR_2024-11-20</t>
        </is>
      </c>
      <c r="B2621" t="inlineStr">
        <is>
          <t>인도네시아</t>
        </is>
      </c>
      <c r="C2621" t="inlineStr">
        <is>
          <t>환율</t>
        </is>
      </c>
      <c r="D2621" t="inlineStr">
        <is>
          <t>USD/IDR</t>
        </is>
      </c>
      <c r="E2621" s="150" t="inlineStr">
        <is>
          <t>2024-11-20</t>
        </is>
      </c>
      <c r="F2621" t="n">
        <v>15837</v>
      </c>
      <c r="G2621" t="n">
        <v>15925</v>
      </c>
      <c r="H2621" t="n">
        <v>15828</v>
      </c>
      <c r="I2621" t="n">
        <v>15901</v>
      </c>
      <c r="J2621" t="inlineStr">
        <is>
          <t>MarketWatch</t>
        </is>
      </c>
    </row>
    <row r="2622">
      <c r="A2622" t="inlineStr">
        <is>
          <t>USD/IDR_2024-11-19</t>
        </is>
      </c>
      <c r="B2622" t="inlineStr">
        <is>
          <t>인도네시아</t>
        </is>
      </c>
      <c r="C2622" t="inlineStr">
        <is>
          <t>환율</t>
        </is>
      </c>
      <c r="D2622" t="inlineStr">
        <is>
          <t>USD/IDR</t>
        </is>
      </c>
      <c r="E2622" s="150" t="inlineStr">
        <is>
          <t>2024-11-19</t>
        </is>
      </c>
      <c r="F2622" t="n">
        <v>15817</v>
      </c>
      <c r="G2622" t="n">
        <v>15984</v>
      </c>
      <c r="H2622" t="n">
        <v>15783</v>
      </c>
      <c r="I2622" t="n">
        <v>15838</v>
      </c>
      <c r="J2622" t="inlineStr">
        <is>
          <t>MarketWatch</t>
        </is>
      </c>
    </row>
    <row r="2623">
      <c r="A2623" t="inlineStr">
        <is>
          <t>USD/IDR_2024-11-18</t>
        </is>
      </c>
      <c r="B2623" t="inlineStr">
        <is>
          <t>인도네시아</t>
        </is>
      </c>
      <c r="C2623" t="inlineStr">
        <is>
          <t>환율</t>
        </is>
      </c>
      <c r="D2623" t="inlineStr">
        <is>
          <t>USD/IDR</t>
        </is>
      </c>
      <c r="E2623" s="150" t="inlineStr">
        <is>
          <t>2024-11-18</t>
        </is>
      </c>
      <c r="F2623" t="n">
        <v>15898</v>
      </c>
      <c r="G2623" t="n">
        <v>15898</v>
      </c>
      <c r="H2623" t="n">
        <v>15822</v>
      </c>
      <c r="I2623" t="n">
        <v>15838</v>
      </c>
      <c r="J2623" t="inlineStr">
        <is>
          <t>MarketWatch</t>
        </is>
      </c>
    </row>
    <row r="2624">
      <c r="A2624" t="inlineStr">
        <is>
          <t>USD/IDR_2024-11-15</t>
        </is>
      </c>
      <c r="B2624" t="inlineStr">
        <is>
          <t>인도네시아</t>
        </is>
      </c>
      <c r="C2624" t="inlineStr">
        <is>
          <t>환율</t>
        </is>
      </c>
      <c r="D2624" t="inlineStr">
        <is>
          <t>USD/IDR</t>
        </is>
      </c>
      <c r="E2624" s="150" t="inlineStr">
        <is>
          <t>2024-11-15</t>
        </is>
      </c>
      <c r="F2624" t="n">
        <v>15959</v>
      </c>
      <c r="G2624" t="n">
        <v>15993</v>
      </c>
      <c r="H2624" t="n">
        <v>15843</v>
      </c>
      <c r="I2624" t="n">
        <v>15900</v>
      </c>
      <c r="J2624" t="inlineStr">
        <is>
          <t>MarketWatch</t>
        </is>
      </c>
    </row>
    <row r="2625">
      <c r="A2625" t="inlineStr">
        <is>
          <t>USD/IDR_2024-11-14</t>
        </is>
      </c>
      <c r="B2625" t="inlineStr">
        <is>
          <t>인도네시아</t>
        </is>
      </c>
      <c r="C2625" t="inlineStr">
        <is>
          <t>환율</t>
        </is>
      </c>
      <c r="D2625" t="inlineStr">
        <is>
          <t>USD/IDR</t>
        </is>
      </c>
      <c r="E2625" s="150" t="inlineStr">
        <is>
          <t>2024-11-14</t>
        </is>
      </c>
      <c r="F2625" t="n">
        <v>15840</v>
      </c>
      <c r="G2625" t="n">
        <v>15980</v>
      </c>
      <c r="H2625" t="n">
        <v>15807</v>
      </c>
      <c r="I2625" t="n">
        <v>15960</v>
      </c>
      <c r="J2625" t="inlineStr">
        <is>
          <t>MarketWatch</t>
        </is>
      </c>
    </row>
    <row r="2626">
      <c r="A2626" t="inlineStr">
        <is>
          <t>USD/IDR_2024-11-13</t>
        </is>
      </c>
      <c r="B2626" t="inlineStr">
        <is>
          <t>인도네시아</t>
        </is>
      </c>
      <c r="C2626" t="inlineStr">
        <is>
          <t>환율</t>
        </is>
      </c>
      <c r="D2626" t="inlineStr">
        <is>
          <t>USD/IDR</t>
        </is>
      </c>
      <c r="E2626" s="150" t="inlineStr">
        <is>
          <t>2024-11-13</t>
        </is>
      </c>
      <c r="F2626" t="n">
        <v>15803</v>
      </c>
      <c r="G2626" t="n">
        <v>15948</v>
      </c>
      <c r="H2626" t="n">
        <v>15744</v>
      </c>
      <c r="I2626" t="n">
        <v>15837</v>
      </c>
      <c r="J2626" t="inlineStr">
        <is>
          <t>MarketWatch</t>
        </is>
      </c>
    </row>
    <row r="2627">
      <c r="A2627" t="inlineStr">
        <is>
          <t>USD/IDR_2024-11-12</t>
        </is>
      </c>
      <c r="B2627" t="inlineStr">
        <is>
          <t>인도네시아</t>
        </is>
      </c>
      <c r="C2627" t="inlineStr">
        <is>
          <t>환율</t>
        </is>
      </c>
      <c r="D2627" t="inlineStr">
        <is>
          <t>USD/IDR</t>
        </is>
      </c>
      <c r="E2627" s="150" t="inlineStr">
        <is>
          <t>2024-11-12</t>
        </is>
      </c>
      <c r="F2627" t="n">
        <v>15762</v>
      </c>
      <c r="G2627" t="n">
        <v>15808</v>
      </c>
      <c r="H2627" t="n">
        <v>15730</v>
      </c>
      <c r="I2627" t="n">
        <v>15802</v>
      </c>
      <c r="J2627" t="inlineStr">
        <is>
          <t>MarketWatch</t>
        </is>
      </c>
    </row>
    <row r="2628">
      <c r="A2628" t="inlineStr">
        <is>
          <t>USD/IDR_2024-11-11</t>
        </is>
      </c>
      <c r="B2628" t="inlineStr">
        <is>
          <t>인도네시아</t>
        </is>
      </c>
      <c r="C2628" t="inlineStr">
        <is>
          <t>환율</t>
        </is>
      </c>
      <c r="D2628" t="inlineStr">
        <is>
          <t>USD/IDR</t>
        </is>
      </c>
      <c r="E2628" s="150" t="inlineStr">
        <is>
          <t>2024-11-11</t>
        </is>
      </c>
      <c r="F2628" t="n">
        <v>15655</v>
      </c>
      <c r="G2628" t="n">
        <v>15768</v>
      </c>
      <c r="H2628" t="n">
        <v>15646</v>
      </c>
      <c r="I2628" t="n">
        <v>15761</v>
      </c>
      <c r="J2628" t="inlineStr">
        <is>
          <t>MarketWatch</t>
        </is>
      </c>
    </row>
    <row r="2629">
      <c r="A2629" t="inlineStr">
        <is>
          <t>USD/IDR_2024-11-08</t>
        </is>
      </c>
      <c r="B2629" t="inlineStr">
        <is>
          <t>인도네시아</t>
        </is>
      </c>
      <c r="C2629" t="inlineStr">
        <is>
          <t>환율</t>
        </is>
      </c>
      <c r="D2629" t="inlineStr">
        <is>
          <t>USD/IDR</t>
        </is>
      </c>
      <c r="E2629" s="150" t="inlineStr">
        <is>
          <t>2024-11-08</t>
        </is>
      </c>
      <c r="F2629" t="n">
        <v>15547</v>
      </c>
      <c r="G2629" t="n">
        <v>15709</v>
      </c>
      <c r="H2629" t="n">
        <v>15546</v>
      </c>
      <c r="I2629" t="n">
        <v>15649</v>
      </c>
      <c r="J2629" t="inlineStr">
        <is>
          <t>MarketWatch</t>
        </is>
      </c>
    </row>
    <row r="2630">
      <c r="A2630" t="inlineStr">
        <is>
          <t>USD/IDR_2024-11-07</t>
        </is>
      </c>
      <c r="B2630" t="inlineStr">
        <is>
          <t>인도네시아</t>
        </is>
      </c>
      <c r="C2630" t="inlineStr">
        <is>
          <t>환율</t>
        </is>
      </c>
      <c r="D2630" t="inlineStr">
        <is>
          <t>USD/IDR</t>
        </is>
      </c>
      <c r="E2630" s="150" t="inlineStr">
        <is>
          <t>2024-11-07</t>
        </is>
      </c>
      <c r="F2630" t="n">
        <v>15801</v>
      </c>
      <c r="G2630" t="n">
        <v>15839</v>
      </c>
      <c r="H2630" t="n">
        <v>15560</v>
      </c>
      <c r="I2630" t="n">
        <v>15570</v>
      </c>
      <c r="J2630" t="inlineStr">
        <is>
          <t>MarketWatch</t>
        </is>
      </c>
    </row>
    <row r="2631">
      <c r="A2631" t="inlineStr">
        <is>
          <t>USD/IDR_2024-11-06</t>
        </is>
      </c>
      <c r="B2631" t="inlineStr">
        <is>
          <t>인도네시아</t>
        </is>
      </c>
      <c r="C2631" t="inlineStr">
        <is>
          <t>환율</t>
        </is>
      </c>
      <c r="D2631" t="inlineStr">
        <is>
          <t>USD/IDR</t>
        </is>
      </c>
      <c r="E2631" s="150" t="inlineStr">
        <is>
          <t>2024-11-06</t>
        </is>
      </c>
      <c r="F2631" t="n">
        <v>15714</v>
      </c>
      <c r="G2631" t="n">
        <v>15888</v>
      </c>
      <c r="H2631" t="n">
        <v>15703</v>
      </c>
      <c r="I2631" t="n">
        <v>15803</v>
      </c>
      <c r="J2631" t="inlineStr">
        <is>
          <t>MarketWatch</t>
        </is>
      </c>
    </row>
    <row r="2632">
      <c r="A2632" t="inlineStr">
        <is>
          <t>USD/IDR_2024-11-05</t>
        </is>
      </c>
      <c r="B2632" t="inlineStr">
        <is>
          <t>인도네시아</t>
        </is>
      </c>
      <c r="C2632" t="inlineStr">
        <is>
          <t>환율</t>
        </is>
      </c>
      <c r="D2632" t="inlineStr">
        <is>
          <t>USD/IDR</t>
        </is>
      </c>
      <c r="E2632" s="150" t="inlineStr">
        <is>
          <t>2024-11-05</t>
        </is>
      </c>
      <c r="F2632" t="n">
        <v>15772</v>
      </c>
      <c r="G2632" t="n">
        <v>15801</v>
      </c>
      <c r="H2632" t="n">
        <v>15689</v>
      </c>
      <c r="I2632" t="n">
        <v>15734</v>
      </c>
      <c r="J2632" t="inlineStr">
        <is>
          <t>MarketWatch</t>
        </is>
      </c>
    </row>
    <row r="2633">
      <c r="A2633" t="inlineStr">
        <is>
          <t>USD/IDR_2024-11-04</t>
        </is>
      </c>
      <c r="B2633" t="inlineStr">
        <is>
          <t>인도네시아</t>
        </is>
      </c>
      <c r="C2633" t="inlineStr">
        <is>
          <t>환율</t>
        </is>
      </c>
      <c r="D2633" t="inlineStr">
        <is>
          <t>USD/IDR</t>
        </is>
      </c>
      <c r="E2633" s="150" t="inlineStr">
        <is>
          <t>2024-11-04</t>
        </is>
      </c>
      <c r="F2633" t="n">
        <v>15849</v>
      </c>
      <c r="G2633" t="n">
        <v>15849</v>
      </c>
      <c r="H2633" t="n">
        <v>15724</v>
      </c>
      <c r="I2633" t="n">
        <v>15774</v>
      </c>
      <c r="J2633" t="inlineStr">
        <is>
          <t>MarketWatch</t>
        </is>
      </c>
    </row>
    <row r="2634">
      <c r="A2634" t="inlineStr">
        <is>
          <t>USD/IDR_2024-11-01</t>
        </is>
      </c>
      <c r="B2634" t="inlineStr">
        <is>
          <t>인도네시아</t>
        </is>
      </c>
      <c r="C2634" t="inlineStr">
        <is>
          <t>환율</t>
        </is>
      </c>
      <c r="D2634" t="inlineStr">
        <is>
          <t>USD/IDR</t>
        </is>
      </c>
      <c r="E2634" s="150" t="inlineStr">
        <is>
          <t>2024-11-01</t>
        </is>
      </c>
      <c r="F2634" t="n">
        <v>15698</v>
      </c>
      <c r="G2634" t="n">
        <v>15881</v>
      </c>
      <c r="H2634" t="n">
        <v>15690</v>
      </c>
      <c r="I2634" t="n">
        <v>15832</v>
      </c>
      <c r="J2634" t="inlineStr">
        <is>
          <t>MarketWatch</t>
        </is>
      </c>
    </row>
    <row r="2635">
      <c r="A2635" t="inlineStr">
        <is>
          <t>USD/IDR_2024-10-31</t>
        </is>
      </c>
      <c r="B2635" t="inlineStr">
        <is>
          <t>인도네시아</t>
        </is>
      </c>
      <c r="C2635" t="inlineStr">
        <is>
          <t>환율</t>
        </is>
      </c>
      <c r="D2635" t="inlineStr">
        <is>
          <t>USD/IDR</t>
        </is>
      </c>
      <c r="E2635" s="150" t="inlineStr">
        <is>
          <t>2024-10-31</t>
        </is>
      </c>
      <c r="F2635" t="n">
        <v>15679</v>
      </c>
      <c r="G2635" t="n">
        <v>15757</v>
      </c>
      <c r="H2635" t="n">
        <v>15679</v>
      </c>
      <c r="I2635" t="n">
        <v>15691</v>
      </c>
      <c r="J2635" t="inlineStr">
        <is>
          <t>MarketWatch</t>
        </is>
      </c>
    </row>
    <row r="2636">
      <c r="A2636" t="inlineStr">
        <is>
          <t>USD/IDR_2024-10-30</t>
        </is>
      </c>
      <c r="B2636" t="inlineStr">
        <is>
          <t>인도네시아</t>
        </is>
      </c>
      <c r="C2636" t="inlineStr">
        <is>
          <t>환율</t>
        </is>
      </c>
      <c r="D2636" t="inlineStr">
        <is>
          <t>USD/IDR</t>
        </is>
      </c>
      <c r="E2636" s="150" t="inlineStr">
        <is>
          <t>2024-10-30</t>
        </is>
      </c>
      <c r="F2636" t="n">
        <v>15749</v>
      </c>
      <c r="G2636" t="n">
        <v>15775</v>
      </c>
      <c r="H2636" t="n">
        <v>15634</v>
      </c>
      <c r="I2636" t="n">
        <v>15680</v>
      </c>
      <c r="J2636" t="inlineStr">
        <is>
          <t>MarketWatch</t>
        </is>
      </c>
    </row>
    <row r="2637">
      <c r="A2637" t="inlineStr">
        <is>
          <t>USD/IDR_2024-10-29</t>
        </is>
      </c>
      <c r="B2637" t="inlineStr">
        <is>
          <t>인도네시아</t>
        </is>
      </c>
      <c r="C2637" t="inlineStr">
        <is>
          <t>환율</t>
        </is>
      </c>
      <c r="D2637" t="inlineStr">
        <is>
          <t>USD/IDR</t>
        </is>
      </c>
      <c r="E2637" s="150" t="inlineStr">
        <is>
          <t>2024-10-29</t>
        </is>
      </c>
      <c r="F2637" t="n">
        <v>15728</v>
      </c>
      <c r="G2637" t="n">
        <v>15790</v>
      </c>
      <c r="H2637" t="n">
        <v>15724</v>
      </c>
      <c r="I2637" t="n">
        <v>15751</v>
      </c>
      <c r="J2637" t="inlineStr">
        <is>
          <t>MarketWatch</t>
        </is>
      </c>
    </row>
    <row r="2638">
      <c r="A2638" t="inlineStr">
        <is>
          <t>USD/IDR_2024-10-28</t>
        </is>
      </c>
      <c r="B2638" t="inlineStr">
        <is>
          <t>인도네시아</t>
        </is>
      </c>
      <c r="C2638" t="inlineStr">
        <is>
          <t>환율</t>
        </is>
      </c>
      <c r="D2638" t="inlineStr">
        <is>
          <t>USD/IDR</t>
        </is>
      </c>
      <c r="E2638" s="150" t="inlineStr">
        <is>
          <t>2024-10-28</t>
        </is>
      </c>
      <c r="F2638" t="n">
        <v>15695</v>
      </c>
      <c r="G2638" t="n">
        <v>15748</v>
      </c>
      <c r="H2638" t="n">
        <v>15640</v>
      </c>
      <c r="I2638" t="n">
        <v>15729</v>
      </c>
      <c r="J2638" t="inlineStr">
        <is>
          <t>MarketWatch</t>
        </is>
      </c>
    </row>
    <row r="2639">
      <c r="A2639" t="inlineStr">
        <is>
          <t>USD/IDR_2024-10-25</t>
        </is>
      </c>
      <c r="B2639" t="inlineStr">
        <is>
          <t>인도네시아</t>
        </is>
      </c>
      <c r="C2639" t="inlineStr">
        <is>
          <t>환율</t>
        </is>
      </c>
      <c r="D2639" t="inlineStr">
        <is>
          <t>USD/IDR</t>
        </is>
      </c>
      <c r="E2639" s="150" t="inlineStr">
        <is>
          <t>2024-10-25</t>
        </is>
      </c>
      <c r="F2639" t="n">
        <v>15614</v>
      </c>
      <c r="G2639" t="n">
        <v>15722</v>
      </c>
      <c r="H2639" t="n">
        <v>15587</v>
      </c>
      <c r="I2639" t="n">
        <v>15698</v>
      </c>
      <c r="J2639" t="inlineStr">
        <is>
          <t>MarketWatch</t>
        </is>
      </c>
    </row>
    <row r="2640">
      <c r="A2640" t="inlineStr">
        <is>
          <t>USD/IDR_2024-10-24</t>
        </is>
      </c>
      <c r="B2640" t="inlineStr">
        <is>
          <t>인도네시아</t>
        </is>
      </c>
      <c r="C2640" t="inlineStr">
        <is>
          <t>환율</t>
        </is>
      </c>
      <c r="D2640" t="inlineStr">
        <is>
          <t>USD/IDR</t>
        </is>
      </c>
      <c r="E2640" s="150" t="inlineStr">
        <is>
          <t>2024-10-24</t>
        </is>
      </c>
      <c r="F2640" t="n">
        <v>15638</v>
      </c>
      <c r="G2640" t="n">
        <v>15671</v>
      </c>
      <c r="H2640" t="n">
        <v>15554</v>
      </c>
      <c r="I2640" t="n">
        <v>15613</v>
      </c>
      <c r="J2640" t="inlineStr">
        <is>
          <t>MarketWatch</t>
        </is>
      </c>
    </row>
    <row r="2641">
      <c r="A2641" t="inlineStr">
        <is>
          <t>USD/IDR_2024-10-23</t>
        </is>
      </c>
      <c r="B2641" t="inlineStr">
        <is>
          <t>인도네시아</t>
        </is>
      </c>
      <c r="C2641" t="inlineStr">
        <is>
          <t>환율</t>
        </is>
      </c>
      <c r="D2641" t="inlineStr">
        <is>
          <t>USD/IDR</t>
        </is>
      </c>
      <c r="E2641" s="150" t="inlineStr">
        <is>
          <t>2024-10-23</t>
        </is>
      </c>
      <c r="F2641" t="n">
        <v>15573</v>
      </c>
      <c r="G2641" t="n">
        <v>15699</v>
      </c>
      <c r="H2641" t="n">
        <v>15569</v>
      </c>
      <c r="I2641" t="n">
        <v>15639</v>
      </c>
      <c r="J2641" t="inlineStr">
        <is>
          <t>MarketWatch</t>
        </is>
      </c>
    </row>
    <row r="2642">
      <c r="A2642" t="inlineStr">
        <is>
          <t>USD/IDR_2024-10-22</t>
        </is>
      </c>
      <c r="B2642" t="inlineStr">
        <is>
          <t>인도네시아</t>
        </is>
      </c>
      <c r="C2642" t="inlineStr">
        <is>
          <t>환율</t>
        </is>
      </c>
      <c r="D2642" t="inlineStr">
        <is>
          <t>USD/IDR</t>
        </is>
      </c>
      <c r="E2642" s="150" t="inlineStr">
        <is>
          <t>2024-10-22</t>
        </is>
      </c>
      <c r="F2642" t="n">
        <v>15531</v>
      </c>
      <c r="G2642" t="n">
        <v>15579</v>
      </c>
      <c r="H2642" t="n">
        <v>15528</v>
      </c>
      <c r="I2642" t="n">
        <v>15572</v>
      </c>
      <c r="J2642" t="inlineStr">
        <is>
          <t>MarketWatch</t>
        </is>
      </c>
    </row>
    <row r="2643">
      <c r="A2643" t="inlineStr">
        <is>
          <t>USD/IDR_2024-10-21</t>
        </is>
      </c>
      <c r="B2643" t="inlineStr">
        <is>
          <t>인도네시아</t>
        </is>
      </c>
      <c r="C2643" t="inlineStr">
        <is>
          <t>환율</t>
        </is>
      </c>
      <c r="D2643" t="inlineStr">
        <is>
          <t>USD/IDR</t>
        </is>
      </c>
      <c r="E2643" s="150" t="inlineStr">
        <is>
          <t>2024-10-21</t>
        </is>
      </c>
      <c r="F2643" t="n">
        <v>15474</v>
      </c>
      <c r="G2643" t="n">
        <v>15559</v>
      </c>
      <c r="H2643" t="n">
        <v>15425</v>
      </c>
      <c r="I2643" t="n">
        <v>15532</v>
      </c>
      <c r="J2643" t="inlineStr">
        <is>
          <t>MarketWatch</t>
        </is>
      </c>
    </row>
    <row r="2644">
      <c r="A2644" t="inlineStr">
        <is>
          <t>USD/IDR_2024-10-18</t>
        </is>
      </c>
      <c r="B2644" t="inlineStr">
        <is>
          <t>인도네시아</t>
        </is>
      </c>
      <c r="C2644" t="inlineStr">
        <is>
          <t>환율</t>
        </is>
      </c>
      <c r="D2644" t="inlineStr">
        <is>
          <t>USD/IDR</t>
        </is>
      </c>
      <c r="E2644" s="150" t="inlineStr">
        <is>
          <t>2024-10-18</t>
        </is>
      </c>
      <c r="F2644" t="n">
        <v>15504</v>
      </c>
      <c r="G2644" t="n">
        <v>15532</v>
      </c>
      <c r="H2644" t="n">
        <v>15444</v>
      </c>
      <c r="I2644" t="n">
        <v>15477</v>
      </c>
      <c r="J2644" t="inlineStr">
        <is>
          <t>MarketWatch</t>
        </is>
      </c>
    </row>
    <row r="2645">
      <c r="A2645" t="inlineStr">
        <is>
          <t>USD/IDR_2024-10-17</t>
        </is>
      </c>
      <c r="B2645" t="inlineStr">
        <is>
          <t>인도네시아</t>
        </is>
      </c>
      <c r="C2645" t="inlineStr">
        <is>
          <t>환율</t>
        </is>
      </c>
      <c r="D2645" t="inlineStr">
        <is>
          <t>USD/IDR</t>
        </is>
      </c>
      <c r="E2645" s="150" t="inlineStr">
        <is>
          <t>2024-10-17</t>
        </is>
      </c>
      <c r="F2645" t="n">
        <v>15571</v>
      </c>
      <c r="G2645" t="n">
        <v>15591</v>
      </c>
      <c r="H2645" t="n">
        <v>15488</v>
      </c>
      <c r="I2645" t="n">
        <v>15524</v>
      </c>
      <c r="J2645" t="inlineStr">
        <is>
          <t>MarketWatch</t>
        </is>
      </c>
    </row>
    <row r="2646">
      <c r="A2646" t="inlineStr">
        <is>
          <t>USD/IDR_2024-10-16</t>
        </is>
      </c>
      <c r="B2646" t="inlineStr">
        <is>
          <t>인도네시아</t>
        </is>
      </c>
      <c r="C2646" t="inlineStr">
        <is>
          <t>환율</t>
        </is>
      </c>
      <c r="D2646" t="inlineStr">
        <is>
          <t>USD/IDR</t>
        </is>
      </c>
      <c r="E2646" s="150" t="inlineStr">
        <is>
          <t>2024-10-16</t>
        </is>
      </c>
      <c r="F2646" t="n">
        <v>15566</v>
      </c>
      <c r="G2646" t="n">
        <v>15587</v>
      </c>
      <c r="H2646" t="n">
        <v>15492</v>
      </c>
      <c r="I2646" t="n">
        <v>15570</v>
      </c>
      <c r="J2646" t="inlineStr">
        <is>
          <t>MarketWatch</t>
        </is>
      </c>
    </row>
    <row r="2647">
      <c r="A2647" t="inlineStr">
        <is>
          <t>USD/IDR_2024-10-15</t>
        </is>
      </c>
      <c r="B2647" t="inlineStr">
        <is>
          <t>인도네시아</t>
        </is>
      </c>
      <c r="C2647" t="inlineStr">
        <is>
          <t>환율</t>
        </is>
      </c>
      <c r="D2647" t="inlineStr">
        <is>
          <t>USD/IDR</t>
        </is>
      </c>
      <c r="E2647" s="150" t="inlineStr">
        <is>
          <t>2024-10-15</t>
        </is>
      </c>
      <c r="F2647" t="n">
        <v>15561</v>
      </c>
      <c r="G2647" t="n">
        <v>15596</v>
      </c>
      <c r="H2647" t="n">
        <v>15515</v>
      </c>
      <c r="I2647" t="n">
        <v>15565</v>
      </c>
      <c r="J2647" t="inlineStr">
        <is>
          <t>MarketWatch</t>
        </is>
      </c>
    </row>
    <row r="2648">
      <c r="A2648" t="inlineStr">
        <is>
          <t>USD/IDR_2024-10-14</t>
        </is>
      </c>
      <c r="B2648" t="inlineStr">
        <is>
          <t>인도네시아</t>
        </is>
      </c>
      <c r="C2648" t="inlineStr">
        <is>
          <t>환율</t>
        </is>
      </c>
      <c r="D2648" t="inlineStr">
        <is>
          <t>USD/IDR</t>
        </is>
      </c>
      <c r="E2648" s="150" t="inlineStr">
        <is>
          <t>2024-10-14</t>
        </is>
      </c>
      <c r="F2648" t="n">
        <v>15569</v>
      </c>
      <c r="G2648" t="n">
        <v>15622</v>
      </c>
      <c r="H2648" t="n">
        <v>15556</v>
      </c>
      <c r="I2648" t="n">
        <v>15559</v>
      </c>
      <c r="J2648" t="inlineStr">
        <is>
          <t>MarketWatch</t>
        </is>
      </c>
    </row>
    <row r="2649">
      <c r="A2649" t="inlineStr">
        <is>
          <t>USD/IDR_2024-10-11</t>
        </is>
      </c>
      <c r="B2649" t="inlineStr">
        <is>
          <t>인도네시아</t>
        </is>
      </c>
      <c r="C2649" t="inlineStr">
        <is>
          <t>환율</t>
        </is>
      </c>
      <c r="D2649" t="inlineStr">
        <is>
          <t>USD/IDR</t>
        </is>
      </c>
      <c r="E2649" s="150" t="inlineStr">
        <is>
          <t>2024-10-11</t>
        </is>
      </c>
      <c r="F2649" t="n">
        <v>15675</v>
      </c>
      <c r="G2649" t="n">
        <v>15690</v>
      </c>
      <c r="H2649" t="n">
        <v>15543</v>
      </c>
      <c r="I2649" t="n">
        <v>15569</v>
      </c>
      <c r="J2649" t="inlineStr">
        <is>
          <t>MarketWatch</t>
        </is>
      </c>
    </row>
    <row r="2650">
      <c r="A2650" t="inlineStr">
        <is>
          <t>USD/IDR_2024-10-10</t>
        </is>
      </c>
      <c r="B2650" t="inlineStr">
        <is>
          <t>인도네시아</t>
        </is>
      </c>
      <c r="C2650" t="inlineStr">
        <is>
          <t>환율</t>
        </is>
      </c>
      <c r="D2650" t="inlineStr">
        <is>
          <t>USD/IDR</t>
        </is>
      </c>
      <c r="E2650" s="150" t="inlineStr">
        <is>
          <t>2024-10-10</t>
        </is>
      </c>
      <c r="F2650" t="n">
        <v>15685</v>
      </c>
      <c r="G2650" t="n">
        <v>15727</v>
      </c>
      <c r="H2650" t="n">
        <v>15636</v>
      </c>
      <c r="I2650" t="n">
        <v>15676</v>
      </c>
      <c r="J2650" t="inlineStr">
        <is>
          <t>MarketWatch</t>
        </is>
      </c>
    </row>
    <row r="2651">
      <c r="A2651" t="inlineStr">
        <is>
          <t>USD/IDR_2024-10-09</t>
        </is>
      </c>
      <c r="B2651" t="inlineStr">
        <is>
          <t>인도네시아</t>
        </is>
      </c>
      <c r="C2651" t="inlineStr">
        <is>
          <t>환율</t>
        </is>
      </c>
      <c r="D2651" t="inlineStr">
        <is>
          <t>USD/IDR</t>
        </is>
      </c>
      <c r="E2651" s="150" t="inlineStr">
        <is>
          <t>2024-10-09</t>
        </is>
      </c>
      <c r="F2651" t="n">
        <v>15671</v>
      </c>
      <c r="G2651" t="n">
        <v>15703</v>
      </c>
      <c r="H2651" t="n">
        <v>15575</v>
      </c>
      <c r="I2651" t="n">
        <v>15697</v>
      </c>
      <c r="J2651" t="inlineStr">
        <is>
          <t>MarketWatch</t>
        </is>
      </c>
    </row>
    <row r="2652">
      <c r="A2652" t="inlineStr">
        <is>
          <t>USD/IDR_2024-10-08</t>
        </is>
      </c>
      <c r="B2652" t="inlineStr">
        <is>
          <t>인도네시아</t>
        </is>
      </c>
      <c r="C2652" t="inlineStr">
        <is>
          <t>환율</t>
        </is>
      </c>
      <c r="D2652" t="inlineStr">
        <is>
          <t>USD/IDR</t>
        </is>
      </c>
      <c r="E2652" s="150" t="inlineStr">
        <is>
          <t>2024-10-08</t>
        </is>
      </c>
      <c r="F2652" t="n">
        <v>15721</v>
      </c>
      <c r="G2652" t="n">
        <v>15752</v>
      </c>
      <c r="H2652" t="n">
        <v>15625</v>
      </c>
      <c r="I2652" t="n">
        <v>15670</v>
      </c>
      <c r="J2652" t="inlineStr">
        <is>
          <t>MarketWatch</t>
        </is>
      </c>
    </row>
    <row r="2653">
      <c r="A2653" t="inlineStr">
        <is>
          <t>USD/IDR_2024-10-07</t>
        </is>
      </c>
      <c r="B2653" t="inlineStr">
        <is>
          <t>인도네시아</t>
        </is>
      </c>
      <c r="C2653" t="inlineStr">
        <is>
          <t>환율</t>
        </is>
      </c>
      <c r="D2653" t="inlineStr">
        <is>
          <t>USD/IDR</t>
        </is>
      </c>
      <c r="E2653" s="150" t="inlineStr">
        <is>
          <t>2024-10-07</t>
        </is>
      </c>
      <c r="F2653" t="n">
        <v>15670</v>
      </c>
      <c r="G2653" t="n">
        <v>15747</v>
      </c>
      <c r="H2653" t="n">
        <v>15485</v>
      </c>
      <c r="I2653" t="n">
        <v>15724</v>
      </c>
      <c r="J2653" t="inlineStr">
        <is>
          <t>MarketWatch</t>
        </is>
      </c>
    </row>
    <row r="2654">
      <c r="A2654" t="inlineStr">
        <is>
          <t>USD/IDR_2024-10-04</t>
        </is>
      </c>
      <c r="B2654" t="inlineStr">
        <is>
          <t>인도네시아</t>
        </is>
      </c>
      <c r="C2654" t="inlineStr">
        <is>
          <t>환율</t>
        </is>
      </c>
      <c r="D2654" t="inlineStr">
        <is>
          <t>USD/IDR</t>
        </is>
      </c>
      <c r="E2654" s="150" t="inlineStr">
        <is>
          <t>2024-10-04</t>
        </is>
      </c>
      <c r="F2654" t="n">
        <v>15456</v>
      </c>
      <c r="G2654" t="n">
        <v>15733</v>
      </c>
      <c r="H2654" t="n">
        <v>15435</v>
      </c>
      <c r="I2654" t="n">
        <v>15670</v>
      </c>
      <c r="J2654" t="inlineStr">
        <is>
          <t>MarketWatch</t>
        </is>
      </c>
    </row>
    <row r="2655">
      <c r="A2655" t="inlineStr">
        <is>
          <t>USD/IDR_2024-10-03</t>
        </is>
      </c>
      <c r="B2655" t="inlineStr">
        <is>
          <t>인도네시아</t>
        </is>
      </c>
      <c r="C2655" t="inlineStr">
        <is>
          <t>환율</t>
        </is>
      </c>
      <c r="D2655" t="inlineStr">
        <is>
          <t>USD/IDR</t>
        </is>
      </c>
      <c r="E2655" s="150" t="inlineStr">
        <is>
          <t>2024-10-03</t>
        </is>
      </c>
      <c r="F2655" t="n">
        <v>15304</v>
      </c>
      <c r="G2655" t="n">
        <v>15515</v>
      </c>
      <c r="H2655" t="n">
        <v>15301</v>
      </c>
      <c r="I2655" t="n">
        <v>15443</v>
      </c>
      <c r="J2655" t="inlineStr">
        <is>
          <t>MarketWatch</t>
        </is>
      </c>
    </row>
    <row r="2656">
      <c r="A2656" t="inlineStr">
        <is>
          <t>USD/IDR_2024-10-02</t>
        </is>
      </c>
      <c r="B2656" t="inlineStr">
        <is>
          <t>인도네시아</t>
        </is>
      </c>
      <c r="C2656" t="inlineStr">
        <is>
          <t>환율</t>
        </is>
      </c>
      <c r="D2656" t="inlineStr">
        <is>
          <t>USD/IDR</t>
        </is>
      </c>
      <c r="E2656" s="150" t="inlineStr">
        <is>
          <t>2024-10-02</t>
        </is>
      </c>
      <c r="F2656" t="n">
        <v>15262</v>
      </c>
      <c r="G2656" t="n">
        <v>15304</v>
      </c>
      <c r="H2656" t="n">
        <v>15212</v>
      </c>
      <c r="I2656" t="n">
        <v>15302</v>
      </c>
      <c r="J2656" t="inlineStr">
        <is>
          <t>MarketWatch</t>
        </is>
      </c>
    </row>
    <row r="2657">
      <c r="A2657" t="inlineStr">
        <is>
          <t>USD/IDR_2024-10-01</t>
        </is>
      </c>
      <c r="B2657" t="inlineStr">
        <is>
          <t>인도네시아</t>
        </is>
      </c>
      <c r="C2657" t="inlineStr">
        <is>
          <t>환율</t>
        </is>
      </c>
      <c r="D2657" t="inlineStr">
        <is>
          <t>USD/IDR</t>
        </is>
      </c>
      <c r="E2657" s="150" t="inlineStr">
        <is>
          <t>2024-10-01</t>
        </is>
      </c>
      <c r="F2657" t="n">
        <v>15194</v>
      </c>
      <c r="G2657" t="n">
        <v>15286</v>
      </c>
      <c r="H2657" t="n">
        <v>15180</v>
      </c>
      <c r="I2657" t="n">
        <v>15261</v>
      </c>
      <c r="J2657" t="inlineStr">
        <is>
          <t>MarketWatch</t>
        </is>
      </c>
    </row>
    <row r="2658">
      <c r="A2658" t="inlineStr">
        <is>
          <t>USD/IDR_2024-09-30</t>
        </is>
      </c>
      <c r="B2658" t="inlineStr">
        <is>
          <t>인도네시아</t>
        </is>
      </c>
      <c r="C2658" t="inlineStr">
        <is>
          <t>환율</t>
        </is>
      </c>
      <c r="D2658" t="inlineStr">
        <is>
          <t>USD/IDR</t>
        </is>
      </c>
      <c r="E2658" s="150" t="inlineStr">
        <is>
          <t>2024-09-30</t>
        </is>
      </c>
      <c r="F2658" t="n">
        <v>15125</v>
      </c>
      <c r="G2658" t="n">
        <v>15207</v>
      </c>
      <c r="H2658" t="n">
        <v>15072</v>
      </c>
      <c r="I2658" t="n">
        <v>15196</v>
      </c>
      <c r="J2658" t="inlineStr">
        <is>
          <t>MarketWatch</t>
        </is>
      </c>
    </row>
    <row r="2659">
      <c r="A2659" t="inlineStr">
        <is>
          <t>USD/IDR_2024-09-27</t>
        </is>
      </c>
      <c r="B2659" t="inlineStr">
        <is>
          <t>인도네시아</t>
        </is>
      </c>
      <c r="C2659" t="inlineStr">
        <is>
          <t>환율</t>
        </is>
      </c>
      <c r="D2659" t="inlineStr">
        <is>
          <t>USD/IDR</t>
        </is>
      </c>
      <c r="E2659" s="150" t="inlineStr">
        <is>
          <t>2024-09-27</t>
        </is>
      </c>
      <c r="F2659" t="n">
        <v>15079</v>
      </c>
      <c r="G2659" t="n">
        <v>15178</v>
      </c>
      <c r="H2659" t="n">
        <v>15073</v>
      </c>
      <c r="I2659" t="n">
        <v>15125</v>
      </c>
      <c r="J2659" t="inlineStr">
        <is>
          <t>MarketWatch</t>
        </is>
      </c>
    </row>
    <row r="2660">
      <c r="A2660" t="inlineStr">
        <is>
          <t>USD/IDR_2024-09-26</t>
        </is>
      </c>
      <c r="B2660" t="inlineStr">
        <is>
          <t>인도네시아</t>
        </is>
      </c>
      <c r="C2660" t="inlineStr">
        <is>
          <t>환율</t>
        </is>
      </c>
      <c r="D2660" t="inlineStr">
        <is>
          <t>USD/IDR</t>
        </is>
      </c>
      <c r="E2660" s="150" t="inlineStr">
        <is>
          <t>2024-09-26</t>
        </is>
      </c>
      <c r="F2660" t="n">
        <v>15195</v>
      </c>
      <c r="G2660" t="n">
        <v>15221</v>
      </c>
      <c r="H2660" t="n">
        <v>15060</v>
      </c>
      <c r="I2660" t="n">
        <v>15077</v>
      </c>
      <c r="J2660" t="inlineStr">
        <is>
          <t>MarketWatch</t>
        </is>
      </c>
    </row>
    <row r="2661">
      <c r="A2661" t="inlineStr">
        <is>
          <t>USD/IDR_2024-09-25</t>
        </is>
      </c>
      <c r="B2661" t="inlineStr">
        <is>
          <t>인도네시아</t>
        </is>
      </c>
      <c r="C2661" t="inlineStr">
        <is>
          <t>환율</t>
        </is>
      </c>
      <c r="D2661" t="inlineStr">
        <is>
          <t>USD/IDR</t>
        </is>
      </c>
      <c r="E2661" s="150" t="inlineStr">
        <is>
          <t>2024-09-25</t>
        </is>
      </c>
      <c r="F2661" t="n">
        <v>15121</v>
      </c>
      <c r="G2661" t="n">
        <v>15206</v>
      </c>
      <c r="H2661" t="n">
        <v>15065</v>
      </c>
      <c r="I2661" t="n">
        <v>15199</v>
      </c>
      <c r="J2661" t="inlineStr">
        <is>
          <t>MarketWatch</t>
        </is>
      </c>
    </row>
    <row r="2662">
      <c r="A2662" t="inlineStr">
        <is>
          <t>USD/IDR_2024-09-24</t>
        </is>
      </c>
      <c r="B2662" t="inlineStr">
        <is>
          <t>인도네시아</t>
        </is>
      </c>
      <c r="C2662" t="inlineStr">
        <is>
          <t>환율</t>
        </is>
      </c>
      <c r="D2662" t="inlineStr">
        <is>
          <t>USD/IDR</t>
        </is>
      </c>
      <c r="E2662" s="150" t="inlineStr">
        <is>
          <t>2024-09-24</t>
        </is>
      </c>
      <c r="F2662" t="n">
        <v>15179</v>
      </c>
      <c r="G2662" t="n">
        <v>15220</v>
      </c>
      <c r="H2662" t="n">
        <v>15114</v>
      </c>
      <c r="I2662" t="n">
        <v>15122</v>
      </c>
      <c r="J2662" t="inlineStr">
        <is>
          <t>MarketWatch</t>
        </is>
      </c>
    </row>
    <row r="2663">
      <c r="A2663" t="inlineStr">
        <is>
          <t>USD/IDR_2024-09-23</t>
        </is>
      </c>
      <c r="B2663" t="inlineStr">
        <is>
          <t>인도네시아</t>
        </is>
      </c>
      <c r="C2663" t="inlineStr">
        <is>
          <t>환율</t>
        </is>
      </c>
      <c r="D2663" t="inlineStr">
        <is>
          <t>USD/IDR</t>
        </is>
      </c>
      <c r="E2663" s="150" t="inlineStr">
        <is>
          <t>2024-09-23</t>
        </is>
      </c>
      <c r="F2663" t="n">
        <v>15161</v>
      </c>
      <c r="G2663" t="n">
        <v>15237</v>
      </c>
      <c r="H2663" t="n">
        <v>15140</v>
      </c>
      <c r="I2663" t="n">
        <v>15180</v>
      </c>
      <c r="J2663" t="inlineStr">
        <is>
          <t>MarketWatch</t>
        </is>
      </c>
    </row>
    <row r="2664">
      <c r="A2664" t="inlineStr">
        <is>
          <t>USD/IDR_2024-09-20</t>
        </is>
      </c>
      <c r="B2664" t="inlineStr">
        <is>
          <t>인도네시아</t>
        </is>
      </c>
      <c r="C2664" t="inlineStr">
        <is>
          <t>환율</t>
        </is>
      </c>
      <c r="D2664" t="inlineStr">
        <is>
          <t>USD/IDR</t>
        </is>
      </c>
      <c r="E2664" s="150" t="inlineStr">
        <is>
          <t>2024-09-20</t>
        </is>
      </c>
      <c r="F2664" t="n">
        <v>15185</v>
      </c>
      <c r="G2664" t="n">
        <v>15240</v>
      </c>
      <c r="H2664" t="n">
        <v>15043</v>
      </c>
      <c r="I2664" t="n">
        <v>15161</v>
      </c>
      <c r="J2664" t="inlineStr">
        <is>
          <t>MarketWatch</t>
        </is>
      </c>
    </row>
    <row r="2665">
      <c r="A2665" t="inlineStr">
        <is>
          <t>USD/IDR_2024-09-19</t>
        </is>
      </c>
      <c r="B2665" t="inlineStr">
        <is>
          <t>인도네시아</t>
        </is>
      </c>
      <c r="C2665" t="inlineStr">
        <is>
          <t>환율</t>
        </is>
      </c>
      <c r="D2665" t="inlineStr">
        <is>
          <t>USD/IDR</t>
        </is>
      </c>
      <c r="E2665" s="150" t="inlineStr">
        <is>
          <t>2024-09-19</t>
        </is>
      </c>
      <c r="F2665" t="n">
        <v>15308</v>
      </c>
      <c r="G2665" t="n">
        <v>15342</v>
      </c>
      <c r="H2665" t="n">
        <v>15167</v>
      </c>
      <c r="I2665" t="n">
        <v>15185</v>
      </c>
      <c r="J2665" t="inlineStr">
        <is>
          <t>MarketWatch</t>
        </is>
      </c>
    </row>
    <row r="2666">
      <c r="A2666" t="inlineStr">
        <is>
          <t>USD/IDR_2024-09-18</t>
        </is>
      </c>
      <c r="B2666" t="inlineStr">
        <is>
          <t>인도네시아</t>
        </is>
      </c>
      <c r="C2666" t="inlineStr">
        <is>
          <t>환율</t>
        </is>
      </c>
      <c r="D2666" t="inlineStr">
        <is>
          <t>USD/IDR</t>
        </is>
      </c>
      <c r="E2666" s="150" t="inlineStr">
        <is>
          <t>2024-09-18</t>
        </is>
      </c>
      <c r="F2666" t="n">
        <v>15351</v>
      </c>
      <c r="G2666" t="n">
        <v>15374</v>
      </c>
      <c r="H2666" t="n">
        <v>15165</v>
      </c>
      <c r="I2666" t="n">
        <v>15307</v>
      </c>
      <c r="J2666" t="inlineStr">
        <is>
          <t>MarketWatch</t>
        </is>
      </c>
    </row>
    <row r="2667">
      <c r="A2667" t="inlineStr">
        <is>
          <t>USD/IDR_2024-09-17</t>
        </is>
      </c>
      <c r="B2667" t="inlineStr">
        <is>
          <t>인도네시아</t>
        </is>
      </c>
      <c r="C2667" t="inlineStr">
        <is>
          <t>환율</t>
        </is>
      </c>
      <c r="D2667" t="inlineStr">
        <is>
          <t>USD/IDR</t>
        </is>
      </c>
      <c r="E2667" s="150" t="inlineStr">
        <is>
          <t>2024-09-17</t>
        </is>
      </c>
      <c r="F2667" t="n">
        <v>15374</v>
      </c>
      <c r="G2667" t="n">
        <v>15394</v>
      </c>
      <c r="H2667" t="n">
        <v>15304</v>
      </c>
      <c r="I2667" t="n">
        <v>15350</v>
      </c>
      <c r="J2667" t="inlineStr">
        <is>
          <t>MarketWatch</t>
        </is>
      </c>
    </row>
    <row r="2668">
      <c r="A2668" t="inlineStr">
        <is>
          <t>USD/IDR_2024-09-16</t>
        </is>
      </c>
      <c r="B2668" t="inlineStr">
        <is>
          <t>인도네시아</t>
        </is>
      </c>
      <c r="C2668" t="inlineStr">
        <is>
          <t>환율</t>
        </is>
      </c>
      <c r="D2668" t="inlineStr">
        <is>
          <t>USD/IDR</t>
        </is>
      </c>
      <c r="E2668" s="150" t="inlineStr">
        <is>
          <t>2024-09-16</t>
        </is>
      </c>
      <c r="F2668" t="n">
        <v>15412</v>
      </c>
      <c r="G2668" t="n">
        <v>15412</v>
      </c>
      <c r="H2668" t="n">
        <v>15354</v>
      </c>
      <c r="I2668" t="n">
        <v>15375</v>
      </c>
      <c r="J2668" t="inlineStr">
        <is>
          <t>MarketWatch</t>
        </is>
      </c>
    </row>
    <row r="2669">
      <c r="A2669" t="inlineStr">
        <is>
          <t>USD/IDR_2024-09-13</t>
        </is>
      </c>
      <c r="B2669" t="inlineStr">
        <is>
          <t>인도네시아</t>
        </is>
      </c>
      <c r="C2669" t="inlineStr">
        <is>
          <t>환율</t>
        </is>
      </c>
      <c r="D2669" t="inlineStr">
        <is>
          <t>USD/IDR</t>
        </is>
      </c>
      <c r="E2669" s="150" t="inlineStr">
        <is>
          <t>2024-09-13</t>
        </is>
      </c>
      <c r="F2669" t="n">
        <v>15415</v>
      </c>
      <c r="G2669" t="n">
        <v>15441</v>
      </c>
      <c r="H2669" t="n">
        <v>15359</v>
      </c>
      <c r="I2669" t="n">
        <v>15412</v>
      </c>
      <c r="J2669" t="inlineStr">
        <is>
          <t>MarketWatch</t>
        </is>
      </c>
    </row>
    <row r="2670">
      <c r="A2670" t="inlineStr">
        <is>
          <t>USD/IDR_2024-09-12</t>
        </is>
      </c>
      <c r="B2670" t="inlineStr">
        <is>
          <t>인도네시아</t>
        </is>
      </c>
      <c r="C2670" t="inlineStr">
        <is>
          <t>환율</t>
        </is>
      </c>
      <c r="D2670" t="inlineStr">
        <is>
          <t>USD/IDR</t>
        </is>
      </c>
      <c r="E2670" s="150" t="inlineStr">
        <is>
          <t>2024-09-12</t>
        </is>
      </c>
      <c r="F2670" t="n">
        <v>15427</v>
      </c>
      <c r="G2670" t="n">
        <v>15466</v>
      </c>
      <c r="H2670" t="n">
        <v>15404</v>
      </c>
      <c r="I2670" t="n">
        <v>15416</v>
      </c>
      <c r="J2670" t="inlineStr">
        <is>
          <t>MarketWatch</t>
        </is>
      </c>
    </row>
    <row r="2671">
      <c r="A2671" t="inlineStr">
        <is>
          <t>USD/IDR_2024-09-11</t>
        </is>
      </c>
      <c r="B2671" t="inlineStr">
        <is>
          <t>인도네시아</t>
        </is>
      </c>
      <c r="C2671" t="inlineStr">
        <is>
          <t>환율</t>
        </is>
      </c>
      <c r="D2671" t="inlineStr">
        <is>
          <t>USD/IDR</t>
        </is>
      </c>
      <c r="E2671" s="150" t="inlineStr">
        <is>
          <t>2024-09-11</t>
        </is>
      </c>
      <c r="F2671" t="n">
        <v>15476</v>
      </c>
      <c r="G2671" t="n">
        <v>15496</v>
      </c>
      <c r="H2671" t="n">
        <v>15387</v>
      </c>
      <c r="I2671" t="n">
        <v>15425</v>
      </c>
      <c r="J2671" t="inlineStr">
        <is>
          <t>MarketWatch</t>
        </is>
      </c>
    </row>
    <row r="2672">
      <c r="A2672" t="inlineStr">
        <is>
          <t>USD/IDR_2024-09-10</t>
        </is>
      </c>
      <c r="B2672" t="inlineStr">
        <is>
          <t>인도네시아</t>
        </is>
      </c>
      <c r="C2672" t="inlineStr">
        <is>
          <t>환율</t>
        </is>
      </c>
      <c r="D2672" t="inlineStr">
        <is>
          <t>USD/IDR</t>
        </is>
      </c>
      <c r="E2672" s="150" t="inlineStr">
        <is>
          <t>2024-09-10</t>
        </is>
      </c>
      <c r="F2672" t="n">
        <v>15463</v>
      </c>
      <c r="G2672" t="n">
        <v>15501</v>
      </c>
      <c r="H2672" t="n">
        <v>15424</v>
      </c>
      <c r="I2672" t="n">
        <v>15475</v>
      </c>
      <c r="J2672" t="inlineStr">
        <is>
          <t>MarketWatch</t>
        </is>
      </c>
    </row>
    <row r="2673">
      <c r="A2673" t="inlineStr">
        <is>
          <t>USD/IDR_2024-09-09</t>
        </is>
      </c>
      <c r="B2673" t="inlineStr">
        <is>
          <t>인도네시아</t>
        </is>
      </c>
      <c r="C2673" t="inlineStr">
        <is>
          <t>환율</t>
        </is>
      </c>
      <c r="D2673" t="inlineStr">
        <is>
          <t>USD/IDR</t>
        </is>
      </c>
      <c r="E2673" s="150" t="inlineStr">
        <is>
          <t>2024-09-09</t>
        </is>
      </c>
      <c r="F2673" t="n">
        <v>15458</v>
      </c>
      <c r="G2673" t="n">
        <v>15499</v>
      </c>
      <c r="H2673" t="n">
        <v>15411</v>
      </c>
      <c r="I2673" t="n">
        <v>15461</v>
      </c>
      <c r="J2673" t="inlineStr">
        <is>
          <t>MarketWatch</t>
        </is>
      </c>
    </row>
    <row r="2674">
      <c r="A2674" t="inlineStr">
        <is>
          <t>USD/IDR_2024-09-06</t>
        </is>
      </c>
      <c r="B2674" t="inlineStr">
        <is>
          <t>인도네시아</t>
        </is>
      </c>
      <c r="C2674" t="inlineStr">
        <is>
          <t>환율</t>
        </is>
      </c>
      <c r="D2674" t="inlineStr">
        <is>
          <t>USD/IDR</t>
        </is>
      </c>
      <c r="E2674" s="150" t="inlineStr">
        <is>
          <t>2024-09-06</t>
        </is>
      </c>
      <c r="F2674" t="n">
        <v>15398</v>
      </c>
      <c r="G2674" t="n">
        <v>15471</v>
      </c>
      <c r="H2674" t="n">
        <v>15349</v>
      </c>
      <c r="I2674" t="n">
        <v>15458</v>
      </c>
      <c r="J2674" t="inlineStr">
        <is>
          <t>MarketWatch</t>
        </is>
      </c>
    </row>
    <row r="2675">
      <c r="A2675" t="inlineStr">
        <is>
          <t>USD/IDR_2024-09-05</t>
        </is>
      </c>
      <c r="B2675" t="inlineStr">
        <is>
          <t>인도네시아</t>
        </is>
      </c>
      <c r="C2675" t="inlineStr">
        <is>
          <t>환율</t>
        </is>
      </c>
      <c r="D2675" t="inlineStr">
        <is>
          <t>USD/IDR</t>
        </is>
      </c>
      <c r="E2675" s="150" t="inlineStr">
        <is>
          <t>2024-09-05</t>
        </is>
      </c>
      <c r="F2675" t="n">
        <v>15439</v>
      </c>
      <c r="G2675" t="n">
        <v>15459</v>
      </c>
      <c r="H2675" t="n">
        <v>15354</v>
      </c>
      <c r="I2675" t="n">
        <v>15399</v>
      </c>
      <c r="J2675" t="inlineStr">
        <is>
          <t>MarketWatch</t>
        </is>
      </c>
    </row>
    <row r="2676">
      <c r="A2676" t="inlineStr">
        <is>
          <t>USD/IDR_2024-09-04</t>
        </is>
      </c>
      <c r="B2676" t="inlineStr">
        <is>
          <t>인도네시아</t>
        </is>
      </c>
      <c r="C2676" t="inlineStr">
        <is>
          <t>환율</t>
        </is>
      </c>
      <c r="D2676" t="inlineStr">
        <is>
          <t>USD/IDR</t>
        </is>
      </c>
      <c r="E2676" s="150" t="inlineStr">
        <is>
          <t>2024-09-04</t>
        </is>
      </c>
      <c r="F2676" t="n">
        <v>15539</v>
      </c>
      <c r="G2676" t="n">
        <v>15558</v>
      </c>
      <c r="H2676" t="n">
        <v>15431</v>
      </c>
      <c r="I2676" t="n">
        <v>15442</v>
      </c>
      <c r="J2676" t="inlineStr">
        <is>
          <t>MarketWatch</t>
        </is>
      </c>
    </row>
    <row r="2677">
      <c r="A2677" t="inlineStr">
        <is>
          <t>USD/IDR_2024-09-03</t>
        </is>
      </c>
      <c r="B2677" t="inlineStr">
        <is>
          <t>인도네시아</t>
        </is>
      </c>
      <c r="C2677" t="inlineStr">
        <is>
          <t>환율</t>
        </is>
      </c>
      <c r="D2677" t="inlineStr">
        <is>
          <t>USD/IDR</t>
        </is>
      </c>
      <c r="E2677" s="150" t="inlineStr">
        <is>
          <t>2024-09-03</t>
        </is>
      </c>
      <c r="F2677" t="n">
        <v>15537</v>
      </c>
      <c r="G2677" t="n">
        <v>15588</v>
      </c>
      <c r="H2677" t="n">
        <v>15482</v>
      </c>
      <c r="I2677" t="n">
        <v>15537</v>
      </c>
      <c r="J2677" t="inlineStr">
        <is>
          <t>MarketWatch</t>
        </is>
      </c>
    </row>
    <row r="2678">
      <c r="A2678" t="inlineStr">
        <is>
          <t>USD/IDR_2024-09-02</t>
        </is>
      </c>
      <c r="B2678" t="inlineStr">
        <is>
          <t>인도네시아</t>
        </is>
      </c>
      <c r="C2678" t="inlineStr">
        <is>
          <t>환율</t>
        </is>
      </c>
      <c r="D2678" t="inlineStr">
        <is>
          <t>USD/IDR</t>
        </is>
      </c>
      <c r="E2678" s="150" t="inlineStr">
        <is>
          <t>2024-09-02</t>
        </is>
      </c>
      <c r="F2678" t="n">
        <v>15532</v>
      </c>
      <c r="G2678" t="n">
        <v>15561</v>
      </c>
      <c r="H2678" t="n">
        <v>15514</v>
      </c>
      <c r="I2678" t="n">
        <v>15539</v>
      </c>
      <c r="J2678" t="inlineStr">
        <is>
          <t>MarketWatch</t>
        </is>
      </c>
    </row>
    <row r="2679">
      <c r="A2679" t="inlineStr">
        <is>
          <t>USD/IDR_2024-08-30</t>
        </is>
      </c>
      <c r="B2679" t="inlineStr">
        <is>
          <t>인도네시아</t>
        </is>
      </c>
      <c r="C2679" t="inlineStr">
        <is>
          <t>환율</t>
        </is>
      </c>
      <c r="D2679" t="inlineStr">
        <is>
          <t>USD/IDR</t>
        </is>
      </c>
      <c r="E2679" s="150" t="inlineStr">
        <is>
          <t>2024-08-30</t>
        </is>
      </c>
      <c r="F2679" t="n">
        <v>15452</v>
      </c>
      <c r="G2679" t="n">
        <v>15541</v>
      </c>
      <c r="H2679" t="n">
        <v>15415</v>
      </c>
      <c r="I2679" t="n">
        <v>15532</v>
      </c>
      <c r="J2679" t="inlineStr">
        <is>
          <t>MarketWatch</t>
        </is>
      </c>
    </row>
    <row r="2680">
      <c r="A2680" t="inlineStr">
        <is>
          <t>USD/IDR_2024-08-29</t>
        </is>
      </c>
      <c r="B2680" t="inlineStr">
        <is>
          <t>인도네시아</t>
        </is>
      </c>
      <c r="C2680" t="inlineStr">
        <is>
          <t>환율</t>
        </is>
      </c>
      <c r="D2680" t="inlineStr">
        <is>
          <t>USD/IDR</t>
        </is>
      </c>
      <c r="E2680" s="150" t="inlineStr">
        <is>
          <t>2024-08-29</t>
        </is>
      </c>
      <c r="F2680" t="n">
        <v>15433</v>
      </c>
      <c r="G2680" t="n">
        <v>15471</v>
      </c>
      <c r="H2680" t="n">
        <v>15362</v>
      </c>
      <c r="I2680" t="n">
        <v>15451</v>
      </c>
      <c r="J2680" t="inlineStr">
        <is>
          <t>MarketWatch</t>
        </is>
      </c>
    </row>
    <row r="2681">
      <c r="A2681" t="inlineStr">
        <is>
          <t>USD/IDR_2024-08-28</t>
        </is>
      </c>
      <c r="B2681" t="inlineStr">
        <is>
          <t>인도네시아</t>
        </is>
      </c>
      <c r="C2681" t="inlineStr">
        <is>
          <t>환율</t>
        </is>
      </c>
      <c r="D2681" t="inlineStr">
        <is>
          <t>USD/IDR</t>
        </is>
      </c>
      <c r="E2681" s="150" t="inlineStr">
        <is>
          <t>2024-08-28</t>
        </is>
      </c>
      <c r="F2681" t="n">
        <v>15481</v>
      </c>
      <c r="G2681" t="n">
        <v>15526</v>
      </c>
      <c r="H2681" t="n">
        <v>15379</v>
      </c>
      <c r="I2681" t="n">
        <v>15434</v>
      </c>
      <c r="J2681" t="inlineStr">
        <is>
          <t>MarketWatch</t>
        </is>
      </c>
    </row>
    <row r="2682">
      <c r="A2682" t="inlineStr">
        <is>
          <t>USD/IDR_2024-08-27</t>
        </is>
      </c>
      <c r="B2682" t="inlineStr">
        <is>
          <t>인도네시아</t>
        </is>
      </c>
      <c r="C2682" t="inlineStr">
        <is>
          <t>환율</t>
        </is>
      </c>
      <c r="D2682" t="inlineStr">
        <is>
          <t>USD/IDR</t>
        </is>
      </c>
      <c r="E2682" s="150" t="inlineStr">
        <is>
          <t>2024-08-27</t>
        </is>
      </c>
      <c r="F2682" t="n">
        <v>15483</v>
      </c>
      <c r="G2682" t="n">
        <v>15561</v>
      </c>
      <c r="H2682" t="n">
        <v>15448</v>
      </c>
      <c r="I2682" t="n">
        <v>15463</v>
      </c>
      <c r="J2682" t="inlineStr">
        <is>
          <t>MarketWatch</t>
        </is>
      </c>
    </row>
    <row r="2683">
      <c r="A2683" t="inlineStr">
        <is>
          <t>USD/IDR_2024-08-26</t>
        </is>
      </c>
      <c r="B2683" t="inlineStr">
        <is>
          <t>인도네시아</t>
        </is>
      </c>
      <c r="C2683" t="inlineStr">
        <is>
          <t>환율</t>
        </is>
      </c>
      <c r="D2683" t="inlineStr">
        <is>
          <t>USD/IDR</t>
        </is>
      </c>
      <c r="E2683" s="150" t="inlineStr">
        <is>
          <t>2024-08-26</t>
        </is>
      </c>
      <c r="F2683" t="n">
        <v>15401</v>
      </c>
      <c r="G2683" t="n">
        <v>15470</v>
      </c>
      <c r="H2683" t="n">
        <v>15298</v>
      </c>
      <c r="I2683" t="n">
        <v>15468</v>
      </c>
      <c r="J2683" t="inlineStr">
        <is>
          <t>MarketWatch</t>
        </is>
      </c>
    </row>
    <row r="2684">
      <c r="A2684" t="inlineStr">
        <is>
          <t>USD/IDR_2024-08-23</t>
        </is>
      </c>
      <c r="B2684" t="inlineStr">
        <is>
          <t>인도네시아</t>
        </is>
      </c>
      <c r="C2684" t="inlineStr">
        <is>
          <t>환율</t>
        </is>
      </c>
      <c r="D2684" t="inlineStr">
        <is>
          <t>USD/IDR</t>
        </is>
      </c>
      <c r="E2684" s="150" t="inlineStr">
        <is>
          <t>2024-08-23</t>
        </is>
      </c>
      <c r="F2684" t="n">
        <v>15751</v>
      </c>
      <c r="G2684" t="n">
        <v>15752</v>
      </c>
      <c r="H2684" t="n">
        <v>15379</v>
      </c>
      <c r="I2684" t="n">
        <v>15401</v>
      </c>
      <c r="J2684" t="inlineStr">
        <is>
          <t>MarketWatch</t>
        </is>
      </c>
    </row>
    <row r="2685">
      <c r="A2685" t="inlineStr">
        <is>
          <t>USD/IDR_2024-08-22</t>
        </is>
      </c>
      <c r="B2685" t="inlineStr">
        <is>
          <t>인도네시아</t>
        </is>
      </c>
      <c r="C2685" t="inlineStr">
        <is>
          <t>환율</t>
        </is>
      </c>
      <c r="D2685" t="inlineStr">
        <is>
          <t>USD/IDR</t>
        </is>
      </c>
      <c r="E2685" s="150" t="inlineStr">
        <is>
          <t>2024-08-22</t>
        </is>
      </c>
      <c r="F2685" t="n">
        <v>15498</v>
      </c>
      <c r="G2685" t="n">
        <v>15844</v>
      </c>
      <c r="H2685" t="n">
        <v>15491</v>
      </c>
      <c r="I2685" t="n">
        <v>15735</v>
      </c>
      <c r="J2685" t="inlineStr">
        <is>
          <t>MarketWatch</t>
        </is>
      </c>
    </row>
    <row r="2686">
      <c r="A2686" t="inlineStr">
        <is>
          <t>USD/IDR_2024-08-21</t>
        </is>
      </c>
      <c r="B2686" t="inlineStr">
        <is>
          <t>인도네시아</t>
        </is>
      </c>
      <c r="C2686" t="inlineStr">
        <is>
          <t>환율</t>
        </is>
      </c>
      <c r="D2686" t="inlineStr">
        <is>
          <t>USD/IDR</t>
        </is>
      </c>
      <c r="E2686" s="150" t="inlineStr">
        <is>
          <t>2024-08-21</t>
        </is>
      </c>
      <c r="F2686" t="n">
        <v>15442</v>
      </c>
      <c r="G2686" t="n">
        <v>15528</v>
      </c>
      <c r="H2686" t="n">
        <v>15423</v>
      </c>
      <c r="I2686" t="n">
        <v>15499</v>
      </c>
      <c r="J2686" t="inlineStr">
        <is>
          <t>MarketWatch</t>
        </is>
      </c>
    </row>
    <row r="2687">
      <c r="A2687" t="inlineStr">
        <is>
          <t>USD/IDR_2024-08-20</t>
        </is>
      </c>
      <c r="B2687" t="inlineStr">
        <is>
          <t>인도네시아</t>
        </is>
      </c>
      <c r="C2687" t="inlineStr">
        <is>
          <t>환율</t>
        </is>
      </c>
      <c r="D2687" t="inlineStr">
        <is>
          <t>USD/IDR</t>
        </is>
      </c>
      <c r="E2687" s="150" t="inlineStr">
        <is>
          <t>2024-08-20</t>
        </is>
      </c>
      <c r="F2687" t="n">
        <v>15521</v>
      </c>
      <c r="G2687" t="n">
        <v>15558</v>
      </c>
      <c r="H2687" t="n">
        <v>15407</v>
      </c>
      <c r="I2687" t="n">
        <v>15441</v>
      </c>
      <c r="J2687" t="inlineStr">
        <is>
          <t>MarketWatch</t>
        </is>
      </c>
    </row>
    <row r="2688">
      <c r="A2688" t="inlineStr">
        <is>
          <t>USD/IDR_2024-08-19</t>
        </is>
      </c>
      <c r="B2688" t="inlineStr">
        <is>
          <t>인도네시아</t>
        </is>
      </c>
      <c r="C2688" t="inlineStr">
        <is>
          <t>환율</t>
        </is>
      </c>
      <c r="D2688" t="inlineStr">
        <is>
          <t>USD/IDR</t>
        </is>
      </c>
      <c r="E2688" s="150" t="inlineStr">
        <is>
          <t>2024-08-19</t>
        </is>
      </c>
      <c r="F2688" t="n">
        <v>15698</v>
      </c>
      <c r="G2688" t="n">
        <v>15698</v>
      </c>
      <c r="H2688" t="n">
        <v>15511</v>
      </c>
      <c r="I2688" t="n">
        <v>15522</v>
      </c>
      <c r="J2688" t="inlineStr">
        <is>
          <t>MarketWatch</t>
        </is>
      </c>
    </row>
    <row r="2689">
      <c r="A2689" t="inlineStr">
        <is>
          <t>USD/IDR_2024-08-16</t>
        </is>
      </c>
      <c r="B2689" t="inlineStr">
        <is>
          <t>인도네시아</t>
        </is>
      </c>
      <c r="C2689" t="inlineStr">
        <is>
          <t>환율</t>
        </is>
      </c>
      <c r="D2689" t="inlineStr">
        <is>
          <t>USD/IDR</t>
        </is>
      </c>
      <c r="E2689" s="150" t="inlineStr">
        <is>
          <t>2024-08-16</t>
        </is>
      </c>
      <c r="F2689" t="n">
        <v>15762</v>
      </c>
      <c r="G2689" t="n">
        <v>15775</v>
      </c>
      <c r="H2689" t="n">
        <v>15667</v>
      </c>
      <c r="I2689" t="n">
        <v>15680</v>
      </c>
      <c r="J2689" t="inlineStr">
        <is>
          <t>MarketWatch</t>
        </is>
      </c>
    </row>
    <row r="2690">
      <c r="A2690" t="inlineStr">
        <is>
          <t>USD/IDR_2024-08-15</t>
        </is>
      </c>
      <c r="B2690" t="inlineStr">
        <is>
          <t>인도네시아</t>
        </is>
      </c>
      <c r="C2690" t="inlineStr">
        <is>
          <t>환율</t>
        </is>
      </c>
      <c r="D2690" t="inlineStr">
        <is>
          <t>USD/IDR</t>
        </is>
      </c>
      <c r="E2690" s="150" t="inlineStr">
        <is>
          <t>2024-08-15</t>
        </is>
      </c>
      <c r="F2690" t="n">
        <v>15626</v>
      </c>
      <c r="G2690" t="n">
        <v>15796</v>
      </c>
      <c r="H2690" t="n">
        <v>15598</v>
      </c>
      <c r="I2690" t="n">
        <v>15763</v>
      </c>
      <c r="J2690" t="inlineStr">
        <is>
          <t>MarketWatch</t>
        </is>
      </c>
    </row>
    <row r="2691">
      <c r="A2691" t="inlineStr">
        <is>
          <t>USD/IDR_2024-08-14</t>
        </is>
      </c>
      <c r="B2691" t="inlineStr">
        <is>
          <t>인도네시아</t>
        </is>
      </c>
      <c r="C2691" t="inlineStr">
        <is>
          <t>환율</t>
        </is>
      </c>
      <c r="D2691" t="inlineStr">
        <is>
          <t>USD/IDR</t>
        </is>
      </c>
      <c r="E2691" s="150" t="inlineStr">
        <is>
          <t>2024-08-14</t>
        </is>
      </c>
      <c r="F2691" t="n">
        <v>15745</v>
      </c>
      <c r="G2691" t="n">
        <v>15757</v>
      </c>
      <c r="H2691" t="n">
        <v>15544</v>
      </c>
      <c r="I2691" t="n">
        <v>15625</v>
      </c>
      <c r="J2691" t="inlineStr">
        <is>
          <t>MarketWatch</t>
        </is>
      </c>
    </row>
    <row r="2692">
      <c r="A2692" t="inlineStr">
        <is>
          <t>USD/IDR_2024-08-13</t>
        </is>
      </c>
      <c r="B2692" t="inlineStr">
        <is>
          <t>인도네시아</t>
        </is>
      </c>
      <c r="C2692" t="inlineStr">
        <is>
          <t>환율</t>
        </is>
      </c>
      <c r="D2692" t="inlineStr">
        <is>
          <t>USD/IDR</t>
        </is>
      </c>
      <c r="E2692" s="150" t="inlineStr">
        <is>
          <t>2024-08-13</t>
        </is>
      </c>
      <c r="F2692" t="n">
        <v>15955</v>
      </c>
      <c r="G2692" t="n">
        <v>15955</v>
      </c>
      <c r="H2692" t="n">
        <v>15717</v>
      </c>
      <c r="I2692" t="n">
        <v>15744</v>
      </c>
      <c r="J2692" t="inlineStr">
        <is>
          <t>MarketWatch</t>
        </is>
      </c>
    </row>
    <row r="2693">
      <c r="A2693" t="inlineStr">
        <is>
          <t>USD/IDR_2024-08-12</t>
        </is>
      </c>
      <c r="B2693" t="inlineStr">
        <is>
          <t>인도네시아</t>
        </is>
      </c>
      <c r="C2693" t="inlineStr">
        <is>
          <t>환율</t>
        </is>
      </c>
      <c r="D2693" t="inlineStr">
        <is>
          <t>USD/IDR</t>
        </is>
      </c>
      <c r="E2693" s="150" t="inlineStr">
        <is>
          <t>2024-08-12</t>
        </is>
      </c>
      <c r="F2693" t="n">
        <v>15950</v>
      </c>
      <c r="G2693" t="n">
        <v>15985</v>
      </c>
      <c r="H2693" t="n">
        <v>15933</v>
      </c>
      <c r="I2693" t="n">
        <v>15955</v>
      </c>
      <c r="J2693" t="inlineStr">
        <is>
          <t>MarketWatch</t>
        </is>
      </c>
    </row>
    <row r="2694">
      <c r="A2694" t="inlineStr">
        <is>
          <t>USD/IDR_2024-08-09</t>
        </is>
      </c>
      <c r="B2694" t="inlineStr">
        <is>
          <t>인도네시아</t>
        </is>
      </c>
      <c r="C2694" t="inlineStr">
        <is>
          <t>환율</t>
        </is>
      </c>
      <c r="D2694" t="inlineStr">
        <is>
          <t>USD/IDR</t>
        </is>
      </c>
      <c r="E2694" s="150" t="inlineStr">
        <is>
          <t>2024-08-09</t>
        </is>
      </c>
      <c r="F2694" t="n">
        <v>15976</v>
      </c>
      <c r="G2694" t="n">
        <v>15989</v>
      </c>
      <c r="H2694" t="n">
        <v>15890</v>
      </c>
      <c r="I2694" t="n">
        <v>15940</v>
      </c>
      <c r="J2694" t="inlineStr">
        <is>
          <t>MarketWatch</t>
        </is>
      </c>
    </row>
    <row r="2695">
      <c r="A2695" t="inlineStr">
        <is>
          <t>USD/IDR_2024-08-08</t>
        </is>
      </c>
      <c r="B2695" t="inlineStr">
        <is>
          <t>인도네시아</t>
        </is>
      </c>
      <c r="C2695" t="inlineStr">
        <is>
          <t>환율</t>
        </is>
      </c>
      <c r="D2695" t="inlineStr">
        <is>
          <t>USD/IDR</t>
        </is>
      </c>
      <c r="E2695" s="150" t="inlineStr">
        <is>
          <t>2024-08-08</t>
        </is>
      </c>
      <c r="F2695" t="n">
        <v>16029</v>
      </c>
      <c r="G2695" t="n">
        <v>16032</v>
      </c>
      <c r="H2695" t="n">
        <v>15880</v>
      </c>
      <c r="I2695" t="n">
        <v>15977</v>
      </c>
      <c r="J2695" t="inlineStr">
        <is>
          <t>MarketWatch</t>
        </is>
      </c>
    </row>
    <row r="2696">
      <c r="A2696" t="inlineStr">
        <is>
          <t>USD/IDR_2024-08-07</t>
        </is>
      </c>
      <c r="B2696" t="inlineStr">
        <is>
          <t>인도네시아</t>
        </is>
      </c>
      <c r="C2696" t="inlineStr">
        <is>
          <t>환율</t>
        </is>
      </c>
      <c r="D2696" t="inlineStr">
        <is>
          <t>USD/IDR</t>
        </is>
      </c>
      <c r="E2696" s="150" t="inlineStr">
        <is>
          <t>2024-08-07</t>
        </is>
      </c>
      <c r="F2696" t="n">
        <v>16157</v>
      </c>
      <c r="G2696" t="n">
        <v>16176</v>
      </c>
      <c r="H2696" t="n">
        <v>15990</v>
      </c>
      <c r="I2696" t="n">
        <v>16030</v>
      </c>
      <c r="J2696" t="inlineStr">
        <is>
          <t>MarketWatch</t>
        </is>
      </c>
    </row>
    <row r="2697">
      <c r="A2697" t="inlineStr">
        <is>
          <t>USD/IDR_2024-08-06</t>
        </is>
      </c>
      <c r="B2697" t="inlineStr">
        <is>
          <t>인도네시아</t>
        </is>
      </c>
      <c r="C2697" t="inlineStr">
        <is>
          <t>환율</t>
        </is>
      </c>
      <c r="D2697" t="inlineStr">
        <is>
          <t>USD/IDR</t>
        </is>
      </c>
      <c r="E2697" s="150" t="inlineStr">
        <is>
          <t>2024-08-06</t>
        </is>
      </c>
      <c r="F2697" t="n">
        <v>16203</v>
      </c>
      <c r="G2697" t="n">
        <v>16223</v>
      </c>
      <c r="H2697" t="n">
        <v>16137</v>
      </c>
      <c r="I2697" t="n">
        <v>16155</v>
      </c>
      <c r="J2697" t="inlineStr">
        <is>
          <t>MarketWatch</t>
        </is>
      </c>
    </row>
    <row r="2698">
      <c r="A2698" t="inlineStr">
        <is>
          <t>USD/IDR_2024-08-05</t>
        </is>
      </c>
      <c r="B2698" t="inlineStr">
        <is>
          <t>인도네시아</t>
        </is>
      </c>
      <c r="C2698" t="inlineStr">
        <is>
          <t>환율</t>
        </is>
      </c>
      <c r="D2698" t="inlineStr">
        <is>
          <t>USD/IDR</t>
        </is>
      </c>
      <c r="E2698" s="150" t="inlineStr">
        <is>
          <t>2024-08-05</t>
        </is>
      </c>
      <c r="F2698" t="n">
        <v>16019</v>
      </c>
      <c r="G2698" t="n">
        <v>16241</v>
      </c>
      <c r="H2698" t="n">
        <v>16019</v>
      </c>
      <c r="I2698" t="n">
        <v>16202</v>
      </c>
      <c r="J2698" t="inlineStr">
        <is>
          <t>MarketWatch</t>
        </is>
      </c>
    </row>
    <row r="2699">
      <c r="A2699" t="inlineStr">
        <is>
          <t>USD/IDR_2024-08-02</t>
        </is>
      </c>
      <c r="B2699" t="inlineStr">
        <is>
          <t>인도네시아</t>
        </is>
      </c>
      <c r="C2699" t="inlineStr">
        <is>
          <t>환율</t>
        </is>
      </c>
      <c r="D2699" t="inlineStr">
        <is>
          <t>USD/IDR</t>
        </is>
      </c>
      <c r="E2699" s="150" t="inlineStr">
        <is>
          <t>2024-08-02</t>
        </is>
      </c>
      <c r="F2699" t="n">
        <v>16272</v>
      </c>
      <c r="G2699" t="n">
        <v>16291</v>
      </c>
      <c r="H2699" t="n">
        <v>16019</v>
      </c>
      <c r="I2699" t="n">
        <v>16019</v>
      </c>
      <c r="J2699" t="inlineStr">
        <is>
          <t>MarketWatch</t>
        </is>
      </c>
    </row>
    <row r="2700">
      <c r="A2700" t="inlineStr">
        <is>
          <t>USD/IDR_2024-08-01</t>
        </is>
      </c>
      <c r="B2700" t="inlineStr">
        <is>
          <t>인도네시아</t>
        </is>
      </c>
      <c r="C2700" t="inlineStr">
        <is>
          <t>환율</t>
        </is>
      </c>
      <c r="D2700" t="inlineStr">
        <is>
          <t>USD/IDR</t>
        </is>
      </c>
      <c r="E2700" s="150" t="inlineStr">
        <is>
          <t>2024-08-01</t>
        </is>
      </c>
      <c r="F2700" t="n">
        <v>16247</v>
      </c>
      <c r="G2700" t="n">
        <v>16286</v>
      </c>
      <c r="H2700" t="n">
        <v>16213</v>
      </c>
      <c r="I2700" t="n">
        <v>16273</v>
      </c>
      <c r="J2700" t="inlineStr">
        <is>
          <t>MarketWatch</t>
        </is>
      </c>
    </row>
    <row r="2701">
      <c r="A2701" t="inlineStr">
        <is>
          <t>USD/IDR_2024-07-31</t>
        </is>
      </c>
      <c r="B2701" t="inlineStr">
        <is>
          <t>인도네시아</t>
        </is>
      </c>
      <c r="C2701" t="inlineStr">
        <is>
          <t>환율</t>
        </is>
      </c>
      <c r="D2701" t="inlineStr">
        <is>
          <t>USD/IDR</t>
        </is>
      </c>
      <c r="E2701" s="150" t="inlineStr">
        <is>
          <t>2024-07-31</t>
        </is>
      </c>
      <c r="F2701" t="n">
        <v>16321</v>
      </c>
      <c r="G2701" t="n">
        <v>16338</v>
      </c>
      <c r="H2701" t="n">
        <v>16226</v>
      </c>
      <c r="I2701" t="n">
        <v>16249</v>
      </c>
      <c r="J2701" t="inlineStr">
        <is>
          <t>MarketWatch</t>
        </is>
      </c>
    </row>
    <row r="2702">
      <c r="A2702" t="inlineStr">
        <is>
          <t>USD/IDR_2024-07-30</t>
        </is>
      </c>
      <c r="B2702" t="inlineStr">
        <is>
          <t>인도네시아</t>
        </is>
      </c>
      <c r="C2702" t="inlineStr">
        <is>
          <t>환율</t>
        </is>
      </c>
      <c r="D2702" t="inlineStr">
        <is>
          <t>USD/IDR</t>
        </is>
      </c>
      <c r="E2702" s="150" t="inlineStr">
        <is>
          <t>2024-07-30</t>
        </is>
      </c>
      <c r="F2702" t="n">
        <v>16295</v>
      </c>
      <c r="G2702" t="n">
        <v>16339</v>
      </c>
      <c r="H2702" t="n">
        <v>16293</v>
      </c>
      <c r="I2702" t="n">
        <v>16322</v>
      </c>
      <c r="J2702" t="inlineStr">
        <is>
          <t>MarketWatch</t>
        </is>
      </c>
    </row>
    <row r="2703">
      <c r="A2703" t="inlineStr">
        <is>
          <t>USD/IDR_2024-07-29</t>
        </is>
      </c>
      <c r="B2703" t="inlineStr">
        <is>
          <t>인도네시아</t>
        </is>
      </c>
      <c r="C2703" t="inlineStr">
        <is>
          <t>환율</t>
        </is>
      </c>
      <c r="D2703" t="inlineStr">
        <is>
          <t>USD/IDR</t>
        </is>
      </c>
      <c r="E2703" s="150" t="inlineStr">
        <is>
          <t>2024-07-29</t>
        </is>
      </c>
      <c r="F2703" t="n">
        <v>16304</v>
      </c>
      <c r="G2703" t="n">
        <v>16310</v>
      </c>
      <c r="H2703" t="n">
        <v>16264</v>
      </c>
      <c r="I2703" t="n">
        <v>16297</v>
      </c>
      <c r="J2703" t="inlineStr">
        <is>
          <t>MarketWatch</t>
        </is>
      </c>
    </row>
    <row r="2704">
      <c r="A2704" t="inlineStr">
        <is>
          <t>USD/IDR_2024-07-26</t>
        </is>
      </c>
      <c r="B2704" t="inlineStr">
        <is>
          <t>인도네시아</t>
        </is>
      </c>
      <c r="C2704" t="inlineStr">
        <is>
          <t>환율</t>
        </is>
      </c>
      <c r="D2704" t="inlineStr">
        <is>
          <t>USD/IDR</t>
        </is>
      </c>
      <c r="E2704" s="150" t="inlineStr">
        <is>
          <t>2024-07-26</t>
        </is>
      </c>
      <c r="F2704" t="n">
        <v>16328</v>
      </c>
      <c r="G2704" t="n">
        <v>16345</v>
      </c>
      <c r="H2704" t="n">
        <v>16249</v>
      </c>
      <c r="I2704" t="n">
        <v>16284</v>
      </c>
      <c r="J2704" t="inlineStr">
        <is>
          <t>MarketWatch</t>
        </is>
      </c>
    </row>
    <row r="2705">
      <c r="A2705" t="inlineStr">
        <is>
          <t>USD/IDR_2024-07-25</t>
        </is>
      </c>
      <c r="B2705" t="inlineStr">
        <is>
          <t>인도네시아</t>
        </is>
      </c>
      <c r="C2705" t="inlineStr">
        <is>
          <t>환율</t>
        </is>
      </c>
      <c r="D2705" t="inlineStr">
        <is>
          <t>USD/IDR</t>
        </is>
      </c>
      <c r="E2705" s="150" t="inlineStr">
        <is>
          <t>2024-07-25</t>
        </is>
      </c>
      <c r="F2705" t="n">
        <v>16241</v>
      </c>
      <c r="G2705" t="n">
        <v>16339</v>
      </c>
      <c r="H2705" t="n">
        <v>16236</v>
      </c>
      <c r="I2705" t="n">
        <v>16329</v>
      </c>
      <c r="J2705" t="inlineStr">
        <is>
          <t>MarketWatch</t>
        </is>
      </c>
    </row>
    <row r="2706">
      <c r="A2706" t="inlineStr">
        <is>
          <t>USD/IDR_2024-07-24</t>
        </is>
      </c>
      <c r="B2706" t="inlineStr">
        <is>
          <t>인도네시아</t>
        </is>
      </c>
      <c r="C2706" t="inlineStr">
        <is>
          <t>환율</t>
        </is>
      </c>
      <c r="D2706" t="inlineStr">
        <is>
          <t>USD/IDR</t>
        </is>
      </c>
      <c r="E2706" s="150" t="inlineStr">
        <is>
          <t>2024-07-24</t>
        </is>
      </c>
      <c r="F2706" t="n">
        <v>16217</v>
      </c>
      <c r="G2706" t="n">
        <v>16257</v>
      </c>
      <c r="H2706" t="n">
        <v>16204</v>
      </c>
      <c r="I2706" t="n">
        <v>16242</v>
      </c>
      <c r="J2706" t="inlineStr">
        <is>
          <t>MarketWatch</t>
        </is>
      </c>
    </row>
    <row r="2707">
      <c r="A2707" t="inlineStr">
        <is>
          <t>USD/IDR_2024-07-23</t>
        </is>
      </c>
      <c r="B2707" t="inlineStr">
        <is>
          <t>인도네시아</t>
        </is>
      </c>
      <c r="C2707" t="inlineStr">
        <is>
          <t>환율</t>
        </is>
      </c>
      <c r="D2707" t="inlineStr">
        <is>
          <t>USD/IDR</t>
        </is>
      </c>
      <c r="E2707" s="150" t="inlineStr">
        <is>
          <t>2024-07-23</t>
        </is>
      </c>
      <c r="F2707" t="n">
        <v>16214</v>
      </c>
      <c r="G2707" t="n">
        <v>16233</v>
      </c>
      <c r="H2707" t="n">
        <v>16187</v>
      </c>
      <c r="I2707" t="n">
        <v>16217</v>
      </c>
      <c r="J2707" t="inlineStr">
        <is>
          <t>MarketWatch</t>
        </is>
      </c>
    </row>
    <row r="2708">
      <c r="A2708" t="inlineStr">
        <is>
          <t>USD/IDR_2024-07-22</t>
        </is>
      </c>
      <c r="B2708" t="inlineStr">
        <is>
          <t>인도네시아</t>
        </is>
      </c>
      <c r="C2708" t="inlineStr">
        <is>
          <t>환율</t>
        </is>
      </c>
      <c r="D2708" t="inlineStr">
        <is>
          <t>USD/IDR</t>
        </is>
      </c>
      <c r="E2708" s="150" t="inlineStr">
        <is>
          <t>2024-07-22</t>
        </is>
      </c>
      <c r="F2708" t="n">
        <v>16213</v>
      </c>
      <c r="G2708" t="n">
        <v>16235</v>
      </c>
      <c r="H2708" t="n">
        <v>16190</v>
      </c>
      <c r="I2708" t="n">
        <v>16215</v>
      </c>
      <c r="J2708" t="inlineStr">
        <is>
          <t>MarketWatch</t>
        </is>
      </c>
    </row>
    <row r="2709">
      <c r="A2709" t="inlineStr">
        <is>
          <t>USD/IDR_2024-07-19</t>
        </is>
      </c>
      <c r="B2709" t="inlineStr">
        <is>
          <t>인도네시아</t>
        </is>
      </c>
      <c r="C2709" t="inlineStr">
        <is>
          <t>환율</t>
        </is>
      </c>
      <c r="D2709" t="inlineStr">
        <is>
          <t>USD/IDR</t>
        </is>
      </c>
      <c r="E2709" s="150" t="inlineStr">
        <is>
          <t>2024-07-19</t>
        </is>
      </c>
      <c r="F2709" t="n">
        <v>16178</v>
      </c>
      <c r="G2709" t="n">
        <v>16219</v>
      </c>
      <c r="H2709" t="n">
        <v>16178</v>
      </c>
      <c r="I2709" t="n">
        <v>16213</v>
      </c>
      <c r="J2709" t="inlineStr">
        <is>
          <t>MarketWatch</t>
        </is>
      </c>
    </row>
    <row r="2710">
      <c r="A2710" t="inlineStr">
        <is>
          <t>USD/IDR_2024-07-18</t>
        </is>
      </c>
      <c r="B2710" t="inlineStr">
        <is>
          <t>인도네시아</t>
        </is>
      </c>
      <c r="C2710" t="inlineStr">
        <is>
          <t>환율</t>
        </is>
      </c>
      <c r="D2710" t="inlineStr">
        <is>
          <t>USD/IDR</t>
        </is>
      </c>
      <c r="E2710" s="150" t="inlineStr">
        <is>
          <t>2024-07-18</t>
        </is>
      </c>
      <c r="F2710" t="n">
        <v>16139</v>
      </c>
      <c r="G2710" t="n">
        <v>16197</v>
      </c>
      <c r="H2710" t="n">
        <v>16139</v>
      </c>
      <c r="I2710" t="n">
        <v>16183</v>
      </c>
      <c r="J2710" t="inlineStr">
        <is>
          <t>MarketWatch</t>
        </is>
      </c>
    </row>
    <row r="2711">
      <c r="A2711" t="inlineStr">
        <is>
          <t>USD/IDR_2024-07-17</t>
        </is>
      </c>
      <c r="B2711" t="inlineStr">
        <is>
          <t>인도네시아</t>
        </is>
      </c>
      <c r="C2711" t="inlineStr">
        <is>
          <t>환율</t>
        </is>
      </c>
      <c r="D2711" t="inlineStr">
        <is>
          <t>USD/IDR</t>
        </is>
      </c>
      <c r="E2711" s="150" t="inlineStr">
        <is>
          <t>2024-07-17</t>
        </is>
      </c>
      <c r="F2711" t="n">
        <v>16167</v>
      </c>
      <c r="G2711" t="n">
        <v>16181</v>
      </c>
      <c r="H2711" t="n">
        <v>16089</v>
      </c>
      <c r="I2711" t="n">
        <v>16140</v>
      </c>
      <c r="J2711" t="inlineStr">
        <is>
          <t>MarketWatch</t>
        </is>
      </c>
    </row>
    <row r="2712">
      <c r="A2712" t="inlineStr">
        <is>
          <t>USD/IDR_2024-07-16</t>
        </is>
      </c>
      <c r="B2712" t="inlineStr">
        <is>
          <t>인도네시아</t>
        </is>
      </c>
      <c r="C2712" t="inlineStr">
        <is>
          <t>환율</t>
        </is>
      </c>
      <c r="D2712" t="inlineStr">
        <is>
          <t>USD/IDR</t>
        </is>
      </c>
      <c r="E2712" s="150" t="inlineStr">
        <is>
          <t>2024-07-16</t>
        </is>
      </c>
      <c r="F2712" t="n">
        <v>16191</v>
      </c>
      <c r="G2712" t="n">
        <v>16228</v>
      </c>
      <c r="H2712" t="n">
        <v>16158</v>
      </c>
      <c r="I2712" t="n">
        <v>16166</v>
      </c>
      <c r="J2712" t="inlineStr">
        <is>
          <t>MarketWatch</t>
        </is>
      </c>
    </row>
    <row r="2713">
      <c r="A2713" t="inlineStr">
        <is>
          <t>USD/IDR_2024-07-15</t>
        </is>
      </c>
      <c r="B2713" t="inlineStr">
        <is>
          <t>인도네시아</t>
        </is>
      </c>
      <c r="C2713" t="inlineStr">
        <is>
          <t>환율</t>
        </is>
      </c>
      <c r="D2713" t="inlineStr">
        <is>
          <t>USD/IDR</t>
        </is>
      </c>
      <c r="E2713" s="150" t="inlineStr">
        <is>
          <t>2024-07-15</t>
        </is>
      </c>
      <c r="F2713" t="n">
        <v>16115</v>
      </c>
      <c r="G2713" t="n">
        <v>16202</v>
      </c>
      <c r="H2713" t="n">
        <v>16115</v>
      </c>
      <c r="I2713" t="n">
        <v>16190</v>
      </c>
      <c r="J2713" t="inlineStr">
        <is>
          <t>MarketWatch</t>
        </is>
      </c>
    </row>
    <row r="2714">
      <c r="A2714" t="inlineStr">
        <is>
          <t>USD/IDR_2024-07-12</t>
        </is>
      </c>
      <c r="B2714" t="inlineStr">
        <is>
          <t>인도네시아</t>
        </is>
      </c>
      <c r="C2714" t="inlineStr">
        <is>
          <t>환율</t>
        </is>
      </c>
      <c r="D2714" t="inlineStr">
        <is>
          <t>USD/IDR</t>
        </is>
      </c>
      <c r="E2714" s="150" t="inlineStr">
        <is>
          <t>2024-07-12</t>
        </is>
      </c>
      <c r="F2714" t="n">
        <v>16104</v>
      </c>
      <c r="G2714" t="n">
        <v>16180</v>
      </c>
      <c r="H2714" t="n">
        <v>16077</v>
      </c>
      <c r="I2714" t="n">
        <v>16111</v>
      </c>
      <c r="J2714" t="inlineStr">
        <is>
          <t>MarketWatch</t>
        </is>
      </c>
    </row>
    <row r="2715">
      <c r="A2715" t="inlineStr">
        <is>
          <t>USD/IDR_2024-07-11</t>
        </is>
      </c>
      <c r="B2715" t="inlineStr">
        <is>
          <t>인도네시아</t>
        </is>
      </c>
      <c r="C2715" t="inlineStr">
        <is>
          <t>환율</t>
        </is>
      </c>
      <c r="D2715" t="inlineStr">
        <is>
          <t>USD/IDR</t>
        </is>
      </c>
      <c r="E2715" s="150" t="inlineStr">
        <is>
          <t>2024-07-11</t>
        </is>
      </c>
      <c r="F2715" t="n">
        <v>16204</v>
      </c>
      <c r="G2715" t="n">
        <v>16229</v>
      </c>
      <c r="H2715" t="n">
        <v>16056</v>
      </c>
      <c r="I2715" t="n">
        <v>16105</v>
      </c>
      <c r="J2715" t="inlineStr">
        <is>
          <t>MarketWatch</t>
        </is>
      </c>
    </row>
    <row r="2716">
      <c r="A2716" t="inlineStr">
        <is>
          <t>USD/IDR_2024-07-10</t>
        </is>
      </c>
      <c r="B2716" t="inlineStr">
        <is>
          <t>인도네시아</t>
        </is>
      </c>
      <c r="C2716" t="inlineStr">
        <is>
          <t>환율</t>
        </is>
      </c>
      <c r="D2716" t="inlineStr">
        <is>
          <t>USD/IDR</t>
        </is>
      </c>
      <c r="E2716" s="150" t="inlineStr">
        <is>
          <t>2024-07-10</t>
        </is>
      </c>
      <c r="F2716" t="n">
        <v>16270</v>
      </c>
      <c r="G2716" t="n">
        <v>16296</v>
      </c>
      <c r="H2716" t="n">
        <v>16202</v>
      </c>
      <c r="I2716" t="n">
        <v>16205</v>
      </c>
      <c r="J2716" t="inlineStr">
        <is>
          <t>MarketWatch</t>
        </is>
      </c>
    </row>
    <row r="2717">
      <c r="A2717" t="inlineStr">
        <is>
          <t>USD/IDR_2024-07-09</t>
        </is>
      </c>
      <c r="B2717" t="inlineStr">
        <is>
          <t>인도네시아</t>
        </is>
      </c>
      <c r="C2717" t="inlineStr">
        <is>
          <t>환율</t>
        </is>
      </c>
      <c r="D2717" t="inlineStr">
        <is>
          <t>USD/IDR</t>
        </is>
      </c>
      <c r="E2717" s="150" t="inlineStr">
        <is>
          <t>2024-07-09</t>
        </is>
      </c>
      <c r="F2717" t="n">
        <v>16281</v>
      </c>
      <c r="G2717" t="n">
        <v>16314</v>
      </c>
      <c r="H2717" t="n">
        <v>16251</v>
      </c>
      <c r="I2717" t="n">
        <v>16271</v>
      </c>
      <c r="J2717" t="inlineStr">
        <is>
          <t>MarketWatch</t>
        </is>
      </c>
    </row>
    <row r="2718">
      <c r="A2718" t="inlineStr">
        <is>
          <t>USD/IDR_2024-07-08</t>
        </is>
      </c>
      <c r="B2718" t="inlineStr">
        <is>
          <t>인도네시아</t>
        </is>
      </c>
      <c r="C2718" t="inlineStr">
        <is>
          <t>환율</t>
        </is>
      </c>
      <c r="D2718" t="inlineStr">
        <is>
          <t>USD/IDR</t>
        </is>
      </c>
      <c r="E2718" s="150" t="inlineStr">
        <is>
          <t>2024-07-08</t>
        </is>
      </c>
      <c r="F2718" t="n">
        <v>16252</v>
      </c>
      <c r="G2718" t="n">
        <v>16286</v>
      </c>
      <c r="H2718" t="n">
        <v>16241</v>
      </c>
      <c r="I2718" t="n">
        <v>16282</v>
      </c>
      <c r="J2718" t="inlineStr">
        <is>
          <t>MarketWatch</t>
        </is>
      </c>
    </row>
    <row r="2719">
      <c r="A2719" t="inlineStr">
        <is>
          <t>USD/IDR_2024-07-05</t>
        </is>
      </c>
      <c r="B2719" t="inlineStr">
        <is>
          <t>인도네시아</t>
        </is>
      </c>
      <c r="C2719" t="inlineStr">
        <is>
          <t>환율</t>
        </is>
      </c>
      <c r="D2719" t="inlineStr">
        <is>
          <t>USD/IDR</t>
        </is>
      </c>
      <c r="E2719" s="150" t="inlineStr">
        <is>
          <t>2024-07-05</t>
        </is>
      </c>
      <c r="F2719" t="n">
        <v>16346</v>
      </c>
      <c r="G2719" t="n">
        <v>16347</v>
      </c>
      <c r="H2719" t="n">
        <v>16248</v>
      </c>
      <c r="I2719" t="n">
        <v>16252</v>
      </c>
      <c r="J2719" t="inlineStr">
        <is>
          <t>MarketWatch</t>
        </is>
      </c>
    </row>
    <row r="2720">
      <c r="A2720" t="inlineStr">
        <is>
          <t>USD/IDR_2024-07-04</t>
        </is>
      </c>
      <c r="B2720" t="inlineStr">
        <is>
          <t>인도네시아</t>
        </is>
      </c>
      <c r="C2720" t="inlineStr">
        <is>
          <t>환율</t>
        </is>
      </c>
      <c r="D2720" t="inlineStr">
        <is>
          <t>USD/IDR</t>
        </is>
      </c>
      <c r="E2720" s="150" t="inlineStr">
        <is>
          <t>2024-07-04</t>
        </is>
      </c>
      <c r="F2720" t="n">
        <v>16344</v>
      </c>
      <c r="G2720" t="n">
        <v>16357</v>
      </c>
      <c r="H2720" t="n">
        <v>16314</v>
      </c>
      <c r="I2720" t="n">
        <v>16336</v>
      </c>
      <c r="J2720" t="inlineStr">
        <is>
          <t>MarketWatch</t>
        </is>
      </c>
    </row>
    <row r="2721">
      <c r="A2721" t="inlineStr">
        <is>
          <t>USD/IDR_2024-07-03</t>
        </is>
      </c>
      <c r="B2721" t="inlineStr">
        <is>
          <t>인도네시아</t>
        </is>
      </c>
      <c r="C2721" t="inlineStr">
        <is>
          <t>환율</t>
        </is>
      </c>
      <c r="D2721" t="inlineStr">
        <is>
          <t>USD/IDR</t>
        </is>
      </c>
      <c r="E2721" s="150" t="inlineStr">
        <is>
          <t>2024-07-03</t>
        </is>
      </c>
      <c r="F2721" t="n">
        <v>16387</v>
      </c>
      <c r="G2721" t="n">
        <v>16399</v>
      </c>
      <c r="H2721" t="n">
        <v>16292</v>
      </c>
      <c r="I2721" t="n">
        <v>16345</v>
      </c>
      <c r="J2721" t="inlineStr">
        <is>
          <t>MarketWatch</t>
        </is>
      </c>
    </row>
    <row r="2722">
      <c r="A2722" t="inlineStr">
        <is>
          <t>USD/IDR_2024-07-02</t>
        </is>
      </c>
      <c r="B2722" t="inlineStr">
        <is>
          <t>인도네시아</t>
        </is>
      </c>
      <c r="C2722" t="inlineStr">
        <is>
          <t>환율</t>
        </is>
      </c>
      <c r="D2722" t="inlineStr">
        <is>
          <t>USD/IDR</t>
        </is>
      </c>
      <c r="E2722" s="150" t="inlineStr">
        <is>
          <t>2024-07-02</t>
        </is>
      </c>
      <c r="F2722" t="n">
        <v>16374</v>
      </c>
      <c r="G2722" t="n">
        <v>16408</v>
      </c>
      <c r="H2722" t="n">
        <v>16351</v>
      </c>
      <c r="I2722" t="n">
        <v>16386</v>
      </c>
      <c r="J2722" t="inlineStr">
        <is>
          <t>MarketWatch</t>
        </is>
      </c>
    </row>
    <row r="2723">
      <c r="A2723" t="inlineStr">
        <is>
          <t>USD/IDR_2024-07-01</t>
        </is>
      </c>
      <c r="B2723" t="inlineStr">
        <is>
          <t>인도네시아</t>
        </is>
      </c>
      <c r="C2723" t="inlineStr">
        <is>
          <t>환율</t>
        </is>
      </c>
      <c r="D2723" t="inlineStr">
        <is>
          <t>USD/IDR</t>
        </is>
      </c>
      <c r="E2723" s="150" t="inlineStr">
        <is>
          <t>2024-07-01</t>
        </is>
      </c>
      <c r="F2723" t="n">
        <v>16350</v>
      </c>
      <c r="G2723" t="n">
        <v>16382</v>
      </c>
      <c r="H2723" t="n">
        <v>16306</v>
      </c>
      <c r="I2723" t="n">
        <v>16374</v>
      </c>
      <c r="J2723" t="inlineStr">
        <is>
          <t>MarketWatch</t>
        </is>
      </c>
    </row>
    <row r="2724">
      <c r="A2724" t="inlineStr">
        <is>
          <t>USD/IDR_2024-06-28</t>
        </is>
      </c>
      <c r="B2724" t="inlineStr">
        <is>
          <t>인도네시아</t>
        </is>
      </c>
      <c r="C2724" t="inlineStr">
        <is>
          <t>환율</t>
        </is>
      </c>
      <c r="D2724" t="inlineStr">
        <is>
          <t>USD/IDR</t>
        </is>
      </c>
      <c r="E2724" s="150" t="inlineStr">
        <is>
          <t>2024-06-28</t>
        </is>
      </c>
      <c r="F2724" t="n">
        <v>16381</v>
      </c>
      <c r="G2724" t="n">
        <v>16422</v>
      </c>
      <c r="H2724" t="n">
        <v>16329</v>
      </c>
      <c r="I2724" t="n">
        <v>16352</v>
      </c>
      <c r="J2724" t="inlineStr">
        <is>
          <t>MarketWatch</t>
        </is>
      </c>
    </row>
    <row r="2725">
      <c r="A2725" t="inlineStr">
        <is>
          <t>USD/IDR_2024-06-27</t>
        </is>
      </c>
      <c r="B2725" t="inlineStr">
        <is>
          <t>인도네시아</t>
        </is>
      </c>
      <c r="C2725" t="inlineStr">
        <is>
          <t>환율</t>
        </is>
      </c>
      <c r="D2725" t="inlineStr">
        <is>
          <t>USD/IDR</t>
        </is>
      </c>
      <c r="E2725" s="150" t="inlineStr">
        <is>
          <t>2024-06-27</t>
        </is>
      </c>
      <c r="F2725" t="n">
        <v>16428</v>
      </c>
      <c r="G2725" t="n">
        <v>16442</v>
      </c>
      <c r="H2725" t="n">
        <v>16356</v>
      </c>
      <c r="I2725" t="n">
        <v>16384</v>
      </c>
      <c r="J2725" t="inlineStr">
        <is>
          <t>MarketWatch</t>
        </is>
      </c>
    </row>
    <row r="2726">
      <c r="A2726" t="inlineStr">
        <is>
          <t>USD/IDR_2024-06-26</t>
        </is>
      </c>
      <c r="B2726" t="inlineStr">
        <is>
          <t>인도네시아</t>
        </is>
      </c>
      <c r="C2726" t="inlineStr">
        <is>
          <t>환율</t>
        </is>
      </c>
      <c r="D2726" t="inlineStr">
        <is>
          <t>USD/IDR</t>
        </is>
      </c>
      <c r="E2726" s="150" t="inlineStr">
        <is>
          <t>2024-06-26</t>
        </is>
      </c>
      <c r="F2726" t="n">
        <v>16397</v>
      </c>
      <c r="G2726" t="n">
        <v>16457</v>
      </c>
      <c r="H2726" t="n">
        <v>16396</v>
      </c>
      <c r="I2726" t="n">
        <v>16429</v>
      </c>
      <c r="J2726" t="inlineStr">
        <is>
          <t>MarketWatch</t>
        </is>
      </c>
    </row>
    <row r="2727">
      <c r="A2727" t="inlineStr">
        <is>
          <t>USD/IDR_2024-06-25</t>
        </is>
      </c>
      <c r="B2727" t="inlineStr">
        <is>
          <t>인도네시아</t>
        </is>
      </c>
      <c r="C2727" t="inlineStr">
        <is>
          <t>환율</t>
        </is>
      </c>
      <c r="D2727" t="inlineStr">
        <is>
          <t>USD/IDR</t>
        </is>
      </c>
      <c r="E2727" s="150" t="inlineStr">
        <is>
          <t>2024-06-25</t>
        </is>
      </c>
      <c r="F2727" t="n">
        <v>16391</v>
      </c>
      <c r="G2727" t="n">
        <v>16415</v>
      </c>
      <c r="H2727" t="n">
        <v>16358</v>
      </c>
      <c r="I2727" t="n">
        <v>16398</v>
      </c>
      <c r="J2727" t="inlineStr">
        <is>
          <t>MarketWatch</t>
        </is>
      </c>
    </row>
    <row r="2728">
      <c r="A2728" t="inlineStr">
        <is>
          <t>USD/IDR_2024-06-24</t>
        </is>
      </c>
      <c r="B2728" t="inlineStr">
        <is>
          <t>인도네시아</t>
        </is>
      </c>
      <c r="C2728" t="inlineStr">
        <is>
          <t>환율</t>
        </is>
      </c>
      <c r="D2728" t="inlineStr">
        <is>
          <t>USD/IDR</t>
        </is>
      </c>
      <c r="E2728" s="150" t="inlineStr">
        <is>
          <t>2024-06-24</t>
        </is>
      </c>
      <c r="F2728" t="n">
        <v>16450</v>
      </c>
      <c r="G2728" t="n">
        <v>16480</v>
      </c>
      <c r="H2728" t="n">
        <v>16345</v>
      </c>
      <c r="I2728" t="n">
        <v>16390</v>
      </c>
      <c r="J2728" t="inlineStr">
        <is>
          <t>MarketWatch</t>
        </is>
      </c>
    </row>
    <row r="2729">
      <c r="A2729" t="inlineStr">
        <is>
          <t>USD/IDR_2024-06-21</t>
        </is>
      </c>
      <c r="B2729" t="inlineStr">
        <is>
          <t>인도네시아</t>
        </is>
      </c>
      <c r="C2729" t="inlineStr">
        <is>
          <t>환율</t>
        </is>
      </c>
      <c r="D2729" t="inlineStr">
        <is>
          <t>USD/IDR</t>
        </is>
      </c>
      <c r="E2729" s="150" t="inlineStr">
        <is>
          <t>2024-06-21</t>
        </is>
      </c>
      <c r="F2729" t="n">
        <v>16430</v>
      </c>
      <c r="G2729" t="n">
        <v>16483</v>
      </c>
      <c r="H2729" t="n">
        <v>16430</v>
      </c>
      <c r="I2729" t="n">
        <v>16450</v>
      </c>
      <c r="J2729" t="inlineStr">
        <is>
          <t>MarketWatch</t>
        </is>
      </c>
    </row>
    <row r="2730">
      <c r="A2730" t="inlineStr">
        <is>
          <t>USD/IDR_2024-06-20</t>
        </is>
      </c>
      <c r="B2730" t="inlineStr">
        <is>
          <t>인도네시아</t>
        </is>
      </c>
      <c r="C2730" t="inlineStr">
        <is>
          <t>환율</t>
        </is>
      </c>
      <c r="D2730" t="inlineStr">
        <is>
          <t>USD/IDR</t>
        </is>
      </c>
      <c r="E2730" s="150" t="inlineStr">
        <is>
          <t>2024-06-20</t>
        </is>
      </c>
      <c r="F2730" t="n">
        <v>16365</v>
      </c>
      <c r="G2730" t="n">
        <v>16430</v>
      </c>
      <c r="H2730" t="n">
        <v>16365</v>
      </c>
      <c r="I2730" t="n">
        <v>16430</v>
      </c>
      <c r="J2730" t="inlineStr">
        <is>
          <t>MarketWatch</t>
        </is>
      </c>
    </row>
    <row r="2731">
      <c r="A2731" t="inlineStr">
        <is>
          <t>USD/IDR_2024-06-19</t>
        </is>
      </c>
      <c r="B2731" t="inlineStr">
        <is>
          <t>인도네시아</t>
        </is>
      </c>
      <c r="C2731" t="inlineStr">
        <is>
          <t>환율</t>
        </is>
      </c>
      <c r="D2731" t="inlineStr">
        <is>
          <t>USD/IDR</t>
        </is>
      </c>
      <c r="E2731" s="150" t="inlineStr">
        <is>
          <t>2024-06-19</t>
        </is>
      </c>
      <c r="F2731" t="n">
        <v>16400</v>
      </c>
      <c r="G2731" t="n">
        <v>16405</v>
      </c>
      <c r="H2731" t="n">
        <v>16345</v>
      </c>
      <c r="I2731" t="n">
        <v>16365</v>
      </c>
      <c r="J2731" t="inlineStr">
        <is>
          <t>MarketWatch</t>
        </is>
      </c>
    </row>
    <row r="2732">
      <c r="A2732" t="inlineStr">
        <is>
          <t>USD/IDR_2024-06-18</t>
        </is>
      </c>
      <c r="B2732" t="inlineStr">
        <is>
          <t>인도네시아</t>
        </is>
      </c>
      <c r="C2732" t="inlineStr">
        <is>
          <t>환율</t>
        </is>
      </c>
      <c r="D2732" t="inlineStr">
        <is>
          <t>USD/IDR</t>
        </is>
      </c>
      <c r="E2732" s="150" t="inlineStr">
        <is>
          <t>2024-06-18</t>
        </is>
      </c>
      <c r="F2732" t="n">
        <v>16400</v>
      </c>
      <c r="G2732" t="n">
        <v>16400</v>
      </c>
      <c r="H2732" t="n">
        <v>16400</v>
      </c>
      <c r="I2732" t="n">
        <v>16400</v>
      </c>
      <c r="J2732" t="inlineStr">
        <is>
          <t>MarketWatch</t>
        </is>
      </c>
    </row>
    <row r="2733">
      <c r="A2733" t="inlineStr">
        <is>
          <t>USD/IDR_2024-06-17</t>
        </is>
      </c>
      <c r="B2733" t="inlineStr">
        <is>
          <t>인도네시아</t>
        </is>
      </c>
      <c r="C2733" t="inlineStr">
        <is>
          <t>환율</t>
        </is>
      </c>
      <c r="D2733" t="inlineStr">
        <is>
          <t>USD/IDR</t>
        </is>
      </c>
      <c r="E2733" s="150" t="inlineStr">
        <is>
          <t>2024-06-17</t>
        </is>
      </c>
      <c r="F2733" t="n">
        <v>16487</v>
      </c>
      <c r="G2733" t="n">
        <v>16487</v>
      </c>
      <c r="H2733" t="n">
        <v>16400</v>
      </c>
      <c r="I2733" t="n">
        <v>16400</v>
      </c>
      <c r="J2733" t="inlineStr">
        <is>
          <t>MarketWatch</t>
        </is>
      </c>
    </row>
    <row r="2734">
      <c r="A2734" t="inlineStr">
        <is>
          <t>USD/IDR_2024-06-14</t>
        </is>
      </c>
      <c r="B2734" t="inlineStr">
        <is>
          <t>인도네시아</t>
        </is>
      </c>
      <c r="C2734" t="inlineStr">
        <is>
          <t>환율</t>
        </is>
      </c>
      <c r="D2734" t="inlineStr">
        <is>
          <t>USD/IDR</t>
        </is>
      </c>
      <c r="E2734" s="150" t="inlineStr">
        <is>
          <t>2024-06-14</t>
        </is>
      </c>
      <c r="F2734" t="n">
        <v>16284</v>
      </c>
      <c r="G2734" t="n">
        <v>16495</v>
      </c>
      <c r="H2734" t="n">
        <v>16283</v>
      </c>
      <c r="I2734" t="n">
        <v>16486</v>
      </c>
      <c r="J2734" t="inlineStr">
        <is>
          <t>MarketWatch</t>
        </is>
      </c>
    </row>
    <row r="2735">
      <c r="A2735" t="inlineStr">
        <is>
          <t>USD/IDR_2024-06-13</t>
        </is>
      </c>
      <c r="B2735" t="inlineStr">
        <is>
          <t>인도네시아</t>
        </is>
      </c>
      <c r="C2735" t="inlineStr">
        <is>
          <t>환율</t>
        </is>
      </c>
      <c r="D2735" t="inlineStr">
        <is>
          <t>USD/IDR</t>
        </is>
      </c>
      <c r="E2735" s="150" t="inlineStr">
        <is>
          <t>2024-06-13</t>
        </is>
      </c>
      <c r="F2735" t="n">
        <v>16235</v>
      </c>
      <c r="G2735" t="n">
        <v>16297</v>
      </c>
      <c r="H2735" t="n">
        <v>16208</v>
      </c>
      <c r="I2735" t="n">
        <v>16283</v>
      </c>
      <c r="J2735" t="inlineStr">
        <is>
          <t>MarketWatch</t>
        </is>
      </c>
    </row>
    <row r="2736">
      <c r="A2736" t="inlineStr">
        <is>
          <t>USD/IDR_2024-06-12</t>
        </is>
      </c>
      <c r="B2736" t="inlineStr">
        <is>
          <t>인도네시아</t>
        </is>
      </c>
      <c r="C2736" t="inlineStr">
        <is>
          <t>환율</t>
        </is>
      </c>
      <c r="D2736" t="inlineStr">
        <is>
          <t>USD/IDR</t>
        </is>
      </c>
      <c r="E2736" s="150" t="inlineStr">
        <is>
          <t>2024-06-12</t>
        </is>
      </c>
      <c r="F2736" t="n">
        <v>16305</v>
      </c>
      <c r="G2736" t="n">
        <v>16316</v>
      </c>
      <c r="H2736" t="n">
        <v>16181</v>
      </c>
      <c r="I2736" t="n">
        <v>16237</v>
      </c>
      <c r="J2736" t="inlineStr">
        <is>
          <t>MarketWatch</t>
        </is>
      </c>
    </row>
    <row r="2737">
      <c r="A2737" t="inlineStr">
        <is>
          <t>USD/IDR_2024-06-11</t>
        </is>
      </c>
      <c r="B2737" t="inlineStr">
        <is>
          <t>인도네시아</t>
        </is>
      </c>
      <c r="C2737" t="inlineStr">
        <is>
          <t>환율</t>
        </is>
      </c>
      <c r="D2737" t="inlineStr">
        <is>
          <t>USD/IDR</t>
        </is>
      </c>
      <c r="E2737" s="150" t="inlineStr">
        <is>
          <t>2024-06-11</t>
        </is>
      </c>
      <c r="F2737" t="n">
        <v>16310</v>
      </c>
      <c r="G2737" t="n">
        <v>16322</v>
      </c>
      <c r="H2737" t="n">
        <v>16284</v>
      </c>
      <c r="I2737" t="n">
        <v>16304</v>
      </c>
      <c r="J2737" t="inlineStr">
        <is>
          <t>MarketWatch</t>
        </is>
      </c>
    </row>
    <row r="2738">
      <c r="A2738" t="inlineStr">
        <is>
          <t>USD/IDR_2024-06-10</t>
        </is>
      </c>
      <c r="B2738" t="inlineStr">
        <is>
          <t>인도네시아</t>
        </is>
      </c>
      <c r="C2738" t="inlineStr">
        <is>
          <t>환율</t>
        </is>
      </c>
      <c r="D2738" t="inlineStr">
        <is>
          <t>USD/IDR</t>
        </is>
      </c>
      <c r="E2738" s="150" t="inlineStr">
        <is>
          <t>2024-06-10</t>
        </is>
      </c>
      <c r="F2738" t="n">
        <v>16277</v>
      </c>
      <c r="G2738" t="n">
        <v>16313</v>
      </c>
      <c r="H2738" t="n">
        <v>16257</v>
      </c>
      <c r="I2738" t="n">
        <v>16309</v>
      </c>
      <c r="J2738" t="inlineStr">
        <is>
          <t>MarketWatch</t>
        </is>
      </c>
    </row>
    <row r="2739">
      <c r="A2739" t="inlineStr">
        <is>
          <t>USD/IDR_2024-06-07</t>
        </is>
      </c>
      <c r="B2739" t="inlineStr">
        <is>
          <t>인도네시아</t>
        </is>
      </c>
      <c r="C2739" t="inlineStr">
        <is>
          <t>환율</t>
        </is>
      </c>
      <c r="D2739" t="inlineStr">
        <is>
          <t>USD/IDR</t>
        </is>
      </c>
      <c r="E2739" s="150" t="inlineStr">
        <is>
          <t>2024-06-07</t>
        </is>
      </c>
      <c r="F2739" t="n">
        <v>16236</v>
      </c>
      <c r="G2739" t="n">
        <v>16288</v>
      </c>
      <c r="H2739" t="n">
        <v>16175</v>
      </c>
      <c r="I2739" t="n">
        <v>16278</v>
      </c>
      <c r="J2739" t="inlineStr">
        <is>
          <t>MarketWatch</t>
        </is>
      </c>
    </row>
    <row r="2740">
      <c r="A2740" t="inlineStr">
        <is>
          <t>USD/IDR_2024-06-06</t>
        </is>
      </c>
      <c r="B2740" t="inlineStr">
        <is>
          <t>인도네시아</t>
        </is>
      </c>
      <c r="C2740" t="inlineStr">
        <is>
          <t>환율</t>
        </is>
      </c>
      <c r="D2740" t="inlineStr">
        <is>
          <t>USD/IDR</t>
        </is>
      </c>
      <c r="E2740" s="150" t="inlineStr">
        <is>
          <t>2024-06-06</t>
        </is>
      </c>
      <c r="F2740" t="n">
        <v>16309</v>
      </c>
      <c r="G2740" t="n">
        <v>16323</v>
      </c>
      <c r="H2740" t="n">
        <v>16226</v>
      </c>
      <c r="I2740" t="n">
        <v>16237</v>
      </c>
      <c r="J2740" t="inlineStr">
        <is>
          <t>MarketWatch</t>
        </is>
      </c>
    </row>
    <row r="2741">
      <c r="A2741" t="inlineStr">
        <is>
          <t>USD/IDR_2024-06-05</t>
        </is>
      </c>
      <c r="B2741" t="inlineStr">
        <is>
          <t>인도네시아</t>
        </is>
      </c>
      <c r="C2741" t="inlineStr">
        <is>
          <t>환율</t>
        </is>
      </c>
      <c r="D2741" t="inlineStr">
        <is>
          <t>USD/IDR</t>
        </is>
      </c>
      <c r="E2741" s="150" t="inlineStr">
        <is>
          <t>2024-06-05</t>
        </is>
      </c>
      <c r="F2741" t="n">
        <v>16285</v>
      </c>
      <c r="G2741" t="n">
        <v>16354</v>
      </c>
      <c r="H2741" t="n">
        <v>16245</v>
      </c>
      <c r="I2741" t="n">
        <v>16311</v>
      </c>
      <c r="J2741" t="inlineStr">
        <is>
          <t>MarketWatch</t>
        </is>
      </c>
    </row>
    <row r="2742">
      <c r="A2742" t="inlineStr">
        <is>
          <t>USD/IDR_2024-06-04</t>
        </is>
      </c>
      <c r="B2742" t="inlineStr">
        <is>
          <t>인도네시아</t>
        </is>
      </c>
      <c r="C2742" t="inlineStr">
        <is>
          <t>환율</t>
        </is>
      </c>
      <c r="D2742" t="inlineStr">
        <is>
          <t>USD/IDR</t>
        </is>
      </c>
      <c r="E2742" s="150" t="inlineStr">
        <is>
          <t>2024-06-04</t>
        </is>
      </c>
      <c r="F2742" t="n">
        <v>16210</v>
      </c>
      <c r="G2742" t="n">
        <v>16303</v>
      </c>
      <c r="H2742" t="n">
        <v>16187</v>
      </c>
      <c r="I2742" t="n">
        <v>16286</v>
      </c>
      <c r="J2742" t="inlineStr">
        <is>
          <t>MarketWatch</t>
        </is>
      </c>
    </row>
    <row r="2743">
      <c r="A2743" t="inlineStr">
        <is>
          <t>USD/IDR_2024-06-03</t>
        </is>
      </c>
      <c r="B2743" t="inlineStr">
        <is>
          <t>인도네시아</t>
        </is>
      </c>
      <c r="C2743" t="inlineStr">
        <is>
          <t>환율</t>
        </is>
      </c>
      <c r="D2743" t="inlineStr">
        <is>
          <t>USD/IDR</t>
        </is>
      </c>
      <c r="E2743" s="150" t="inlineStr">
        <is>
          <t>2024-06-03</t>
        </is>
      </c>
      <c r="F2743" t="n">
        <v>16257</v>
      </c>
      <c r="G2743" t="n">
        <v>16263</v>
      </c>
      <c r="H2743" t="n">
        <v>16202</v>
      </c>
      <c r="I2743" t="n">
        <v>16211</v>
      </c>
      <c r="J2743" t="inlineStr">
        <is>
          <t>MarketWatch</t>
        </is>
      </c>
    </row>
    <row r="2744">
      <c r="A2744" t="inlineStr">
        <is>
          <t>USD/IDR_2024-05-31</t>
        </is>
      </c>
      <c r="B2744" t="inlineStr">
        <is>
          <t>인도네시아</t>
        </is>
      </c>
      <c r="C2744" t="inlineStr">
        <is>
          <t>환율</t>
        </is>
      </c>
      <c r="D2744" t="inlineStr">
        <is>
          <t>USD/IDR</t>
        </is>
      </c>
      <c r="E2744" s="150" t="inlineStr">
        <is>
          <t>2024-05-31</t>
        </is>
      </c>
      <c r="F2744" t="n">
        <v>16228</v>
      </c>
      <c r="G2744" t="n">
        <v>16270</v>
      </c>
      <c r="H2744" t="n">
        <v>16228</v>
      </c>
      <c r="I2744" t="n">
        <v>16257</v>
      </c>
      <c r="J2744" t="inlineStr">
        <is>
          <t>MarketWatch</t>
        </is>
      </c>
    </row>
    <row r="2745">
      <c r="A2745" t="inlineStr">
        <is>
          <t>USD/IDR_2024-05-30</t>
        </is>
      </c>
      <c r="B2745" t="inlineStr">
        <is>
          <t>인도네시아</t>
        </is>
      </c>
      <c r="C2745" t="inlineStr">
        <is>
          <t>환율</t>
        </is>
      </c>
      <c r="D2745" t="inlineStr">
        <is>
          <t>USD/IDR</t>
        </is>
      </c>
      <c r="E2745" s="150" t="inlineStr">
        <is>
          <t>2024-05-30</t>
        </is>
      </c>
      <c r="F2745" t="n">
        <v>16248</v>
      </c>
      <c r="G2745" t="n">
        <v>16283</v>
      </c>
      <c r="H2745" t="n">
        <v>16196</v>
      </c>
      <c r="I2745" t="n">
        <v>16229</v>
      </c>
      <c r="J2745" t="inlineStr">
        <is>
          <t>MarketWatch</t>
        </is>
      </c>
    </row>
    <row r="2746">
      <c r="A2746" t="inlineStr">
        <is>
          <t>USD/IDR_2024-05-29</t>
        </is>
      </c>
      <c r="B2746" t="inlineStr">
        <is>
          <t>인도네시아</t>
        </is>
      </c>
      <c r="C2746" t="inlineStr">
        <is>
          <t>환율</t>
        </is>
      </c>
      <c r="D2746" t="inlineStr">
        <is>
          <t>USD/IDR</t>
        </is>
      </c>
      <c r="E2746" s="150" t="inlineStr">
        <is>
          <t>2024-05-29</t>
        </is>
      </c>
      <c r="F2746" t="n">
        <v>16111</v>
      </c>
      <c r="G2746" t="n">
        <v>16250</v>
      </c>
      <c r="H2746" t="n">
        <v>16111</v>
      </c>
      <c r="I2746" t="n">
        <v>16238</v>
      </c>
      <c r="J2746" t="inlineStr">
        <is>
          <t>MarketWatch</t>
        </is>
      </c>
    </row>
    <row r="2747">
      <c r="A2747" t="inlineStr">
        <is>
          <t>USD/IDR_2024-05-28</t>
        </is>
      </c>
      <c r="B2747" t="inlineStr">
        <is>
          <t>인도네시아</t>
        </is>
      </c>
      <c r="C2747" t="inlineStr">
        <is>
          <t>환율</t>
        </is>
      </c>
      <c r="D2747" t="inlineStr">
        <is>
          <t>USD/IDR</t>
        </is>
      </c>
      <c r="E2747" s="150" t="inlineStr">
        <is>
          <t>2024-05-28</t>
        </is>
      </c>
      <c r="F2747" t="n">
        <v>16072</v>
      </c>
      <c r="G2747" t="n">
        <v>16117</v>
      </c>
      <c r="H2747" t="n">
        <v>16065</v>
      </c>
      <c r="I2747" t="n">
        <v>16112</v>
      </c>
      <c r="J2747" t="inlineStr">
        <is>
          <t>MarketWatch</t>
        </is>
      </c>
    </row>
    <row r="2748">
      <c r="A2748" t="inlineStr">
        <is>
          <t>USD/IDR_2024-05-27</t>
        </is>
      </c>
      <c r="B2748" t="inlineStr">
        <is>
          <t>인도네시아</t>
        </is>
      </c>
      <c r="C2748" t="inlineStr">
        <is>
          <t>환율</t>
        </is>
      </c>
      <c r="D2748" t="inlineStr">
        <is>
          <t>USD/IDR</t>
        </is>
      </c>
      <c r="E2748" s="150" t="inlineStr">
        <is>
          <t>2024-05-27</t>
        </is>
      </c>
      <c r="F2748" t="n">
        <v>16045</v>
      </c>
      <c r="G2748" t="n">
        <v>16092</v>
      </c>
      <c r="H2748" t="n">
        <v>16024</v>
      </c>
      <c r="I2748" t="n">
        <v>16071</v>
      </c>
      <c r="J2748" t="inlineStr">
        <is>
          <t>MarketWatch</t>
        </is>
      </c>
    </row>
    <row r="2749">
      <c r="A2749" t="inlineStr">
        <is>
          <t>USD/IDR_2024-05-24</t>
        </is>
      </c>
      <c r="B2749" t="inlineStr">
        <is>
          <t>인도네시아</t>
        </is>
      </c>
      <c r="C2749" t="inlineStr">
        <is>
          <t>환율</t>
        </is>
      </c>
      <c r="D2749" t="inlineStr">
        <is>
          <t>USD/IDR</t>
        </is>
      </c>
      <c r="E2749" s="150" t="inlineStr">
        <is>
          <t>2024-05-24</t>
        </is>
      </c>
      <c r="F2749" t="n">
        <v>16089</v>
      </c>
      <c r="G2749" t="n">
        <v>16124</v>
      </c>
      <c r="H2749" t="n">
        <v>16025</v>
      </c>
      <c r="I2749" t="n">
        <v>16045</v>
      </c>
      <c r="J2749" t="inlineStr">
        <is>
          <t>MarketWatch</t>
        </is>
      </c>
    </row>
    <row r="2750">
      <c r="A2750" t="inlineStr">
        <is>
          <t>USD/IDR_2024-05-23</t>
        </is>
      </c>
      <c r="B2750" t="inlineStr">
        <is>
          <t>인도네시아</t>
        </is>
      </c>
      <c r="C2750" t="inlineStr">
        <is>
          <t>환율</t>
        </is>
      </c>
      <c r="D2750" t="inlineStr">
        <is>
          <t>USD/IDR</t>
        </is>
      </c>
      <c r="E2750" s="150" t="inlineStr">
        <is>
          <t>2024-05-23</t>
        </is>
      </c>
      <c r="F2750" t="n">
        <v>16038</v>
      </c>
      <c r="G2750" t="n">
        <v>16093</v>
      </c>
      <c r="H2750" t="n">
        <v>16018</v>
      </c>
      <c r="I2750" t="n">
        <v>16090</v>
      </c>
      <c r="J2750" t="inlineStr">
        <is>
          <t>MarketWatch</t>
        </is>
      </c>
    </row>
    <row r="2751">
      <c r="A2751" t="inlineStr">
        <is>
          <t>USD/IDR_2024-05-22</t>
        </is>
      </c>
      <c r="B2751" t="inlineStr">
        <is>
          <t>인도네시아</t>
        </is>
      </c>
      <c r="C2751" t="inlineStr">
        <is>
          <t>환율</t>
        </is>
      </c>
      <c r="D2751" t="inlineStr">
        <is>
          <t>USD/IDR</t>
        </is>
      </c>
      <c r="E2751" s="150" t="inlineStr">
        <is>
          <t>2024-05-22</t>
        </is>
      </c>
      <c r="F2751" t="n">
        <v>16001</v>
      </c>
      <c r="G2751" t="n">
        <v>16053</v>
      </c>
      <c r="H2751" t="n">
        <v>15964</v>
      </c>
      <c r="I2751" t="n">
        <v>16038</v>
      </c>
      <c r="J2751" t="inlineStr">
        <is>
          <t>MarketWatch</t>
        </is>
      </c>
    </row>
    <row r="2752">
      <c r="A2752" t="inlineStr">
        <is>
          <t>USD/IDR_2024-05-21</t>
        </is>
      </c>
      <c r="B2752" t="inlineStr">
        <is>
          <t>인도네시아</t>
        </is>
      </c>
      <c r="C2752" t="inlineStr">
        <is>
          <t>환율</t>
        </is>
      </c>
      <c r="D2752" t="inlineStr">
        <is>
          <t>USD/IDR</t>
        </is>
      </c>
      <c r="E2752" s="150" t="inlineStr">
        <is>
          <t>2024-05-21</t>
        </is>
      </c>
      <c r="F2752" t="n">
        <v>16031</v>
      </c>
      <c r="G2752" t="n">
        <v>16053</v>
      </c>
      <c r="H2752" t="n">
        <v>15954</v>
      </c>
      <c r="I2752" t="n">
        <v>16001</v>
      </c>
      <c r="J2752" t="inlineStr">
        <is>
          <t>MarketWatch</t>
        </is>
      </c>
    </row>
    <row r="2753">
      <c r="A2753" t="inlineStr">
        <is>
          <t>USD/IDR_2024-05-20</t>
        </is>
      </c>
      <c r="B2753" t="inlineStr">
        <is>
          <t>인도네시아</t>
        </is>
      </c>
      <c r="C2753" t="inlineStr">
        <is>
          <t>환율</t>
        </is>
      </c>
      <c r="D2753" t="inlineStr">
        <is>
          <t>USD/IDR</t>
        </is>
      </c>
      <c r="E2753" s="150" t="inlineStr">
        <is>
          <t>2024-05-20</t>
        </is>
      </c>
      <c r="F2753" t="n">
        <v>15965</v>
      </c>
      <c r="G2753" t="n">
        <v>16030</v>
      </c>
      <c r="H2753" t="n">
        <v>15953</v>
      </c>
      <c r="I2753" t="n">
        <v>16028</v>
      </c>
      <c r="J2753" t="inlineStr">
        <is>
          <t>MarketWatch</t>
        </is>
      </c>
    </row>
    <row r="2754">
      <c r="A2754" t="inlineStr">
        <is>
          <t>USD/IDR_2024-05-17</t>
        </is>
      </c>
      <c r="B2754" t="inlineStr">
        <is>
          <t>인도네시아</t>
        </is>
      </c>
      <c r="C2754" t="inlineStr">
        <is>
          <t>환율</t>
        </is>
      </c>
      <c r="D2754" t="inlineStr">
        <is>
          <t>USD/IDR</t>
        </is>
      </c>
      <c r="E2754" s="150" t="inlineStr">
        <is>
          <t>2024-05-17</t>
        </is>
      </c>
      <c r="F2754" t="n">
        <v>15930</v>
      </c>
      <c r="G2754" t="n">
        <v>15991</v>
      </c>
      <c r="H2754" t="n">
        <v>15929</v>
      </c>
      <c r="I2754" t="n">
        <v>15958</v>
      </c>
      <c r="J2754" t="inlineStr">
        <is>
          <t>MarketWatch</t>
        </is>
      </c>
    </row>
    <row r="2755">
      <c r="A2755" t="inlineStr">
        <is>
          <t>USD/IDR_2024-05-16</t>
        </is>
      </c>
      <c r="B2755" t="inlineStr">
        <is>
          <t>인도네시아</t>
        </is>
      </c>
      <c r="C2755" t="inlineStr">
        <is>
          <t>환율</t>
        </is>
      </c>
      <c r="D2755" t="inlineStr">
        <is>
          <t>USD/IDR</t>
        </is>
      </c>
      <c r="E2755" s="150" t="inlineStr">
        <is>
          <t>2024-05-16</t>
        </is>
      </c>
      <c r="F2755" t="n">
        <v>15917</v>
      </c>
      <c r="G2755" t="n">
        <v>15957</v>
      </c>
      <c r="H2755" t="n">
        <v>15881</v>
      </c>
      <c r="I2755" t="n">
        <v>15930</v>
      </c>
      <c r="J2755" t="inlineStr">
        <is>
          <t>MarketWatch</t>
        </is>
      </c>
    </row>
    <row r="2756">
      <c r="A2756" t="inlineStr">
        <is>
          <t>USD/IDR_2024-05-15</t>
        </is>
      </c>
      <c r="B2756" t="inlineStr">
        <is>
          <t>인도네시아</t>
        </is>
      </c>
      <c r="C2756" t="inlineStr">
        <is>
          <t>환율</t>
        </is>
      </c>
      <c r="D2756" t="inlineStr">
        <is>
          <t>USD/IDR</t>
        </is>
      </c>
      <c r="E2756" s="150" t="inlineStr">
        <is>
          <t>2024-05-15</t>
        </is>
      </c>
      <c r="F2756" t="n">
        <v>16096</v>
      </c>
      <c r="G2756" t="n">
        <v>16119</v>
      </c>
      <c r="H2756" t="n">
        <v>15882</v>
      </c>
      <c r="I2756" t="n">
        <v>15916</v>
      </c>
      <c r="J2756" t="inlineStr">
        <is>
          <t>MarketWatch</t>
        </is>
      </c>
    </row>
    <row r="2757">
      <c r="A2757" t="inlineStr">
        <is>
          <t>USD/IDR_2024-05-14</t>
        </is>
      </c>
      <c r="B2757" t="inlineStr">
        <is>
          <t>인도네시아</t>
        </is>
      </c>
      <c r="C2757" t="inlineStr">
        <is>
          <t>환율</t>
        </is>
      </c>
      <c r="D2757" t="inlineStr">
        <is>
          <t>USD/IDR</t>
        </is>
      </c>
      <c r="E2757" s="150" t="inlineStr">
        <is>
          <t>2024-05-14</t>
        </is>
      </c>
      <c r="F2757" t="n">
        <v>16115</v>
      </c>
      <c r="G2757" t="n">
        <v>16139</v>
      </c>
      <c r="H2757" t="n">
        <v>16080</v>
      </c>
      <c r="I2757" t="n">
        <v>16097</v>
      </c>
      <c r="J2757" t="inlineStr">
        <is>
          <t>MarketWatch</t>
        </is>
      </c>
    </row>
    <row r="2758">
      <c r="A2758" t="inlineStr">
        <is>
          <t>USD/IDR_2024-05-13</t>
        </is>
      </c>
      <c r="B2758" t="inlineStr">
        <is>
          <t>인도네시아</t>
        </is>
      </c>
      <c r="C2758" t="inlineStr">
        <is>
          <t>환율</t>
        </is>
      </c>
      <c r="D2758" t="inlineStr">
        <is>
          <t>USD/IDR</t>
        </is>
      </c>
      <c r="E2758" s="150" t="inlineStr">
        <is>
          <t>2024-05-13</t>
        </is>
      </c>
      <c r="F2758" t="n">
        <v>16055</v>
      </c>
      <c r="G2758" t="n">
        <v>16143</v>
      </c>
      <c r="H2758" t="n">
        <v>16055</v>
      </c>
      <c r="I2758" t="n">
        <v>16113</v>
      </c>
      <c r="J2758" t="inlineStr">
        <is>
          <t>MarketWatch</t>
        </is>
      </c>
    </row>
    <row r="2759">
      <c r="A2759" t="inlineStr">
        <is>
          <t>USD/IDR_2024-05-10</t>
        </is>
      </c>
      <c r="B2759" t="inlineStr">
        <is>
          <t>인도네시아</t>
        </is>
      </c>
      <c r="C2759" t="inlineStr">
        <is>
          <t>환율</t>
        </is>
      </c>
      <c r="D2759" t="inlineStr">
        <is>
          <t>USD/IDR</t>
        </is>
      </c>
      <c r="E2759" s="150" t="inlineStr">
        <is>
          <t>2024-05-10</t>
        </is>
      </c>
      <c r="F2759" t="n">
        <v>16025</v>
      </c>
      <c r="G2759" t="n">
        <v>16083</v>
      </c>
      <c r="H2759" t="n">
        <v>16010</v>
      </c>
      <c r="I2759" t="n">
        <v>16055</v>
      </c>
      <c r="J2759" t="inlineStr">
        <is>
          <t>MarketWatch</t>
        </is>
      </c>
    </row>
    <row r="2760">
      <c r="A2760" t="inlineStr">
        <is>
          <t>USD/IDR_2024-05-09</t>
        </is>
      </c>
      <c r="B2760" t="inlineStr">
        <is>
          <t>인도네시아</t>
        </is>
      </c>
      <c r="C2760" t="inlineStr">
        <is>
          <t>환율</t>
        </is>
      </c>
      <c r="D2760" t="inlineStr">
        <is>
          <t>USD/IDR</t>
        </is>
      </c>
      <c r="E2760" s="150" t="inlineStr">
        <is>
          <t>2024-05-09</t>
        </is>
      </c>
      <c r="F2760" t="n">
        <v>16068</v>
      </c>
      <c r="G2760" t="n">
        <v>16083</v>
      </c>
      <c r="H2760" t="n">
        <v>16014</v>
      </c>
      <c r="I2760" t="n">
        <v>16024</v>
      </c>
      <c r="J2760" t="inlineStr">
        <is>
          <t>MarketWatch</t>
        </is>
      </c>
    </row>
    <row r="2761">
      <c r="A2761" t="inlineStr">
        <is>
          <t>USD/PHP_2025-05-08</t>
        </is>
      </c>
      <c r="B2761" t="inlineStr">
        <is>
          <t>필리핀</t>
        </is>
      </c>
      <c r="C2761" t="inlineStr">
        <is>
          <t>환율</t>
        </is>
      </c>
      <c r="D2761" t="inlineStr">
        <is>
          <t>USD/PHP</t>
        </is>
      </c>
      <c r="E2761" s="150" t="inlineStr">
        <is>
          <t>2025-05-08</t>
        </is>
      </c>
      <c r="F2761" t="n">
        <v>55.417</v>
      </c>
      <c r="G2761" t="n">
        <v>55.722</v>
      </c>
      <c r="H2761" t="n">
        <v>55.417</v>
      </c>
      <c r="I2761" t="n">
        <v>55.657</v>
      </c>
      <c r="J2761" t="inlineStr">
        <is>
          <t>MarketWatch</t>
        </is>
      </c>
    </row>
    <row r="2762">
      <c r="A2762" t="inlineStr">
        <is>
          <t>USD/PHP_2025-05-07</t>
        </is>
      </c>
      <c r="B2762" t="inlineStr">
        <is>
          <t>필리핀</t>
        </is>
      </c>
      <c r="C2762" t="inlineStr">
        <is>
          <t>환율</t>
        </is>
      </c>
      <c r="D2762" t="inlineStr">
        <is>
          <t>USD/PHP</t>
        </is>
      </c>
      <c r="E2762" s="150" t="inlineStr">
        <is>
          <t>2025-05-07</t>
        </is>
      </c>
      <c r="F2762" t="n">
        <v>55.42</v>
      </c>
      <c r="G2762" t="n">
        <v>55.65</v>
      </c>
      <c r="H2762" t="n">
        <v>55.235</v>
      </c>
      <c r="I2762" t="n">
        <v>55.417</v>
      </c>
      <c r="J2762" t="inlineStr">
        <is>
          <t>MarketWatch</t>
        </is>
      </c>
    </row>
    <row r="2763">
      <c r="A2763" t="inlineStr">
        <is>
          <t>USD/PHP_2025-05-06</t>
        </is>
      </c>
      <c r="B2763" t="inlineStr">
        <is>
          <t>필리핀</t>
        </is>
      </c>
      <c r="C2763" t="inlineStr">
        <is>
          <t>환율</t>
        </is>
      </c>
      <c r="D2763" t="inlineStr">
        <is>
          <t>USD/PHP</t>
        </is>
      </c>
      <c r="E2763" s="150" t="inlineStr">
        <is>
          <t>2025-05-06</t>
        </is>
      </c>
      <c r="F2763" t="n">
        <v>55.622</v>
      </c>
      <c r="G2763" t="n">
        <v>55.89</v>
      </c>
      <c r="H2763" t="n">
        <v>55.296</v>
      </c>
      <c r="I2763" t="n">
        <v>55.42</v>
      </c>
      <c r="J2763" t="inlineStr">
        <is>
          <t>MarketWatch</t>
        </is>
      </c>
    </row>
    <row r="2764">
      <c r="A2764" t="inlineStr">
        <is>
          <t>USD/PHP_2025-05-05</t>
        </is>
      </c>
      <c r="B2764" t="inlineStr">
        <is>
          <t>필리핀</t>
        </is>
      </c>
      <c r="C2764" t="inlineStr">
        <is>
          <t>환율</t>
        </is>
      </c>
      <c r="D2764" t="inlineStr">
        <is>
          <t>USD/PHP</t>
        </is>
      </c>
      <c r="E2764" s="150" t="inlineStr">
        <is>
          <t>2025-05-05</t>
        </is>
      </c>
      <c r="F2764" t="n">
        <v>55.638</v>
      </c>
      <c r="G2764" t="n">
        <v>55.785</v>
      </c>
      <c r="H2764" t="n">
        <v>55.3825</v>
      </c>
      <c r="I2764" t="n">
        <v>55.622</v>
      </c>
      <c r="J2764" t="inlineStr">
        <is>
          <t>MarketWatch</t>
        </is>
      </c>
    </row>
    <row r="2765">
      <c r="A2765" t="inlineStr">
        <is>
          <t>USD/PHP_2025-05-02</t>
        </is>
      </c>
      <c r="B2765" t="inlineStr">
        <is>
          <t>필리핀</t>
        </is>
      </c>
      <c r="C2765" t="inlineStr">
        <is>
          <t>환율</t>
        </is>
      </c>
      <c r="D2765" t="inlineStr">
        <is>
          <t>USD/PHP</t>
        </is>
      </c>
      <c r="E2765" s="150" t="inlineStr">
        <is>
          <t>2025-05-02</t>
        </is>
      </c>
      <c r="F2765" t="n">
        <v>55.888</v>
      </c>
      <c r="G2765" t="n">
        <v>55.985</v>
      </c>
      <c r="H2765" t="n">
        <v>55.002</v>
      </c>
      <c r="I2765" t="n">
        <v>55.638</v>
      </c>
      <c r="J2765" t="inlineStr">
        <is>
          <t>MarketWatch</t>
        </is>
      </c>
    </row>
    <row r="2766">
      <c r="A2766" t="inlineStr">
        <is>
          <t>USD/PHP_2025-05-01</t>
        </is>
      </c>
      <c r="B2766" t="inlineStr">
        <is>
          <t>필리핀</t>
        </is>
      </c>
      <c r="C2766" t="inlineStr">
        <is>
          <t>환율</t>
        </is>
      </c>
      <c r="D2766" t="inlineStr">
        <is>
          <t>USD/PHP</t>
        </is>
      </c>
      <c r="E2766" s="150" t="inlineStr">
        <is>
          <t>2025-05-01</t>
        </is>
      </c>
      <c r="F2766" t="n">
        <v>55.778</v>
      </c>
      <c r="G2766" t="n">
        <v>55.922</v>
      </c>
      <c r="H2766" t="n">
        <v>55.778</v>
      </c>
      <c r="I2766" t="n">
        <v>55.888</v>
      </c>
      <c r="J2766" t="inlineStr">
        <is>
          <t>MarketWatch</t>
        </is>
      </c>
    </row>
    <row r="2767">
      <c r="A2767" t="inlineStr">
        <is>
          <t>USD/PHP_2025-04-30</t>
        </is>
      </c>
      <c r="B2767" t="inlineStr">
        <is>
          <t>필리핀</t>
        </is>
      </c>
      <c r="C2767" t="inlineStr">
        <is>
          <t>환율</t>
        </is>
      </c>
      <c r="D2767" t="inlineStr">
        <is>
          <t>USD/PHP</t>
        </is>
      </c>
      <c r="E2767" s="150" t="inlineStr">
        <is>
          <t>2025-04-30</t>
        </is>
      </c>
      <c r="F2767" t="n">
        <v>56.046</v>
      </c>
      <c r="G2767" t="n">
        <v>56.05</v>
      </c>
      <c r="H2767" t="n">
        <v>55.775</v>
      </c>
      <c r="I2767" t="n">
        <v>55.778</v>
      </c>
      <c r="J2767" t="inlineStr">
        <is>
          <t>MarketWatch</t>
        </is>
      </c>
    </row>
    <row r="2768">
      <c r="A2768" t="inlineStr">
        <is>
          <t>USD/PHP_2025-04-29</t>
        </is>
      </c>
      <c r="B2768" t="inlineStr">
        <is>
          <t>필리핀</t>
        </is>
      </c>
      <c r="C2768" t="inlineStr">
        <is>
          <t>환율</t>
        </is>
      </c>
      <c r="D2768" t="inlineStr">
        <is>
          <t>USD/PHP</t>
        </is>
      </c>
      <c r="E2768" s="150" t="inlineStr">
        <is>
          <t>2025-04-29</t>
        </is>
      </c>
      <c r="F2768" t="n">
        <v>56.386</v>
      </c>
      <c r="G2768" t="n">
        <v>56.388</v>
      </c>
      <c r="H2768" t="n">
        <v>56.018</v>
      </c>
      <c r="I2768" t="n">
        <v>56.046</v>
      </c>
      <c r="J2768" t="inlineStr">
        <is>
          <t>MarketWatch</t>
        </is>
      </c>
    </row>
    <row r="2769">
      <c r="A2769" t="inlineStr">
        <is>
          <t>USD/PHP_2025-04-28</t>
        </is>
      </c>
      <c r="B2769" t="inlineStr">
        <is>
          <t>필리핀</t>
        </is>
      </c>
      <c r="C2769" t="inlineStr">
        <is>
          <t>환율</t>
        </is>
      </c>
      <c r="D2769" t="inlineStr">
        <is>
          <t>USD/PHP</t>
        </is>
      </c>
      <c r="E2769" s="150" t="inlineStr">
        <is>
          <t>2025-04-28</t>
        </is>
      </c>
      <c r="F2769" t="n">
        <v>56.195</v>
      </c>
      <c r="G2769" t="n">
        <v>56.47</v>
      </c>
      <c r="H2769" t="n">
        <v>56.195</v>
      </c>
      <c r="I2769" t="n">
        <v>56.386</v>
      </c>
      <c r="J2769" t="inlineStr">
        <is>
          <t>MarketWatch</t>
        </is>
      </c>
    </row>
    <row r="2770">
      <c r="A2770" t="inlineStr">
        <is>
          <t>USD/PHP_2025-04-25</t>
        </is>
      </c>
      <c r="B2770" t="inlineStr">
        <is>
          <t>필리핀</t>
        </is>
      </c>
      <c r="C2770" t="inlineStr">
        <is>
          <t>환율</t>
        </is>
      </c>
      <c r="D2770" t="inlineStr">
        <is>
          <t>USD/PHP</t>
        </is>
      </c>
      <c r="E2770" s="150" t="inlineStr">
        <is>
          <t>2025-04-25</t>
        </is>
      </c>
      <c r="F2770" t="n">
        <v>56.332</v>
      </c>
      <c r="G2770" t="n">
        <v>56.415</v>
      </c>
      <c r="H2770" t="n">
        <v>56.19</v>
      </c>
      <c r="I2770" t="n">
        <v>56.195</v>
      </c>
      <c r="J2770" t="inlineStr">
        <is>
          <t>MarketWatch</t>
        </is>
      </c>
    </row>
    <row r="2771">
      <c r="A2771" t="inlineStr">
        <is>
          <t>USD/PHP_2025-04-24</t>
        </is>
      </c>
      <c r="B2771" t="inlineStr">
        <is>
          <t>필리핀</t>
        </is>
      </c>
      <c r="C2771" t="inlineStr">
        <is>
          <t>환율</t>
        </is>
      </c>
      <c r="D2771" t="inlineStr">
        <is>
          <t>USD/PHP</t>
        </is>
      </c>
      <c r="E2771" s="150" t="inlineStr">
        <is>
          <t>2025-04-24</t>
        </is>
      </c>
      <c r="F2771" t="n">
        <v>56.531</v>
      </c>
      <c r="G2771" t="n">
        <v>56.63</v>
      </c>
      <c r="H2771" t="n">
        <v>56.321</v>
      </c>
      <c r="I2771" t="n">
        <v>56.332</v>
      </c>
      <c r="J2771" t="inlineStr">
        <is>
          <t>MarketWatch</t>
        </is>
      </c>
    </row>
    <row r="2772">
      <c r="A2772" t="inlineStr">
        <is>
          <t>USD/PHP_2025-04-23</t>
        </is>
      </c>
      <c r="B2772" t="inlineStr">
        <is>
          <t>필리핀</t>
        </is>
      </c>
      <c r="C2772" t="inlineStr">
        <is>
          <t>환율</t>
        </is>
      </c>
      <c r="D2772" t="inlineStr">
        <is>
          <t>USD/PHP</t>
        </is>
      </c>
      <c r="E2772" s="150" t="inlineStr">
        <is>
          <t>2025-04-23</t>
        </is>
      </c>
      <c r="F2772" t="n">
        <v>56.525</v>
      </c>
      <c r="G2772" t="n">
        <v>56.65</v>
      </c>
      <c r="H2772" t="n">
        <v>56.511</v>
      </c>
      <c r="I2772" t="n">
        <v>56.531</v>
      </c>
      <c r="J2772" t="inlineStr">
        <is>
          <t>MarketWatch</t>
        </is>
      </c>
    </row>
    <row r="2773">
      <c r="A2773" t="inlineStr">
        <is>
          <t>USD/PHP_2025-04-22</t>
        </is>
      </c>
      <c r="B2773" t="inlineStr">
        <is>
          <t>필리핀</t>
        </is>
      </c>
      <c r="C2773" t="inlineStr">
        <is>
          <t>환율</t>
        </is>
      </c>
      <c r="D2773" t="inlineStr">
        <is>
          <t>USD/PHP</t>
        </is>
      </c>
      <c r="E2773" s="150" t="inlineStr">
        <is>
          <t>2025-04-22</t>
        </is>
      </c>
      <c r="F2773" t="n">
        <v>56.589</v>
      </c>
      <c r="G2773" t="n">
        <v>56.78</v>
      </c>
      <c r="H2773" t="n">
        <v>56.451</v>
      </c>
      <c r="I2773" t="n">
        <v>56.525</v>
      </c>
      <c r="J2773" t="inlineStr">
        <is>
          <t>MarketWatch</t>
        </is>
      </c>
    </row>
    <row r="2774">
      <c r="A2774" t="inlineStr">
        <is>
          <t>USD/PHP_2025-04-21</t>
        </is>
      </c>
      <c r="B2774" t="inlineStr">
        <is>
          <t>필리핀</t>
        </is>
      </c>
      <c r="C2774" t="inlineStr">
        <is>
          <t>환율</t>
        </is>
      </c>
      <c r="D2774" t="inlineStr">
        <is>
          <t>USD/PHP</t>
        </is>
      </c>
      <c r="E2774" s="150" t="inlineStr">
        <is>
          <t>2025-04-21</t>
        </is>
      </c>
      <c r="F2774" t="n">
        <v>56.741</v>
      </c>
      <c r="G2774" t="n">
        <v>56.741</v>
      </c>
      <c r="H2774" t="n">
        <v>56.525</v>
      </c>
      <c r="I2774" t="n">
        <v>56.589</v>
      </c>
      <c r="J2774" t="inlineStr">
        <is>
          <t>MarketWatch</t>
        </is>
      </c>
    </row>
    <row r="2775">
      <c r="A2775" t="inlineStr">
        <is>
          <t>USD/PHP_2025-04-18</t>
        </is>
      </c>
      <c r="B2775" t="inlineStr">
        <is>
          <t>필리핀</t>
        </is>
      </c>
      <c r="C2775" t="inlineStr">
        <is>
          <t>환율</t>
        </is>
      </c>
      <c r="D2775" t="inlineStr">
        <is>
          <t>USD/PHP</t>
        </is>
      </c>
      <c r="E2775" s="150" t="inlineStr">
        <is>
          <t>2025-04-18</t>
        </is>
      </c>
      <c r="F2775" t="n">
        <v>56.732</v>
      </c>
      <c r="G2775" t="n">
        <v>56.744</v>
      </c>
      <c r="H2775" t="n">
        <v>56.727</v>
      </c>
      <c r="I2775" t="n">
        <v>56.741</v>
      </c>
      <c r="J2775" t="inlineStr">
        <is>
          <t>MarketWatch</t>
        </is>
      </c>
    </row>
    <row r="2776">
      <c r="A2776" t="inlineStr">
        <is>
          <t>USD/PHP_2025-04-17</t>
        </is>
      </c>
      <c r="B2776" t="inlineStr">
        <is>
          <t>필리핀</t>
        </is>
      </c>
      <c r="C2776" t="inlineStr">
        <is>
          <t>환율</t>
        </is>
      </c>
      <c r="D2776" t="inlineStr">
        <is>
          <t>USD/PHP</t>
        </is>
      </c>
      <c r="E2776" s="150" t="inlineStr">
        <is>
          <t>2025-04-17</t>
        </is>
      </c>
      <c r="F2776" t="n">
        <v>56.586</v>
      </c>
      <c r="G2776" t="n">
        <v>57.089</v>
      </c>
      <c r="H2776" t="n">
        <v>56.309</v>
      </c>
      <c r="I2776" t="n">
        <v>56.732</v>
      </c>
      <c r="J2776" t="inlineStr">
        <is>
          <t>MarketWatch</t>
        </is>
      </c>
    </row>
    <row r="2777">
      <c r="A2777" t="inlineStr">
        <is>
          <t>USD/PHP_2025-04-16</t>
        </is>
      </c>
      <c r="B2777" t="inlineStr">
        <is>
          <t>필리핀</t>
        </is>
      </c>
      <c r="C2777" t="inlineStr">
        <is>
          <t>환율</t>
        </is>
      </c>
      <c r="D2777" t="inlineStr">
        <is>
          <t>USD/PHP</t>
        </is>
      </c>
      <c r="E2777" s="150" t="inlineStr">
        <is>
          <t>2025-04-16</t>
        </is>
      </c>
      <c r="F2777" t="n">
        <v>56.748</v>
      </c>
      <c r="G2777" t="n">
        <v>56.822</v>
      </c>
      <c r="H2777" t="n">
        <v>56.498</v>
      </c>
      <c r="I2777" t="n">
        <v>56.586</v>
      </c>
      <c r="J2777" t="inlineStr">
        <is>
          <t>MarketWatch</t>
        </is>
      </c>
    </row>
    <row r="2778">
      <c r="A2778" t="inlineStr">
        <is>
          <t>USD/PHP_2025-04-15</t>
        </is>
      </c>
      <c r="B2778" t="inlineStr">
        <is>
          <t>필리핀</t>
        </is>
      </c>
      <c r="C2778" t="inlineStr">
        <is>
          <t>환율</t>
        </is>
      </c>
      <c r="D2778" t="inlineStr">
        <is>
          <t>USD/PHP</t>
        </is>
      </c>
      <c r="E2778" s="150" t="inlineStr">
        <is>
          <t>2025-04-15</t>
        </is>
      </c>
      <c r="F2778" t="n">
        <v>57.055</v>
      </c>
      <c r="G2778" t="n">
        <v>57.135</v>
      </c>
      <c r="H2778" t="n">
        <v>56.514</v>
      </c>
      <c r="I2778" t="n">
        <v>56.748</v>
      </c>
      <c r="J2778" t="inlineStr">
        <is>
          <t>MarketWatch</t>
        </is>
      </c>
    </row>
    <row r="2779">
      <c r="A2779" t="inlineStr">
        <is>
          <t>USD/PHP_2025-04-14</t>
        </is>
      </c>
      <c r="B2779" t="inlineStr">
        <is>
          <t>필리핀</t>
        </is>
      </c>
      <c r="C2779" t="inlineStr">
        <is>
          <t>환율</t>
        </is>
      </c>
      <c r="D2779" t="inlineStr">
        <is>
          <t>USD/PHP</t>
        </is>
      </c>
      <c r="E2779" s="150" t="inlineStr">
        <is>
          <t>2025-04-14</t>
        </is>
      </c>
      <c r="F2779" t="n">
        <v>57.004</v>
      </c>
      <c r="G2779" t="n">
        <v>57.156</v>
      </c>
      <c r="H2779" t="n">
        <v>56.91</v>
      </c>
      <c r="I2779" t="n">
        <v>57.055</v>
      </c>
      <c r="J2779" t="inlineStr">
        <is>
          <t>MarketWatch</t>
        </is>
      </c>
    </row>
    <row r="2780">
      <c r="A2780" t="inlineStr">
        <is>
          <t>USD/PHP_2025-04-11</t>
        </is>
      </c>
      <c r="B2780" t="inlineStr">
        <is>
          <t>필리핀</t>
        </is>
      </c>
      <c r="C2780" t="inlineStr">
        <is>
          <t>환율</t>
        </is>
      </c>
      <c r="D2780" t="inlineStr">
        <is>
          <t>USD/PHP</t>
        </is>
      </c>
      <c r="E2780" s="150" t="inlineStr">
        <is>
          <t>2025-04-11</t>
        </is>
      </c>
      <c r="F2780" t="n">
        <v>57.342</v>
      </c>
      <c r="G2780" t="n">
        <v>57.342</v>
      </c>
      <c r="H2780" t="n">
        <v>56.93</v>
      </c>
      <c r="I2780" t="n">
        <v>57.004</v>
      </c>
      <c r="J2780" t="inlineStr">
        <is>
          <t>MarketWatch</t>
        </is>
      </c>
    </row>
    <row r="2781">
      <c r="A2781" t="inlineStr">
        <is>
          <t>USD/PHP_2025-04-10</t>
        </is>
      </c>
      <c r="B2781" t="inlineStr">
        <is>
          <t>필리핀</t>
        </is>
      </c>
      <c r="C2781" t="inlineStr">
        <is>
          <t>환율</t>
        </is>
      </c>
      <c r="D2781" t="inlineStr">
        <is>
          <t>USD/PHP</t>
        </is>
      </c>
      <c r="E2781" s="150" t="inlineStr">
        <is>
          <t>2025-04-10</t>
        </is>
      </c>
      <c r="F2781" t="n">
        <v>57.338</v>
      </c>
      <c r="G2781" t="n">
        <v>57.408</v>
      </c>
      <c r="H2781" t="n">
        <v>57.15</v>
      </c>
      <c r="I2781" t="n">
        <v>57.342</v>
      </c>
      <c r="J2781" t="inlineStr">
        <is>
          <t>MarketWatch</t>
        </is>
      </c>
    </row>
    <row r="2782">
      <c r="A2782" t="inlineStr">
        <is>
          <t>USD/PHP_2025-04-09</t>
        </is>
      </c>
      <c r="B2782" t="inlineStr">
        <is>
          <t>필리핀</t>
        </is>
      </c>
      <c r="C2782" t="inlineStr">
        <is>
          <t>환율</t>
        </is>
      </c>
      <c r="D2782" t="inlineStr">
        <is>
          <t>USD/PHP</t>
        </is>
      </c>
      <c r="E2782" s="150" t="inlineStr">
        <is>
          <t>2025-04-09</t>
        </is>
      </c>
      <c r="F2782" t="n">
        <v>57.465</v>
      </c>
      <c r="G2782" t="n">
        <v>57.67</v>
      </c>
      <c r="H2782" t="n">
        <v>57.233</v>
      </c>
      <c r="I2782" t="n">
        <v>57.338</v>
      </c>
      <c r="J2782" t="inlineStr">
        <is>
          <t>MarketWatch</t>
        </is>
      </c>
    </row>
    <row r="2783">
      <c r="A2783" t="inlineStr">
        <is>
          <t>USD/PHP_2025-04-08</t>
        </is>
      </c>
      <c r="B2783" t="inlineStr">
        <is>
          <t>필리핀</t>
        </is>
      </c>
      <c r="C2783" t="inlineStr">
        <is>
          <t>환율</t>
        </is>
      </c>
      <c r="D2783" t="inlineStr">
        <is>
          <t>USD/PHP</t>
        </is>
      </c>
      <c r="E2783" s="150" t="inlineStr">
        <is>
          <t>2025-04-08</t>
        </is>
      </c>
      <c r="F2783" t="n">
        <v>57.327</v>
      </c>
      <c r="G2783" t="n">
        <v>57.497</v>
      </c>
      <c r="H2783" t="n">
        <v>57.11</v>
      </c>
      <c r="I2783" t="n">
        <v>57.465</v>
      </c>
      <c r="J2783" t="inlineStr">
        <is>
          <t>MarketWatch</t>
        </is>
      </c>
    </row>
    <row r="2784">
      <c r="A2784" t="inlineStr">
        <is>
          <t>USD/PHP_2025-04-07</t>
        </is>
      </c>
      <c r="B2784" t="inlineStr">
        <is>
          <t>필리핀</t>
        </is>
      </c>
      <c r="C2784" t="inlineStr">
        <is>
          <t>환율</t>
        </is>
      </c>
      <c r="D2784" t="inlineStr">
        <is>
          <t>USD/PHP</t>
        </is>
      </c>
      <c r="E2784" s="150" t="inlineStr">
        <is>
          <t>2025-04-07</t>
        </is>
      </c>
      <c r="F2784" t="n">
        <v>57.344</v>
      </c>
      <c r="G2784" t="n">
        <v>57.665</v>
      </c>
      <c r="H2784" t="n">
        <v>56.985</v>
      </c>
      <c r="I2784" t="n">
        <v>57.327</v>
      </c>
      <c r="J2784" t="inlineStr">
        <is>
          <t>MarketWatch</t>
        </is>
      </c>
    </row>
    <row r="2785">
      <c r="A2785" t="inlineStr">
        <is>
          <t>USD/PHP_2025-04-04</t>
        </is>
      </c>
      <c r="B2785" t="inlineStr">
        <is>
          <t>필리핀</t>
        </is>
      </c>
      <c r="C2785" t="inlineStr">
        <is>
          <t>환율</t>
        </is>
      </c>
      <c r="D2785" t="inlineStr">
        <is>
          <t>USD/PHP</t>
        </is>
      </c>
      <c r="E2785" s="150" t="inlineStr">
        <is>
          <t>2025-04-04</t>
        </is>
      </c>
      <c r="F2785" t="n">
        <v>56.991</v>
      </c>
      <c r="G2785" t="n">
        <v>57.43</v>
      </c>
      <c r="H2785" t="n">
        <v>56.765</v>
      </c>
      <c r="I2785" t="n">
        <v>57.344</v>
      </c>
      <c r="J2785" t="inlineStr">
        <is>
          <t>MarketWatch</t>
        </is>
      </c>
    </row>
    <row r="2786">
      <c r="A2786" t="inlineStr">
        <is>
          <t>USD/PHP_2025-04-03</t>
        </is>
      </c>
      <c r="B2786" t="inlineStr">
        <is>
          <t>필리핀</t>
        </is>
      </c>
      <c r="C2786" t="inlineStr">
        <is>
          <t>환율</t>
        </is>
      </c>
      <c r="D2786" t="inlineStr">
        <is>
          <t>USD/PHP</t>
        </is>
      </c>
      <c r="E2786" s="150" t="inlineStr">
        <is>
          <t>2025-04-03</t>
        </is>
      </c>
      <c r="F2786" t="n">
        <v>57.075</v>
      </c>
      <c r="G2786" t="n">
        <v>57.285</v>
      </c>
      <c r="H2786" t="n">
        <v>56.921</v>
      </c>
      <c r="I2786" t="n">
        <v>56.991</v>
      </c>
      <c r="J2786" t="inlineStr">
        <is>
          <t>MarketWatch</t>
        </is>
      </c>
    </row>
    <row r="2787">
      <c r="A2787" t="inlineStr">
        <is>
          <t>USD/PHP_2025-04-02</t>
        </is>
      </c>
      <c r="B2787" t="inlineStr">
        <is>
          <t>필리핀</t>
        </is>
      </c>
      <c r="C2787" t="inlineStr">
        <is>
          <t>환율</t>
        </is>
      </c>
      <c r="D2787" t="inlineStr">
        <is>
          <t>USD/PHP</t>
        </is>
      </c>
      <c r="E2787" s="150" t="inlineStr">
        <is>
          <t>2025-04-02</t>
        </is>
      </c>
      <c r="F2787" t="n">
        <v>57.258</v>
      </c>
      <c r="G2787" t="n">
        <v>57.258</v>
      </c>
      <c r="H2787" t="n">
        <v>57.019</v>
      </c>
      <c r="I2787" t="n">
        <v>57.075</v>
      </c>
      <c r="J2787" t="inlineStr">
        <is>
          <t>MarketWatch</t>
        </is>
      </c>
    </row>
    <row r="2788">
      <c r="A2788" t="inlineStr">
        <is>
          <t>USD/PHP_2025-04-01</t>
        </is>
      </c>
      <c r="B2788" t="inlineStr">
        <is>
          <t>필리핀</t>
        </is>
      </c>
      <c r="C2788" t="inlineStr">
        <is>
          <t>환율</t>
        </is>
      </c>
      <c r="D2788" t="inlineStr">
        <is>
          <t>USD/PHP</t>
        </is>
      </c>
      <c r="E2788" s="150" t="inlineStr">
        <is>
          <t>2025-04-01</t>
        </is>
      </c>
      <c r="F2788" t="n">
        <v>57.26</v>
      </c>
      <c r="G2788" t="n">
        <v>57.35</v>
      </c>
      <c r="H2788" t="n">
        <v>57.231</v>
      </c>
      <c r="I2788" t="n">
        <v>57.258</v>
      </c>
      <c r="J2788" t="inlineStr">
        <is>
          <t>MarketWatch</t>
        </is>
      </c>
    </row>
    <row r="2789">
      <c r="A2789" t="inlineStr">
        <is>
          <t>USD/PHP_2025-03-31</t>
        </is>
      </c>
      <c r="B2789" t="inlineStr">
        <is>
          <t>필리핀</t>
        </is>
      </c>
      <c r="C2789" t="inlineStr">
        <is>
          <t>환율</t>
        </is>
      </c>
      <c r="D2789" t="inlineStr">
        <is>
          <t>USD/PHP</t>
        </is>
      </c>
      <c r="E2789" s="150" t="inlineStr">
        <is>
          <t>2025-03-31</t>
        </is>
      </c>
      <c r="F2789" t="n">
        <v>57.373</v>
      </c>
      <c r="G2789" t="n">
        <v>57.373</v>
      </c>
      <c r="H2789" t="n">
        <v>57.191</v>
      </c>
      <c r="I2789" t="n">
        <v>57.26</v>
      </c>
      <c r="J2789" t="inlineStr">
        <is>
          <t>MarketWatch</t>
        </is>
      </c>
    </row>
    <row r="2790">
      <c r="A2790" t="inlineStr">
        <is>
          <t>USD/PHP_2025-03-28</t>
        </is>
      </c>
      <c r="B2790" t="inlineStr">
        <is>
          <t>필리핀</t>
        </is>
      </c>
      <c r="C2790" t="inlineStr">
        <is>
          <t>환율</t>
        </is>
      </c>
      <c r="D2790" t="inlineStr">
        <is>
          <t>USD/PHP</t>
        </is>
      </c>
      <c r="E2790" s="150" t="inlineStr">
        <is>
          <t>2025-03-28</t>
        </is>
      </c>
      <c r="F2790" t="n">
        <v>57.323</v>
      </c>
      <c r="G2790" t="n">
        <v>57.4775</v>
      </c>
      <c r="H2790" t="n">
        <v>57.283</v>
      </c>
      <c r="I2790" t="n">
        <v>57.373</v>
      </c>
      <c r="J2790" t="inlineStr">
        <is>
          <t>MarketWatch</t>
        </is>
      </c>
    </row>
    <row r="2791">
      <c r="A2791" t="inlineStr">
        <is>
          <t>USD/PHP_2025-03-27</t>
        </is>
      </c>
      <c r="B2791" t="inlineStr">
        <is>
          <t>필리핀</t>
        </is>
      </c>
      <c r="C2791" t="inlineStr">
        <is>
          <t>환율</t>
        </is>
      </c>
      <c r="D2791" t="inlineStr">
        <is>
          <t>USD/PHP</t>
        </is>
      </c>
      <c r="E2791" s="150" t="inlineStr">
        <is>
          <t>2025-03-27</t>
        </is>
      </c>
      <c r="F2791" t="n">
        <v>57.73</v>
      </c>
      <c r="G2791" t="n">
        <v>57.73</v>
      </c>
      <c r="H2791" t="n">
        <v>57.298</v>
      </c>
      <c r="I2791" t="n">
        <v>57.323</v>
      </c>
      <c r="J2791" t="inlineStr">
        <is>
          <t>MarketWatch</t>
        </is>
      </c>
    </row>
    <row r="2792">
      <c r="A2792" t="inlineStr">
        <is>
          <t>USD/PHP_2025-03-26</t>
        </is>
      </c>
      <c r="B2792" t="inlineStr">
        <is>
          <t>필리핀</t>
        </is>
      </c>
      <c r="C2792" t="inlineStr">
        <is>
          <t>환율</t>
        </is>
      </c>
      <c r="D2792" t="inlineStr">
        <is>
          <t>USD/PHP</t>
        </is>
      </c>
      <c r="E2792" s="150" t="inlineStr">
        <is>
          <t>2025-03-26</t>
        </is>
      </c>
      <c r="F2792" t="n">
        <v>57.535</v>
      </c>
      <c r="G2792" t="n">
        <v>57.77</v>
      </c>
      <c r="H2792" t="n">
        <v>57.535</v>
      </c>
      <c r="I2792" t="n">
        <v>57.73</v>
      </c>
      <c r="J2792" t="inlineStr">
        <is>
          <t>MarketWatch</t>
        </is>
      </c>
    </row>
    <row r="2793">
      <c r="A2793" t="inlineStr">
        <is>
          <t>USD/PHP_2025-03-25</t>
        </is>
      </c>
      <c r="B2793" t="inlineStr">
        <is>
          <t>필리핀</t>
        </is>
      </c>
      <c r="C2793" t="inlineStr">
        <is>
          <t>환율</t>
        </is>
      </c>
      <c r="D2793" t="inlineStr">
        <is>
          <t>USD/PHP</t>
        </is>
      </c>
      <c r="E2793" s="150" t="inlineStr">
        <is>
          <t>2025-03-25</t>
        </is>
      </c>
      <c r="F2793" t="n">
        <v>57.353</v>
      </c>
      <c r="G2793" t="n">
        <v>57.604</v>
      </c>
      <c r="H2793" t="n">
        <v>57.315</v>
      </c>
      <c r="I2793" t="n">
        <v>57.535</v>
      </c>
      <c r="J2793" t="inlineStr">
        <is>
          <t>MarketWatch</t>
        </is>
      </c>
    </row>
    <row r="2794">
      <c r="A2794" t="inlineStr">
        <is>
          <t>USD/PHP_2025-03-24</t>
        </is>
      </c>
      <c r="B2794" t="inlineStr">
        <is>
          <t>필리핀</t>
        </is>
      </c>
      <c r="C2794" t="inlineStr">
        <is>
          <t>환율</t>
        </is>
      </c>
      <c r="D2794" t="inlineStr">
        <is>
          <t>USD/PHP</t>
        </is>
      </c>
      <c r="E2794" s="150" t="inlineStr">
        <is>
          <t>2025-03-24</t>
        </is>
      </c>
      <c r="F2794" t="n">
        <v>57.317</v>
      </c>
      <c r="G2794" t="n">
        <v>57.37</v>
      </c>
      <c r="H2794" t="n">
        <v>57.215</v>
      </c>
      <c r="I2794" t="n">
        <v>57.353</v>
      </c>
      <c r="J2794" t="inlineStr">
        <is>
          <t>MarketWatch</t>
        </is>
      </c>
    </row>
    <row r="2795">
      <c r="A2795" t="inlineStr">
        <is>
          <t>USD/PHP_2025-03-21</t>
        </is>
      </c>
      <c r="B2795" t="inlineStr">
        <is>
          <t>필리핀</t>
        </is>
      </c>
      <c r="C2795" t="inlineStr">
        <is>
          <t>환율</t>
        </is>
      </c>
      <c r="D2795" t="inlineStr">
        <is>
          <t>USD/PHP</t>
        </is>
      </c>
      <c r="E2795" s="150" t="inlineStr">
        <is>
          <t>2025-03-21</t>
        </is>
      </c>
      <c r="F2795" t="n">
        <v>57.243</v>
      </c>
      <c r="G2795" t="n">
        <v>57.3675</v>
      </c>
      <c r="H2795" t="n">
        <v>57.195</v>
      </c>
      <c r="I2795" t="n">
        <v>57.317</v>
      </c>
      <c r="J2795" t="inlineStr">
        <is>
          <t>MarketWatch</t>
        </is>
      </c>
    </row>
    <row r="2796">
      <c r="A2796" t="inlineStr">
        <is>
          <t>USD/PHP_2025-03-20</t>
        </is>
      </c>
      <c r="B2796" t="inlineStr">
        <is>
          <t>필리핀</t>
        </is>
      </c>
      <c r="C2796" t="inlineStr">
        <is>
          <t>환율</t>
        </is>
      </c>
      <c r="D2796" t="inlineStr">
        <is>
          <t>USD/PHP</t>
        </is>
      </c>
      <c r="E2796" s="150" t="inlineStr">
        <is>
          <t>2025-03-20</t>
        </is>
      </c>
      <c r="F2796" t="n">
        <v>57.201</v>
      </c>
      <c r="G2796" t="n">
        <v>57.275</v>
      </c>
      <c r="H2796" t="n">
        <v>57.12</v>
      </c>
      <c r="I2796" t="n">
        <v>57.243</v>
      </c>
      <c r="J2796" t="inlineStr">
        <is>
          <t>MarketWatch</t>
        </is>
      </c>
    </row>
    <row r="2797">
      <c r="A2797" t="inlineStr">
        <is>
          <t>USD/PHP_2025-03-19</t>
        </is>
      </c>
      <c r="B2797" t="inlineStr">
        <is>
          <t>필리핀</t>
        </is>
      </c>
      <c r="C2797" t="inlineStr">
        <is>
          <t>환율</t>
        </is>
      </c>
      <c r="D2797" t="inlineStr">
        <is>
          <t>USD/PHP</t>
        </is>
      </c>
      <c r="E2797" s="150" t="inlineStr">
        <is>
          <t>2025-03-19</t>
        </is>
      </c>
      <c r="F2797" t="n">
        <v>57.278</v>
      </c>
      <c r="G2797" t="n">
        <v>57.32</v>
      </c>
      <c r="H2797" t="n">
        <v>57.152</v>
      </c>
      <c r="I2797" t="n">
        <v>57.201</v>
      </c>
      <c r="J2797" t="inlineStr">
        <is>
          <t>MarketWatch</t>
        </is>
      </c>
    </row>
    <row r="2798">
      <c r="A2798" t="inlineStr">
        <is>
          <t>USD/PHP_2025-03-18</t>
        </is>
      </c>
      <c r="B2798" t="inlineStr">
        <is>
          <t>필리핀</t>
        </is>
      </c>
      <c r="C2798" t="inlineStr">
        <is>
          <t>환율</t>
        </is>
      </c>
      <c r="D2798" t="inlineStr">
        <is>
          <t>USD/PHP</t>
        </is>
      </c>
      <c r="E2798" s="150" t="inlineStr">
        <is>
          <t>2025-03-18</t>
        </is>
      </c>
      <c r="F2798" t="n">
        <v>57.219</v>
      </c>
      <c r="G2798" t="n">
        <v>57.365</v>
      </c>
      <c r="H2798" t="n">
        <v>57.2145</v>
      </c>
      <c r="I2798" t="n">
        <v>57.278</v>
      </c>
      <c r="J2798" t="inlineStr">
        <is>
          <t>MarketWatch</t>
        </is>
      </c>
    </row>
    <row r="2799">
      <c r="A2799" t="inlineStr">
        <is>
          <t>USD/PHP_2025-03-17</t>
        </is>
      </c>
      <c r="B2799" t="inlineStr">
        <is>
          <t>필리핀</t>
        </is>
      </c>
      <c r="C2799" t="inlineStr">
        <is>
          <t>환율</t>
        </is>
      </c>
      <c r="D2799" t="inlineStr">
        <is>
          <t>USD/PHP</t>
        </is>
      </c>
      <c r="E2799" s="150" t="inlineStr">
        <is>
          <t>2025-03-17</t>
        </is>
      </c>
      <c r="F2799" t="n">
        <v>57.241</v>
      </c>
      <c r="G2799" t="n">
        <v>57.329</v>
      </c>
      <c r="H2799" t="n">
        <v>57.19</v>
      </c>
      <c r="I2799" t="n">
        <v>57.219</v>
      </c>
      <c r="J2799" t="inlineStr">
        <is>
          <t>MarketWatch</t>
        </is>
      </c>
    </row>
    <row r="2800">
      <c r="A2800" t="inlineStr">
        <is>
          <t>USD/PHP_2025-03-14</t>
        </is>
      </c>
      <c r="B2800" t="inlineStr">
        <is>
          <t>필리핀</t>
        </is>
      </c>
      <c r="C2800" t="inlineStr">
        <is>
          <t>환율</t>
        </is>
      </c>
      <c r="D2800" t="inlineStr">
        <is>
          <t>USD/PHP</t>
        </is>
      </c>
      <c r="E2800" s="150" t="inlineStr">
        <is>
          <t>2025-03-14</t>
        </is>
      </c>
      <c r="F2800" t="n">
        <v>57.353</v>
      </c>
      <c r="G2800" t="n">
        <v>57.353</v>
      </c>
      <c r="H2800" t="n">
        <v>57.1775</v>
      </c>
      <c r="I2800" t="n">
        <v>57.241</v>
      </c>
      <c r="J2800" t="inlineStr">
        <is>
          <t>MarketWatch</t>
        </is>
      </c>
    </row>
    <row r="2801">
      <c r="A2801" t="inlineStr">
        <is>
          <t>USD/PHP_2025-03-13</t>
        </is>
      </c>
      <c r="B2801" t="inlineStr">
        <is>
          <t>필리핀</t>
        </is>
      </c>
      <c r="C2801" t="inlineStr">
        <is>
          <t>환율</t>
        </is>
      </c>
      <c r="D2801" t="inlineStr">
        <is>
          <t>USD/PHP</t>
        </is>
      </c>
      <c r="E2801" s="150" t="inlineStr">
        <is>
          <t>2025-03-13</t>
        </is>
      </c>
      <c r="F2801" t="n">
        <v>57.427</v>
      </c>
      <c r="G2801" t="n">
        <v>57.54</v>
      </c>
      <c r="H2801" t="n">
        <v>57.2625</v>
      </c>
      <c r="I2801" t="n">
        <v>57.353</v>
      </c>
      <c r="J2801" t="inlineStr">
        <is>
          <t>MarketWatch</t>
        </is>
      </c>
    </row>
    <row r="2802">
      <c r="A2802" t="inlineStr">
        <is>
          <t>USD/PHP_2025-03-12</t>
        </is>
      </c>
      <c r="B2802" t="inlineStr">
        <is>
          <t>필리핀</t>
        </is>
      </c>
      <c r="C2802" t="inlineStr">
        <is>
          <t>환율</t>
        </is>
      </c>
      <c r="D2802" t="inlineStr">
        <is>
          <t>USD/PHP</t>
        </is>
      </c>
      <c r="E2802" s="150" t="inlineStr">
        <is>
          <t>2025-03-12</t>
        </is>
      </c>
      <c r="F2802" t="n">
        <v>57.415</v>
      </c>
      <c r="G2802" t="n">
        <v>57.435</v>
      </c>
      <c r="H2802" t="n">
        <v>57.258</v>
      </c>
      <c r="I2802" t="n">
        <v>57.427</v>
      </c>
      <c r="J2802" t="inlineStr">
        <is>
          <t>MarketWatch</t>
        </is>
      </c>
    </row>
    <row r="2803">
      <c r="A2803" t="inlineStr">
        <is>
          <t>USD/PHP_2025-03-11</t>
        </is>
      </c>
      <c r="B2803" t="inlineStr">
        <is>
          <t>필리핀</t>
        </is>
      </c>
      <c r="C2803" t="inlineStr">
        <is>
          <t>환율</t>
        </is>
      </c>
      <c r="D2803" t="inlineStr">
        <is>
          <t>USD/PHP</t>
        </is>
      </c>
      <c r="E2803" s="150" t="inlineStr">
        <is>
          <t>2025-03-11</t>
        </is>
      </c>
      <c r="F2803" t="n">
        <v>57.444</v>
      </c>
      <c r="G2803" t="n">
        <v>57.49</v>
      </c>
      <c r="H2803" t="n">
        <v>56.997</v>
      </c>
      <c r="I2803" t="n">
        <v>57.415</v>
      </c>
      <c r="J2803" t="inlineStr">
        <is>
          <t>MarketWatch</t>
        </is>
      </c>
    </row>
    <row r="2804">
      <c r="A2804" t="inlineStr">
        <is>
          <t>USD/PHP_2025-03-10</t>
        </is>
      </c>
      <c r="B2804" t="inlineStr">
        <is>
          <t>필리핀</t>
        </is>
      </c>
      <c r="C2804" t="inlineStr">
        <is>
          <t>환율</t>
        </is>
      </c>
      <c r="D2804" t="inlineStr">
        <is>
          <t>USD/PHP</t>
        </is>
      </c>
      <c r="E2804" s="150" t="inlineStr">
        <is>
          <t>2025-03-10</t>
        </is>
      </c>
      <c r="F2804" t="n">
        <v>57.402</v>
      </c>
      <c r="G2804" t="n">
        <v>57.505</v>
      </c>
      <c r="H2804" t="n">
        <v>57.275</v>
      </c>
      <c r="I2804" t="n">
        <v>57.444</v>
      </c>
      <c r="J2804" t="inlineStr">
        <is>
          <t>MarketWatch</t>
        </is>
      </c>
    </row>
    <row r="2805">
      <c r="A2805" t="inlineStr">
        <is>
          <t>USD/PHP_2025-03-07</t>
        </is>
      </c>
      <c r="B2805" t="inlineStr">
        <is>
          <t>필리핀</t>
        </is>
      </c>
      <c r="C2805" t="inlineStr">
        <is>
          <t>환율</t>
        </is>
      </c>
      <c r="D2805" t="inlineStr">
        <is>
          <t>USD/PHP</t>
        </is>
      </c>
      <c r="E2805" s="150" t="inlineStr">
        <is>
          <t>2025-03-07</t>
        </is>
      </c>
      <c r="F2805" t="n">
        <v>57.336</v>
      </c>
      <c r="G2805" t="n">
        <v>57.43</v>
      </c>
      <c r="H2805" t="n">
        <v>57.09</v>
      </c>
      <c r="I2805" t="n">
        <v>57.402</v>
      </c>
      <c r="J2805" t="inlineStr">
        <is>
          <t>MarketWatch</t>
        </is>
      </c>
    </row>
    <row r="2806">
      <c r="A2806" t="inlineStr">
        <is>
          <t>USD/PHP_2025-03-06</t>
        </is>
      </c>
      <c r="B2806" t="inlineStr">
        <is>
          <t>필리핀</t>
        </is>
      </c>
      <c r="C2806" t="inlineStr">
        <is>
          <t>환율</t>
        </is>
      </c>
      <c r="D2806" t="inlineStr">
        <is>
          <t>USD/PHP</t>
        </is>
      </c>
      <c r="E2806" s="150" t="inlineStr">
        <is>
          <t>2025-03-06</t>
        </is>
      </c>
      <c r="F2806" t="n">
        <v>57.178</v>
      </c>
      <c r="G2806" t="n">
        <v>57.525</v>
      </c>
      <c r="H2806" t="n">
        <v>57.13</v>
      </c>
      <c r="I2806" t="n">
        <v>57.336</v>
      </c>
      <c r="J2806" t="inlineStr">
        <is>
          <t>MarketWatch</t>
        </is>
      </c>
    </row>
    <row r="2807">
      <c r="A2807" t="inlineStr">
        <is>
          <t>USD/PHP_2025-03-05</t>
        </is>
      </c>
      <c r="B2807" t="inlineStr">
        <is>
          <t>필리핀</t>
        </is>
      </c>
      <c r="C2807" t="inlineStr">
        <is>
          <t>환율</t>
        </is>
      </c>
      <c r="D2807" t="inlineStr">
        <is>
          <t>USD/PHP</t>
        </is>
      </c>
      <c r="E2807" s="150" t="inlineStr">
        <is>
          <t>2025-03-05</t>
        </is>
      </c>
      <c r="F2807" t="n">
        <v>57.621</v>
      </c>
      <c r="G2807" t="n">
        <v>57.6555</v>
      </c>
      <c r="H2807" t="n">
        <v>57.169</v>
      </c>
      <c r="I2807" t="n">
        <v>57.178</v>
      </c>
      <c r="J2807" t="inlineStr">
        <is>
          <t>MarketWatch</t>
        </is>
      </c>
    </row>
    <row r="2808">
      <c r="A2808" t="inlineStr">
        <is>
          <t>USD/PHP_2025-03-04</t>
        </is>
      </c>
      <c r="B2808" t="inlineStr">
        <is>
          <t>필리핀</t>
        </is>
      </c>
      <c r="C2808" t="inlineStr">
        <is>
          <t>환율</t>
        </is>
      </c>
      <c r="D2808" t="inlineStr">
        <is>
          <t>USD/PHP</t>
        </is>
      </c>
      <c r="E2808" s="150" t="inlineStr">
        <is>
          <t>2025-03-04</t>
        </is>
      </c>
      <c r="F2808" t="n">
        <v>57.688</v>
      </c>
      <c r="G2808" t="n">
        <v>57.835</v>
      </c>
      <c r="H2808" t="n">
        <v>57.525</v>
      </c>
      <c r="I2808" t="n">
        <v>57.621</v>
      </c>
      <c r="J2808" t="inlineStr">
        <is>
          <t>MarketWatch</t>
        </is>
      </c>
    </row>
    <row r="2809">
      <c r="A2809" t="inlineStr">
        <is>
          <t>USD/PHP_2025-03-03</t>
        </is>
      </c>
      <c r="B2809" t="inlineStr">
        <is>
          <t>필리핀</t>
        </is>
      </c>
      <c r="C2809" t="inlineStr">
        <is>
          <t>환율</t>
        </is>
      </c>
      <c r="D2809" t="inlineStr">
        <is>
          <t>USD/PHP</t>
        </is>
      </c>
      <c r="E2809" s="150" t="inlineStr">
        <is>
          <t>2025-03-03</t>
        </is>
      </c>
      <c r="F2809" t="n">
        <v>57.962</v>
      </c>
      <c r="G2809" t="n">
        <v>57.962</v>
      </c>
      <c r="H2809" t="n">
        <v>57.66</v>
      </c>
      <c r="I2809" t="n">
        <v>57.688</v>
      </c>
      <c r="J2809" t="inlineStr">
        <is>
          <t>MarketWatch</t>
        </is>
      </c>
    </row>
    <row r="2810">
      <c r="A2810" t="inlineStr">
        <is>
          <t>USD/PHP_2025-02-28</t>
        </is>
      </c>
      <c r="B2810" t="inlineStr">
        <is>
          <t>필리핀</t>
        </is>
      </c>
      <c r="C2810" t="inlineStr">
        <is>
          <t>환율</t>
        </is>
      </c>
      <c r="D2810" t="inlineStr">
        <is>
          <t>USD/PHP</t>
        </is>
      </c>
      <c r="E2810" s="150" t="inlineStr">
        <is>
          <t>2025-02-28</t>
        </is>
      </c>
      <c r="F2810" t="n">
        <v>58.005</v>
      </c>
      <c r="G2810" t="n">
        <v>58.0175</v>
      </c>
      <c r="H2810" t="n">
        <v>57.937</v>
      </c>
      <c r="I2810" t="n">
        <v>57.962</v>
      </c>
      <c r="J2810" t="inlineStr">
        <is>
          <t>MarketWatch</t>
        </is>
      </c>
    </row>
    <row r="2811">
      <c r="A2811" t="inlineStr">
        <is>
          <t>USD/PHP_2025-02-27</t>
        </is>
      </c>
      <c r="B2811" t="inlineStr">
        <is>
          <t>필리핀</t>
        </is>
      </c>
      <c r="C2811" t="inlineStr">
        <is>
          <t>환율</t>
        </is>
      </c>
      <c r="D2811" t="inlineStr">
        <is>
          <t>USD/PHP</t>
        </is>
      </c>
      <c r="E2811" s="150" t="inlineStr">
        <is>
          <t>2025-02-27</t>
        </is>
      </c>
      <c r="F2811" t="n">
        <v>57.892</v>
      </c>
      <c r="G2811" t="n">
        <v>58.029</v>
      </c>
      <c r="H2811" t="n">
        <v>57.793</v>
      </c>
      <c r="I2811" t="n">
        <v>58.005</v>
      </c>
      <c r="J2811" t="inlineStr">
        <is>
          <t>MarketWatch</t>
        </is>
      </c>
    </row>
    <row r="2812">
      <c r="A2812" t="inlineStr">
        <is>
          <t>USD/PHP_2025-02-26</t>
        </is>
      </c>
      <c r="B2812" t="inlineStr">
        <is>
          <t>필리핀</t>
        </is>
      </c>
      <c r="C2812" t="inlineStr">
        <is>
          <t>환율</t>
        </is>
      </c>
      <c r="D2812" t="inlineStr">
        <is>
          <t>USD/PHP</t>
        </is>
      </c>
      <c r="E2812" s="150" t="inlineStr">
        <is>
          <t>2025-02-26</t>
        </is>
      </c>
      <c r="F2812" t="n">
        <v>57.892</v>
      </c>
      <c r="G2812" t="n">
        <v>57.94</v>
      </c>
      <c r="H2812" t="n">
        <v>57.84</v>
      </c>
      <c r="I2812" t="n">
        <v>57.892</v>
      </c>
      <c r="J2812" t="inlineStr">
        <is>
          <t>MarketWatch</t>
        </is>
      </c>
    </row>
    <row r="2813">
      <c r="A2813" t="inlineStr">
        <is>
          <t>USD/PHP_2025-02-25</t>
        </is>
      </c>
      <c r="B2813" t="inlineStr">
        <is>
          <t>필리핀</t>
        </is>
      </c>
      <c r="C2813" t="inlineStr">
        <is>
          <t>환율</t>
        </is>
      </c>
      <c r="D2813" t="inlineStr">
        <is>
          <t>USD/PHP</t>
        </is>
      </c>
      <c r="E2813" s="150" t="inlineStr">
        <is>
          <t>2025-02-25</t>
        </is>
      </c>
      <c r="F2813" t="n">
        <v>57.896</v>
      </c>
      <c r="G2813" t="n">
        <v>57.987</v>
      </c>
      <c r="H2813" t="n">
        <v>57.795</v>
      </c>
      <c r="I2813" t="n">
        <v>57.892</v>
      </c>
      <c r="J2813" t="inlineStr">
        <is>
          <t>MarketWatch</t>
        </is>
      </c>
    </row>
    <row r="2814">
      <c r="A2814" t="inlineStr">
        <is>
          <t>USD/PHP_2025-02-24</t>
        </is>
      </c>
      <c r="B2814" t="inlineStr">
        <is>
          <t>필리핀</t>
        </is>
      </c>
      <c r="C2814" t="inlineStr">
        <is>
          <t>환율</t>
        </is>
      </c>
      <c r="D2814" t="inlineStr">
        <is>
          <t>USD/PHP</t>
        </is>
      </c>
      <c r="E2814" s="150" t="inlineStr">
        <is>
          <t>2025-02-24</t>
        </is>
      </c>
      <c r="F2814" t="n">
        <v>57.882</v>
      </c>
      <c r="G2814" t="n">
        <v>57.995</v>
      </c>
      <c r="H2814" t="n">
        <v>57.7775</v>
      </c>
      <c r="I2814" t="n">
        <v>57.896</v>
      </c>
      <c r="J2814" t="inlineStr">
        <is>
          <t>MarketWatch</t>
        </is>
      </c>
    </row>
    <row r="2815">
      <c r="A2815" t="inlineStr">
        <is>
          <t>USD/PHP_2025-02-21</t>
        </is>
      </c>
      <c r="B2815" t="inlineStr">
        <is>
          <t>필리핀</t>
        </is>
      </c>
      <c r="C2815" t="inlineStr">
        <is>
          <t>환율</t>
        </is>
      </c>
      <c r="D2815" t="inlineStr">
        <is>
          <t>USD/PHP</t>
        </is>
      </c>
      <c r="E2815" s="150" t="inlineStr">
        <is>
          <t>2025-02-21</t>
        </is>
      </c>
      <c r="F2815" t="n">
        <v>57.938</v>
      </c>
      <c r="G2815" t="n">
        <v>57.989</v>
      </c>
      <c r="H2815" t="n">
        <v>57.847</v>
      </c>
      <c r="I2815" t="n">
        <v>57.882</v>
      </c>
      <c r="J2815" t="inlineStr">
        <is>
          <t>MarketWatch</t>
        </is>
      </c>
    </row>
    <row r="2816">
      <c r="A2816" t="inlineStr">
        <is>
          <t>USD/PHP_2025-02-20</t>
        </is>
      </c>
      <c r="B2816" t="inlineStr">
        <is>
          <t>필리핀</t>
        </is>
      </c>
      <c r="C2816" t="inlineStr">
        <is>
          <t>환율</t>
        </is>
      </c>
      <c r="D2816" t="inlineStr">
        <is>
          <t>USD/PHP</t>
        </is>
      </c>
      <c r="E2816" s="150" t="inlineStr">
        <is>
          <t>2025-02-20</t>
        </is>
      </c>
      <c r="F2816" t="n">
        <v>58.125</v>
      </c>
      <c r="G2816" t="n">
        <v>58.125</v>
      </c>
      <c r="H2816" t="n">
        <v>57.85</v>
      </c>
      <c r="I2816" t="n">
        <v>57.938</v>
      </c>
      <c r="J2816" t="inlineStr">
        <is>
          <t>MarketWatch</t>
        </is>
      </c>
    </row>
    <row r="2817">
      <c r="A2817" t="inlineStr">
        <is>
          <t>USD/PHP_2025-02-19</t>
        </is>
      </c>
      <c r="B2817" t="inlineStr">
        <is>
          <t>필리핀</t>
        </is>
      </c>
      <c r="C2817" t="inlineStr">
        <is>
          <t>환율</t>
        </is>
      </c>
      <c r="D2817" t="inlineStr">
        <is>
          <t>USD/PHP</t>
        </is>
      </c>
      <c r="E2817" s="150" t="inlineStr">
        <is>
          <t>2025-02-19</t>
        </is>
      </c>
      <c r="F2817" t="n">
        <v>58.17</v>
      </c>
      <c r="G2817" t="n">
        <v>58.18</v>
      </c>
      <c r="H2817" t="n">
        <v>58.023</v>
      </c>
      <c r="I2817" t="n">
        <v>58.125</v>
      </c>
      <c r="J2817" t="inlineStr">
        <is>
          <t>MarketWatch</t>
        </is>
      </c>
    </row>
    <row r="2818">
      <c r="A2818" t="inlineStr">
        <is>
          <t>USD/PHP_2025-02-18</t>
        </is>
      </c>
      <c r="B2818" t="inlineStr">
        <is>
          <t>필리핀</t>
        </is>
      </c>
      <c r="C2818" t="inlineStr">
        <is>
          <t>환율</t>
        </is>
      </c>
      <c r="D2818" t="inlineStr">
        <is>
          <t>USD/PHP</t>
        </is>
      </c>
      <c r="E2818" s="150" t="inlineStr">
        <is>
          <t>2025-02-18</t>
        </is>
      </c>
      <c r="F2818" t="n">
        <v>58.025</v>
      </c>
      <c r="G2818" t="n">
        <v>58.287</v>
      </c>
      <c r="H2818" t="n">
        <v>58.025</v>
      </c>
      <c r="I2818" t="n">
        <v>58.17</v>
      </c>
      <c r="J2818" t="inlineStr">
        <is>
          <t>MarketWatch</t>
        </is>
      </c>
    </row>
    <row r="2819">
      <c r="A2819" t="inlineStr">
        <is>
          <t>USD/PHP_2025-02-17</t>
        </is>
      </c>
      <c r="B2819" t="inlineStr">
        <is>
          <t>필리핀</t>
        </is>
      </c>
      <c r="C2819" t="inlineStr">
        <is>
          <t>환율</t>
        </is>
      </c>
      <c r="D2819" t="inlineStr">
        <is>
          <t>USD/PHP</t>
        </is>
      </c>
      <c r="E2819" s="150" t="inlineStr">
        <is>
          <t>2025-02-17</t>
        </is>
      </c>
      <c r="F2819" t="n">
        <v>57.738</v>
      </c>
      <c r="G2819" t="n">
        <v>58.061</v>
      </c>
      <c r="H2819" t="n">
        <v>57.738</v>
      </c>
      <c r="I2819" t="n">
        <v>58.025</v>
      </c>
      <c r="J2819" t="inlineStr">
        <is>
          <t>MarketWatch</t>
        </is>
      </c>
    </row>
    <row r="2820">
      <c r="A2820" t="inlineStr">
        <is>
          <t>USD/PHP_2025-02-14</t>
        </is>
      </c>
      <c r="B2820" t="inlineStr">
        <is>
          <t>필리핀</t>
        </is>
      </c>
      <c r="C2820" t="inlineStr">
        <is>
          <t>환율</t>
        </is>
      </c>
      <c r="D2820" t="inlineStr">
        <is>
          <t>USD/PHP</t>
        </is>
      </c>
      <c r="E2820" s="150" t="inlineStr">
        <is>
          <t>2025-02-14</t>
        </is>
      </c>
      <c r="F2820" t="n">
        <v>57.867</v>
      </c>
      <c r="G2820" t="n">
        <v>57.975</v>
      </c>
      <c r="H2820" t="n">
        <v>57.662</v>
      </c>
      <c r="I2820" t="n">
        <v>57.738</v>
      </c>
      <c r="J2820" t="inlineStr">
        <is>
          <t>MarketWatch</t>
        </is>
      </c>
    </row>
    <row r="2821">
      <c r="A2821" t="inlineStr">
        <is>
          <t>USD/PHP_2025-02-13</t>
        </is>
      </c>
      <c r="B2821" t="inlineStr">
        <is>
          <t>필리핀</t>
        </is>
      </c>
      <c r="C2821" t="inlineStr">
        <is>
          <t>환율</t>
        </is>
      </c>
      <c r="D2821" t="inlineStr">
        <is>
          <t>USD/PHP</t>
        </is>
      </c>
      <c r="E2821" s="150" t="inlineStr">
        <is>
          <t>2025-02-13</t>
        </is>
      </c>
      <c r="F2821" t="n">
        <v>58.224</v>
      </c>
      <c r="G2821" t="n">
        <v>58.3325</v>
      </c>
      <c r="H2821" t="n">
        <v>57.867</v>
      </c>
      <c r="I2821" t="n">
        <v>57.867</v>
      </c>
      <c r="J2821" t="inlineStr">
        <is>
          <t>MarketWatch</t>
        </is>
      </c>
    </row>
    <row r="2822">
      <c r="A2822" t="inlineStr">
        <is>
          <t>USD/PHP_2025-02-12</t>
        </is>
      </c>
      <c r="B2822" t="inlineStr">
        <is>
          <t>필리핀</t>
        </is>
      </c>
      <c r="C2822" t="inlineStr">
        <is>
          <t>환율</t>
        </is>
      </c>
      <c r="D2822" t="inlineStr">
        <is>
          <t>USD/PHP</t>
        </is>
      </c>
      <c r="E2822" s="150" t="inlineStr">
        <is>
          <t>2025-02-12</t>
        </is>
      </c>
      <c r="F2822" t="n">
        <v>58.148</v>
      </c>
      <c r="G2822" t="n">
        <v>58.342</v>
      </c>
      <c r="H2822" t="n">
        <v>58.123</v>
      </c>
      <c r="I2822" t="n">
        <v>58.224</v>
      </c>
      <c r="J2822" t="inlineStr">
        <is>
          <t>MarketWatch</t>
        </is>
      </c>
    </row>
    <row r="2823">
      <c r="A2823" t="inlineStr">
        <is>
          <t>USD/PHP_2025-02-11</t>
        </is>
      </c>
      <c r="B2823" t="inlineStr">
        <is>
          <t>필리핀</t>
        </is>
      </c>
      <c r="C2823" t="inlineStr">
        <is>
          <t>환율</t>
        </is>
      </c>
      <c r="D2823" t="inlineStr">
        <is>
          <t>USD/PHP</t>
        </is>
      </c>
      <c r="E2823" s="150" t="inlineStr">
        <is>
          <t>2025-02-11</t>
        </is>
      </c>
      <c r="F2823" t="n">
        <v>58.121</v>
      </c>
      <c r="G2823" t="n">
        <v>58.2375</v>
      </c>
      <c r="H2823" t="n">
        <v>58.11</v>
      </c>
      <c r="I2823" t="n">
        <v>58.148</v>
      </c>
      <c r="J2823" t="inlineStr">
        <is>
          <t>MarketWatch</t>
        </is>
      </c>
    </row>
    <row r="2824">
      <c r="A2824" t="inlineStr">
        <is>
          <t>USD/PHP_2025-02-10</t>
        </is>
      </c>
      <c r="B2824" t="inlineStr">
        <is>
          <t>필리핀</t>
        </is>
      </c>
      <c r="C2824" t="inlineStr">
        <is>
          <t>환율</t>
        </is>
      </c>
      <c r="D2824" t="inlineStr">
        <is>
          <t>USD/PHP</t>
        </is>
      </c>
      <c r="E2824" s="150" t="inlineStr">
        <is>
          <t>2025-02-10</t>
        </is>
      </c>
      <c r="F2824" t="n">
        <v>58.129</v>
      </c>
      <c r="G2824" t="n">
        <v>58.2</v>
      </c>
      <c r="H2824" t="n">
        <v>58.06</v>
      </c>
      <c r="I2824" t="n">
        <v>58.121</v>
      </c>
      <c r="J2824" t="inlineStr">
        <is>
          <t>MarketWatch</t>
        </is>
      </c>
    </row>
    <row r="2825">
      <c r="A2825" t="inlineStr">
        <is>
          <t>USD/PHP_2025-02-07</t>
        </is>
      </c>
      <c r="B2825" t="inlineStr">
        <is>
          <t>필리핀</t>
        </is>
      </c>
      <c r="C2825" t="inlineStr">
        <is>
          <t>환율</t>
        </is>
      </c>
      <c r="D2825" t="inlineStr">
        <is>
          <t>USD/PHP</t>
        </is>
      </c>
      <c r="E2825" s="150" t="inlineStr">
        <is>
          <t>2025-02-07</t>
        </is>
      </c>
      <c r="F2825" t="n">
        <v>58.067</v>
      </c>
      <c r="G2825" t="n">
        <v>58.138</v>
      </c>
      <c r="H2825" t="n">
        <v>57.864</v>
      </c>
      <c r="I2825" t="n">
        <v>58.129</v>
      </c>
      <c r="J2825" t="inlineStr">
        <is>
          <t>MarketWatch</t>
        </is>
      </c>
    </row>
    <row r="2826">
      <c r="A2826" t="inlineStr">
        <is>
          <t>USD/PHP_2025-02-06</t>
        </is>
      </c>
      <c r="B2826" t="inlineStr">
        <is>
          <t>필리핀</t>
        </is>
      </c>
      <c r="C2826" t="inlineStr">
        <is>
          <t>환율</t>
        </is>
      </c>
      <c r="D2826" t="inlineStr">
        <is>
          <t>USD/PHP</t>
        </is>
      </c>
      <c r="E2826" s="150" t="inlineStr">
        <is>
          <t>2025-02-06</t>
        </is>
      </c>
      <c r="F2826" t="n">
        <v>57.893</v>
      </c>
      <c r="G2826" t="n">
        <v>58.404</v>
      </c>
      <c r="H2826" t="n">
        <v>57.8915</v>
      </c>
      <c r="I2826" t="n">
        <v>58.067</v>
      </c>
      <c r="J2826" t="inlineStr">
        <is>
          <t>MarketWatch</t>
        </is>
      </c>
    </row>
    <row r="2827">
      <c r="A2827" t="inlineStr">
        <is>
          <t>USD/PHP_2025-02-05</t>
        </is>
      </c>
      <c r="B2827" t="inlineStr">
        <is>
          <t>필리핀</t>
        </is>
      </c>
      <c r="C2827" t="inlineStr">
        <is>
          <t>환율</t>
        </is>
      </c>
      <c r="D2827" t="inlineStr">
        <is>
          <t>USD/PHP</t>
        </is>
      </c>
      <c r="E2827" s="150" t="inlineStr">
        <is>
          <t>2025-02-05</t>
        </is>
      </c>
      <c r="F2827" t="n">
        <v>58.01</v>
      </c>
      <c r="G2827" t="n">
        <v>58.135</v>
      </c>
      <c r="H2827" t="n">
        <v>57.757</v>
      </c>
      <c r="I2827" t="n">
        <v>57.893</v>
      </c>
      <c r="J2827" t="inlineStr">
        <is>
          <t>MarketWatch</t>
        </is>
      </c>
    </row>
    <row r="2828">
      <c r="A2828" t="inlineStr">
        <is>
          <t>USD/PHP_2025-02-04</t>
        </is>
      </c>
      <c r="B2828" t="inlineStr">
        <is>
          <t>필리핀</t>
        </is>
      </c>
      <c r="C2828" t="inlineStr">
        <is>
          <t>환율</t>
        </is>
      </c>
      <c r="D2828" t="inlineStr">
        <is>
          <t>USD/PHP</t>
        </is>
      </c>
      <c r="E2828" s="150" t="inlineStr">
        <is>
          <t>2025-02-04</t>
        </is>
      </c>
      <c r="F2828" t="n">
        <v>58.495</v>
      </c>
      <c r="G2828" t="n">
        <v>58.505</v>
      </c>
      <c r="H2828" t="n">
        <v>57.969</v>
      </c>
      <c r="I2828" t="n">
        <v>58.01</v>
      </c>
      <c r="J2828" t="inlineStr">
        <is>
          <t>MarketWatch</t>
        </is>
      </c>
    </row>
    <row r="2829">
      <c r="A2829" t="inlineStr">
        <is>
          <t>USD/PHP_2025-02-03</t>
        </is>
      </c>
      <c r="B2829" t="inlineStr">
        <is>
          <t>필리핀</t>
        </is>
      </c>
      <c r="C2829" t="inlineStr">
        <is>
          <t>환율</t>
        </is>
      </c>
      <c r="D2829" t="inlineStr">
        <is>
          <t>USD/PHP</t>
        </is>
      </c>
      <c r="E2829" s="150" t="inlineStr">
        <is>
          <t>2025-02-03</t>
        </is>
      </c>
      <c r="F2829" t="n">
        <v>58.421</v>
      </c>
      <c r="G2829" t="n">
        <v>58.715</v>
      </c>
      <c r="H2829" t="n">
        <v>58.421</v>
      </c>
      <c r="I2829" t="n">
        <v>58.495</v>
      </c>
      <c r="J2829" t="inlineStr">
        <is>
          <t>MarketWatch</t>
        </is>
      </c>
    </row>
    <row r="2830">
      <c r="A2830" t="inlineStr">
        <is>
          <t>USD/PHP_2025-01-31</t>
        </is>
      </c>
      <c r="B2830" t="inlineStr">
        <is>
          <t>필리핀</t>
        </is>
      </c>
      <c r="C2830" t="inlineStr">
        <is>
          <t>환율</t>
        </is>
      </c>
      <c r="D2830" t="inlineStr">
        <is>
          <t>USD/PHP</t>
        </is>
      </c>
      <c r="E2830" s="150" t="inlineStr">
        <is>
          <t>2025-01-31</t>
        </is>
      </c>
      <c r="F2830" t="n">
        <v>58.311</v>
      </c>
      <c r="G2830" t="n">
        <v>58.466</v>
      </c>
      <c r="H2830" t="n">
        <v>58.311</v>
      </c>
      <c r="I2830" t="n">
        <v>58.421</v>
      </c>
      <c r="J2830" t="inlineStr">
        <is>
          <t>MarketWatch</t>
        </is>
      </c>
    </row>
    <row r="2831">
      <c r="A2831" t="inlineStr">
        <is>
          <t>USD/PHP_2025-01-30</t>
        </is>
      </c>
      <c r="B2831" t="inlineStr">
        <is>
          <t>필리핀</t>
        </is>
      </c>
      <c r="C2831" t="inlineStr">
        <is>
          <t>환율</t>
        </is>
      </c>
      <c r="D2831" t="inlineStr">
        <is>
          <t>USD/PHP</t>
        </is>
      </c>
      <c r="E2831" s="150" t="inlineStr">
        <is>
          <t>2025-01-30</t>
        </is>
      </c>
      <c r="F2831" t="n">
        <v>58.435</v>
      </c>
      <c r="G2831" t="n">
        <v>58.4875</v>
      </c>
      <c r="H2831" t="n">
        <v>58.305</v>
      </c>
      <c r="I2831" t="n">
        <v>58.311</v>
      </c>
      <c r="J2831" t="inlineStr">
        <is>
          <t>MarketWatch</t>
        </is>
      </c>
    </row>
    <row r="2832">
      <c r="A2832" t="inlineStr">
        <is>
          <t>USD/PHP_2025-01-29</t>
        </is>
      </c>
      <c r="B2832" t="inlineStr">
        <is>
          <t>필리핀</t>
        </is>
      </c>
      <c r="C2832" t="inlineStr">
        <is>
          <t>환율</t>
        </is>
      </c>
      <c r="D2832" t="inlineStr">
        <is>
          <t>USD/PHP</t>
        </is>
      </c>
      <c r="E2832" s="150" t="inlineStr">
        <is>
          <t>2025-01-29</t>
        </is>
      </c>
      <c r="F2832" t="n">
        <v>58.504</v>
      </c>
      <c r="G2832" t="n">
        <v>58.54</v>
      </c>
      <c r="H2832" t="n">
        <v>58.282</v>
      </c>
      <c r="I2832" t="n">
        <v>58.435</v>
      </c>
      <c r="J2832" t="inlineStr">
        <is>
          <t>MarketWatch</t>
        </is>
      </c>
    </row>
    <row r="2833">
      <c r="A2833" t="inlineStr">
        <is>
          <t>USD/PHP_2025-01-28</t>
        </is>
      </c>
      <c r="B2833" t="inlineStr">
        <is>
          <t>필리핀</t>
        </is>
      </c>
      <c r="C2833" t="inlineStr">
        <is>
          <t>환율</t>
        </is>
      </c>
      <c r="D2833" t="inlineStr">
        <is>
          <t>USD/PHP</t>
        </is>
      </c>
      <c r="E2833" s="150" t="inlineStr">
        <is>
          <t>2025-01-28</t>
        </is>
      </c>
      <c r="F2833" t="n">
        <v>58.378</v>
      </c>
      <c r="G2833" t="n">
        <v>58.575</v>
      </c>
      <c r="H2833" t="n">
        <v>58.01</v>
      </c>
      <c r="I2833" t="n">
        <v>58.504</v>
      </c>
      <c r="J2833" t="inlineStr">
        <is>
          <t>MarketWatch</t>
        </is>
      </c>
    </row>
    <row r="2834">
      <c r="A2834" t="inlineStr">
        <is>
          <t>USD/PHP_2025-01-27</t>
        </is>
      </c>
      <c r="B2834" t="inlineStr">
        <is>
          <t>필리핀</t>
        </is>
      </c>
      <c r="C2834" t="inlineStr">
        <is>
          <t>환율</t>
        </is>
      </c>
      <c r="D2834" t="inlineStr">
        <is>
          <t>USD/PHP</t>
        </is>
      </c>
      <c r="E2834" s="150" t="inlineStr">
        <is>
          <t>2025-01-27</t>
        </is>
      </c>
      <c r="F2834" t="n">
        <v>58.32</v>
      </c>
      <c r="G2834" t="n">
        <v>58.562</v>
      </c>
      <c r="H2834" t="n">
        <v>58.265</v>
      </c>
      <c r="I2834" t="n">
        <v>58.378</v>
      </c>
      <c r="J2834" t="inlineStr">
        <is>
          <t>MarketWatch</t>
        </is>
      </c>
    </row>
    <row r="2835">
      <c r="A2835" t="inlineStr">
        <is>
          <t>USD/PHP_2025-01-24</t>
        </is>
      </c>
      <c r="B2835" t="inlineStr">
        <is>
          <t>필리핀</t>
        </is>
      </c>
      <c r="C2835" t="inlineStr">
        <is>
          <t>환율</t>
        </is>
      </c>
      <c r="D2835" t="inlineStr">
        <is>
          <t>USD/PHP</t>
        </is>
      </c>
      <c r="E2835" s="150" t="inlineStr">
        <is>
          <t>2025-01-24</t>
        </is>
      </c>
      <c r="F2835" t="n">
        <v>58.676</v>
      </c>
      <c r="G2835" t="n">
        <v>58.676</v>
      </c>
      <c r="H2835" t="n">
        <v>58.26</v>
      </c>
      <c r="I2835" t="n">
        <v>58.32</v>
      </c>
      <c r="J2835" t="inlineStr">
        <is>
          <t>MarketWatch</t>
        </is>
      </c>
    </row>
    <row r="2836">
      <c r="A2836" t="inlineStr">
        <is>
          <t>USD/PHP_2025-01-23</t>
        </is>
      </c>
      <c r="B2836" t="inlineStr">
        <is>
          <t>필리핀</t>
        </is>
      </c>
      <c r="C2836" t="inlineStr">
        <is>
          <t>환율</t>
        </is>
      </c>
      <c r="D2836" t="inlineStr">
        <is>
          <t>USD/PHP</t>
        </is>
      </c>
      <c r="E2836" s="150" t="inlineStr">
        <is>
          <t>2025-01-23</t>
        </is>
      </c>
      <c r="F2836" t="n">
        <v>58.552</v>
      </c>
      <c r="G2836" t="n">
        <v>58.785</v>
      </c>
      <c r="H2836" t="n">
        <v>58.52</v>
      </c>
      <c r="I2836" t="n">
        <v>58.676</v>
      </c>
      <c r="J2836" t="inlineStr">
        <is>
          <t>MarketWatch</t>
        </is>
      </c>
    </row>
    <row r="2837">
      <c r="A2837" t="inlineStr">
        <is>
          <t>USD/PHP_2025-01-22</t>
        </is>
      </c>
      <c r="B2837" t="inlineStr">
        <is>
          <t>필리핀</t>
        </is>
      </c>
      <c r="C2837" t="inlineStr">
        <is>
          <t>환율</t>
        </is>
      </c>
      <c r="D2837" t="inlineStr">
        <is>
          <t>USD/PHP</t>
        </is>
      </c>
      <c r="E2837" s="150" t="inlineStr">
        <is>
          <t>2025-01-22</t>
        </is>
      </c>
      <c r="F2837" t="n">
        <v>58.365</v>
      </c>
      <c r="G2837" t="n">
        <v>58.675</v>
      </c>
      <c r="H2837" t="n">
        <v>58.341</v>
      </c>
      <c r="I2837" t="n">
        <v>58.552</v>
      </c>
      <c r="J2837" t="inlineStr">
        <is>
          <t>MarketWatch</t>
        </is>
      </c>
    </row>
    <row r="2838">
      <c r="A2838" t="inlineStr">
        <is>
          <t>USD/PHP_2025-01-21</t>
        </is>
      </c>
      <c r="B2838" t="inlineStr">
        <is>
          <t>필리핀</t>
        </is>
      </c>
      <c r="C2838" t="inlineStr">
        <is>
          <t>환율</t>
        </is>
      </c>
      <c r="D2838" t="inlineStr">
        <is>
          <t>USD/PHP</t>
        </is>
      </c>
      <c r="E2838" s="150" t="inlineStr">
        <is>
          <t>2025-01-21</t>
        </is>
      </c>
      <c r="F2838" t="n">
        <v>58.202</v>
      </c>
      <c r="G2838" t="n">
        <v>58.633</v>
      </c>
      <c r="H2838" t="n">
        <v>58.202</v>
      </c>
      <c r="I2838" t="n">
        <v>58.365</v>
      </c>
      <c r="J2838" t="inlineStr">
        <is>
          <t>MarketWatch</t>
        </is>
      </c>
    </row>
    <row r="2839">
      <c r="A2839" t="inlineStr">
        <is>
          <t>USD/PHP_2025-01-20</t>
        </is>
      </c>
      <c r="B2839" t="inlineStr">
        <is>
          <t>필리핀</t>
        </is>
      </c>
      <c r="C2839" t="inlineStr">
        <is>
          <t>환율</t>
        </is>
      </c>
      <c r="D2839" t="inlineStr">
        <is>
          <t>USD/PHP</t>
        </is>
      </c>
      <c r="E2839" s="150" t="inlineStr">
        <is>
          <t>2025-01-20</t>
        </is>
      </c>
      <c r="F2839" t="n">
        <v>58.454</v>
      </c>
      <c r="G2839" t="n">
        <v>58.585</v>
      </c>
      <c r="H2839" t="n">
        <v>57.95</v>
      </c>
      <c r="I2839" t="n">
        <v>58.202</v>
      </c>
      <c r="J2839" t="inlineStr">
        <is>
          <t>MarketWatch</t>
        </is>
      </c>
    </row>
    <row r="2840">
      <c r="A2840" t="inlineStr">
        <is>
          <t>USD/PHP_2025-01-17</t>
        </is>
      </c>
      <c r="B2840" t="inlineStr">
        <is>
          <t>필리핀</t>
        </is>
      </c>
      <c r="C2840" t="inlineStr">
        <is>
          <t>환율</t>
        </is>
      </c>
      <c r="D2840" t="inlineStr">
        <is>
          <t>USD/PHP</t>
        </is>
      </c>
      <c r="E2840" s="150" t="inlineStr">
        <is>
          <t>2025-01-17</t>
        </is>
      </c>
      <c r="F2840" t="n">
        <v>58.585</v>
      </c>
      <c r="G2840" t="n">
        <v>58.635</v>
      </c>
      <c r="H2840" t="n">
        <v>58.327</v>
      </c>
      <c r="I2840" t="n">
        <v>58.454</v>
      </c>
      <c r="J2840" t="inlineStr">
        <is>
          <t>MarketWatch</t>
        </is>
      </c>
    </row>
    <row r="2841">
      <c r="A2841" t="inlineStr">
        <is>
          <t>USD/PHP_2025-01-16</t>
        </is>
      </c>
      <c r="B2841" t="inlineStr">
        <is>
          <t>필리핀</t>
        </is>
      </c>
      <c r="C2841" t="inlineStr">
        <is>
          <t>환율</t>
        </is>
      </c>
      <c r="D2841" t="inlineStr">
        <is>
          <t>USD/PHP</t>
        </is>
      </c>
      <c r="E2841" s="150" t="inlineStr">
        <is>
          <t>2025-01-16</t>
        </is>
      </c>
      <c r="F2841" t="n">
        <v>58.49</v>
      </c>
      <c r="G2841" t="n">
        <v>58.653</v>
      </c>
      <c r="H2841" t="n">
        <v>58.435</v>
      </c>
      <c r="I2841" t="n">
        <v>58.585</v>
      </c>
      <c r="J2841" t="inlineStr">
        <is>
          <t>MarketWatch</t>
        </is>
      </c>
    </row>
    <row r="2842">
      <c r="A2842" t="inlineStr">
        <is>
          <t>USD/PHP_2025-01-15</t>
        </is>
      </c>
      <c r="B2842" t="inlineStr">
        <is>
          <t>필리핀</t>
        </is>
      </c>
      <c r="C2842" t="inlineStr">
        <is>
          <t>환율</t>
        </is>
      </c>
      <c r="D2842" t="inlineStr">
        <is>
          <t>USD/PHP</t>
        </is>
      </c>
      <c r="E2842" s="150" t="inlineStr">
        <is>
          <t>2025-01-15</t>
        </is>
      </c>
      <c r="F2842" t="n">
        <v>58.715</v>
      </c>
      <c r="G2842" t="n">
        <v>58.715</v>
      </c>
      <c r="H2842" t="n">
        <v>58.378</v>
      </c>
      <c r="I2842" t="n">
        <v>58.49</v>
      </c>
      <c r="J2842" t="inlineStr">
        <is>
          <t>MarketWatch</t>
        </is>
      </c>
    </row>
    <row r="2843">
      <c r="A2843" t="inlineStr">
        <is>
          <t>USD/PHP_2025-01-14</t>
        </is>
      </c>
      <c r="B2843" t="inlineStr">
        <is>
          <t>필리핀</t>
        </is>
      </c>
      <c r="C2843" t="inlineStr">
        <is>
          <t>환율</t>
        </is>
      </c>
      <c r="D2843" t="inlineStr">
        <is>
          <t>USD/PHP</t>
        </is>
      </c>
      <c r="E2843" s="150" t="inlineStr">
        <is>
          <t>2025-01-14</t>
        </is>
      </c>
      <c r="F2843" t="n">
        <v>58.678</v>
      </c>
      <c r="G2843" t="n">
        <v>58.805</v>
      </c>
      <c r="H2843" t="n">
        <v>58.5</v>
      </c>
      <c r="I2843" t="n">
        <v>58.715</v>
      </c>
      <c r="J2843" t="inlineStr">
        <is>
          <t>MarketWatch</t>
        </is>
      </c>
    </row>
    <row r="2844">
      <c r="A2844" t="inlineStr">
        <is>
          <t>USD/PHP_2025-01-13</t>
        </is>
      </c>
      <c r="B2844" t="inlineStr">
        <is>
          <t>필리핀</t>
        </is>
      </c>
      <c r="C2844" t="inlineStr">
        <is>
          <t>환율</t>
        </is>
      </c>
      <c r="D2844" t="inlineStr">
        <is>
          <t>USD/PHP</t>
        </is>
      </c>
      <c r="E2844" s="150" t="inlineStr">
        <is>
          <t>2025-01-13</t>
        </is>
      </c>
      <c r="F2844" t="n">
        <v>58.652</v>
      </c>
      <c r="G2844" t="n">
        <v>58.862</v>
      </c>
      <c r="H2844" t="n">
        <v>58.496</v>
      </c>
      <c r="I2844" t="n">
        <v>58.678</v>
      </c>
      <c r="J2844" t="inlineStr">
        <is>
          <t>MarketWatch</t>
        </is>
      </c>
    </row>
    <row r="2845">
      <c r="A2845" t="inlineStr">
        <is>
          <t>USD/PHP_2025-01-10</t>
        </is>
      </c>
      <c r="B2845" t="inlineStr">
        <is>
          <t>필리핀</t>
        </is>
      </c>
      <c r="C2845" t="inlineStr">
        <is>
          <t>환율</t>
        </is>
      </c>
      <c r="D2845" t="inlineStr">
        <is>
          <t>USD/PHP</t>
        </is>
      </c>
      <c r="E2845" s="150" t="inlineStr">
        <is>
          <t>2025-01-10</t>
        </is>
      </c>
      <c r="F2845" t="n">
        <v>58.464</v>
      </c>
      <c r="G2845" t="n">
        <v>58.719</v>
      </c>
      <c r="H2845" t="n">
        <v>58.26</v>
      </c>
      <c r="I2845" t="n">
        <v>58.652</v>
      </c>
      <c r="J2845" t="inlineStr">
        <is>
          <t>MarketWatch</t>
        </is>
      </c>
    </row>
    <row r="2846">
      <c r="A2846" t="inlineStr">
        <is>
          <t>USD/PHP_2025-01-09</t>
        </is>
      </c>
      <c r="B2846" t="inlineStr">
        <is>
          <t>필리핀</t>
        </is>
      </c>
      <c r="C2846" t="inlineStr">
        <is>
          <t>환율</t>
        </is>
      </c>
      <c r="D2846" t="inlineStr">
        <is>
          <t>USD/PHP</t>
        </is>
      </c>
      <c r="E2846" s="150" t="inlineStr">
        <is>
          <t>2025-01-09</t>
        </is>
      </c>
      <c r="F2846" t="n">
        <v>58.53</v>
      </c>
      <c r="G2846" t="n">
        <v>58.6225</v>
      </c>
      <c r="H2846" t="n">
        <v>58.36</v>
      </c>
      <c r="I2846" t="n">
        <v>58.464</v>
      </c>
      <c r="J2846" t="inlineStr">
        <is>
          <t>MarketWatch</t>
        </is>
      </c>
    </row>
    <row r="2847">
      <c r="A2847" t="inlineStr">
        <is>
          <t>USD/PHP_2025-01-08</t>
        </is>
      </c>
      <c r="B2847" t="inlineStr">
        <is>
          <t>필리핀</t>
        </is>
      </c>
      <c r="C2847" t="inlineStr">
        <is>
          <t>환율</t>
        </is>
      </c>
      <c r="D2847" t="inlineStr">
        <is>
          <t>USD/PHP</t>
        </is>
      </c>
      <c r="E2847" s="150" t="inlineStr">
        <is>
          <t>2025-01-08</t>
        </is>
      </c>
      <c r="F2847" t="n">
        <v>58.213</v>
      </c>
      <c r="G2847" t="n">
        <v>58.635</v>
      </c>
      <c r="H2847" t="n">
        <v>58.213</v>
      </c>
      <c r="I2847" t="n">
        <v>58.53</v>
      </c>
      <c r="J2847" t="inlineStr">
        <is>
          <t>MarketWatch</t>
        </is>
      </c>
    </row>
    <row r="2848">
      <c r="A2848" t="inlineStr">
        <is>
          <t>USD/PHP_2025-01-07</t>
        </is>
      </c>
      <c r="B2848" t="inlineStr">
        <is>
          <t>필리핀</t>
        </is>
      </c>
      <c r="C2848" t="inlineStr">
        <is>
          <t>환율</t>
        </is>
      </c>
      <c r="D2848" t="inlineStr">
        <is>
          <t>USD/PHP</t>
        </is>
      </c>
      <c r="E2848" s="150" t="inlineStr">
        <is>
          <t>2025-01-07</t>
        </is>
      </c>
      <c r="F2848" t="n">
        <v>58.06</v>
      </c>
      <c r="G2848" t="n">
        <v>58.23</v>
      </c>
      <c r="H2848" t="n">
        <v>58.03</v>
      </c>
      <c r="I2848" t="n">
        <v>58.213</v>
      </c>
      <c r="J2848" t="inlineStr">
        <is>
          <t>MarketWatch</t>
        </is>
      </c>
    </row>
    <row r="2849">
      <c r="A2849" t="inlineStr">
        <is>
          <t>USD/PHP_2025-01-06</t>
        </is>
      </c>
      <c r="B2849" t="inlineStr">
        <is>
          <t>필리핀</t>
        </is>
      </c>
      <c r="C2849" t="inlineStr">
        <is>
          <t>환율</t>
        </is>
      </c>
      <c r="D2849" t="inlineStr">
        <is>
          <t>USD/PHP</t>
        </is>
      </c>
      <c r="E2849" s="150" t="inlineStr">
        <is>
          <t>2025-01-06</t>
        </is>
      </c>
      <c r="F2849" t="n">
        <v>58.077</v>
      </c>
      <c r="G2849" t="n">
        <v>58.375</v>
      </c>
      <c r="H2849" t="n">
        <v>57.85</v>
      </c>
      <c r="I2849" t="n">
        <v>58.06</v>
      </c>
      <c r="J2849" t="inlineStr">
        <is>
          <t>MarketWatch</t>
        </is>
      </c>
    </row>
    <row r="2850">
      <c r="A2850" t="inlineStr">
        <is>
          <t>USD/PHP_2025-01-03</t>
        </is>
      </c>
      <c r="B2850" t="inlineStr">
        <is>
          <t>필리핀</t>
        </is>
      </c>
      <c r="C2850" t="inlineStr">
        <is>
          <t>환율</t>
        </is>
      </c>
      <c r="D2850" t="inlineStr">
        <is>
          <t>USD/PHP</t>
        </is>
      </c>
      <c r="E2850" s="150" t="inlineStr">
        <is>
          <t>2025-01-03</t>
        </is>
      </c>
      <c r="F2850" t="n">
        <v>58.004</v>
      </c>
      <c r="G2850" t="n">
        <v>58.204</v>
      </c>
      <c r="H2850" t="n">
        <v>58.004</v>
      </c>
      <c r="I2850" t="n">
        <v>58.077</v>
      </c>
      <c r="J2850" t="inlineStr">
        <is>
          <t>MarketWatch</t>
        </is>
      </c>
    </row>
    <row r="2851">
      <c r="A2851" t="inlineStr">
        <is>
          <t>USD/PHP_2025-01-02</t>
        </is>
      </c>
      <c r="B2851" t="inlineStr">
        <is>
          <t>필리핀</t>
        </is>
      </c>
      <c r="C2851" t="inlineStr">
        <is>
          <t>환율</t>
        </is>
      </c>
      <c r="D2851" t="inlineStr">
        <is>
          <t>USD/PHP</t>
        </is>
      </c>
      <c r="E2851" s="150" t="inlineStr">
        <is>
          <t>2025-01-02</t>
        </is>
      </c>
      <c r="F2851" t="n">
        <v>58.086</v>
      </c>
      <c r="G2851" t="n">
        <v>58.086</v>
      </c>
      <c r="H2851" t="n">
        <v>57.762</v>
      </c>
      <c r="I2851" t="n">
        <v>58.004</v>
      </c>
      <c r="J2851" t="inlineStr">
        <is>
          <t>MarketWatch</t>
        </is>
      </c>
    </row>
    <row r="2852">
      <c r="A2852" t="inlineStr">
        <is>
          <t>USD/PHP_2025-01-01</t>
        </is>
      </c>
      <c r="B2852" t="inlineStr">
        <is>
          <t>필리핀</t>
        </is>
      </c>
      <c r="C2852" t="inlineStr">
        <is>
          <t>환율</t>
        </is>
      </c>
      <c r="D2852" t="inlineStr">
        <is>
          <t>USD/PHP</t>
        </is>
      </c>
      <c r="E2852" s="150" t="inlineStr">
        <is>
          <t>2025-01-01</t>
        </is>
      </c>
      <c r="F2852" t="n">
        <v>57.86</v>
      </c>
      <c r="G2852" t="n">
        <v>58.253</v>
      </c>
      <c r="H2852" t="n">
        <v>57.86</v>
      </c>
      <c r="I2852" t="n">
        <v>58.086</v>
      </c>
      <c r="J2852" t="inlineStr">
        <is>
          <t>MarketWatch</t>
        </is>
      </c>
    </row>
    <row r="2853">
      <c r="A2853" t="inlineStr">
        <is>
          <t>USD/PHP_2024-12-31</t>
        </is>
      </c>
      <c r="B2853" t="inlineStr">
        <is>
          <t>필리핀</t>
        </is>
      </c>
      <c r="C2853" t="inlineStr">
        <is>
          <t>환율</t>
        </is>
      </c>
      <c r="D2853" t="inlineStr">
        <is>
          <t>USD/PHP</t>
        </is>
      </c>
      <c r="E2853" s="150" t="inlineStr">
        <is>
          <t>2024-12-31</t>
        </is>
      </c>
      <c r="F2853" t="n">
        <v>57.86</v>
      </c>
      <c r="G2853" t="n">
        <v>58.253</v>
      </c>
      <c r="H2853" t="n">
        <v>57.86</v>
      </c>
      <c r="I2853" t="n">
        <v>58.086</v>
      </c>
      <c r="J2853" t="inlineStr">
        <is>
          <t>MarketWatch</t>
        </is>
      </c>
    </row>
    <row r="2854">
      <c r="A2854" t="inlineStr">
        <is>
          <t>USD/PHP_2024-12-30</t>
        </is>
      </c>
      <c r="B2854" t="inlineStr">
        <is>
          <t>필리핀</t>
        </is>
      </c>
      <c r="C2854" t="inlineStr">
        <is>
          <t>환율</t>
        </is>
      </c>
      <c r="D2854" t="inlineStr">
        <is>
          <t>USD/PHP</t>
        </is>
      </c>
      <c r="E2854" s="150" t="inlineStr">
        <is>
          <t>2024-12-30</t>
        </is>
      </c>
      <c r="F2854" t="n">
        <v>57.918</v>
      </c>
      <c r="G2854" t="n">
        <v>58.003</v>
      </c>
      <c r="H2854" t="n">
        <v>57.577</v>
      </c>
      <c r="I2854" t="n">
        <v>57.86</v>
      </c>
      <c r="J2854" t="inlineStr">
        <is>
          <t>MarketWatch</t>
        </is>
      </c>
    </row>
    <row r="2855">
      <c r="A2855" t="inlineStr">
        <is>
          <t>USD/PHP_2024-12-27</t>
        </is>
      </c>
      <c r="B2855" t="inlineStr">
        <is>
          <t>필리핀</t>
        </is>
      </c>
      <c r="C2855" t="inlineStr">
        <is>
          <t>환율</t>
        </is>
      </c>
      <c r="D2855" t="inlineStr">
        <is>
          <t>USD/PHP</t>
        </is>
      </c>
      <c r="E2855" s="150" t="inlineStr">
        <is>
          <t>2024-12-27</t>
        </is>
      </c>
      <c r="F2855" t="n">
        <v>57.989</v>
      </c>
      <c r="G2855" t="n">
        <v>58.339</v>
      </c>
      <c r="H2855" t="n">
        <v>57.735</v>
      </c>
      <c r="I2855" t="n">
        <v>57.918</v>
      </c>
      <c r="J2855" t="inlineStr">
        <is>
          <t>MarketWatch</t>
        </is>
      </c>
    </row>
    <row r="2856">
      <c r="A2856" t="inlineStr">
        <is>
          <t>USD/PHP_2024-12-26</t>
        </is>
      </c>
      <c r="B2856" t="inlineStr">
        <is>
          <t>필리핀</t>
        </is>
      </c>
      <c r="C2856" t="inlineStr">
        <is>
          <t>환율</t>
        </is>
      </c>
      <c r="D2856" t="inlineStr">
        <is>
          <t>USD/PHP</t>
        </is>
      </c>
      <c r="E2856" s="150" t="inlineStr">
        <is>
          <t>2024-12-26</t>
        </is>
      </c>
      <c r="F2856" t="n">
        <v>58.66</v>
      </c>
      <c r="G2856" t="n">
        <v>58.66</v>
      </c>
      <c r="H2856" t="n">
        <v>57.914</v>
      </c>
      <c r="I2856" t="n">
        <v>57.989</v>
      </c>
      <c r="J2856" t="inlineStr">
        <is>
          <t>MarketWatch</t>
        </is>
      </c>
    </row>
    <row r="2857">
      <c r="A2857" t="inlineStr">
        <is>
          <t>USD/PHP_2024-12-25</t>
        </is>
      </c>
      <c r="B2857" t="inlineStr">
        <is>
          <t>필리핀</t>
        </is>
      </c>
      <c r="C2857" t="inlineStr">
        <is>
          <t>환율</t>
        </is>
      </c>
      <c r="D2857" t="inlineStr">
        <is>
          <t>USD/PHP</t>
        </is>
      </c>
      <c r="E2857" s="150" t="inlineStr">
        <is>
          <t>2024-12-25</t>
        </is>
      </c>
      <c r="F2857" t="n">
        <v>58.519</v>
      </c>
      <c r="G2857" t="n">
        <v>58.66</v>
      </c>
      <c r="H2857" t="n">
        <v>58.519</v>
      </c>
      <c r="I2857" t="n">
        <v>58.66</v>
      </c>
      <c r="J2857" t="inlineStr">
        <is>
          <t>MarketWatch</t>
        </is>
      </c>
    </row>
    <row r="2858">
      <c r="A2858" t="inlineStr">
        <is>
          <t>USD/PHP_2024-12-24</t>
        </is>
      </c>
      <c r="B2858" t="inlineStr">
        <is>
          <t>필리핀</t>
        </is>
      </c>
      <c r="C2858" t="inlineStr">
        <is>
          <t>환율</t>
        </is>
      </c>
      <c r="D2858" t="inlineStr">
        <is>
          <t>USD/PHP</t>
        </is>
      </c>
      <c r="E2858" s="150" t="inlineStr">
        <is>
          <t>2024-12-24</t>
        </is>
      </c>
      <c r="F2858" t="n">
        <v>58.55</v>
      </c>
      <c r="G2858" t="n">
        <v>58.573</v>
      </c>
      <c r="H2858" t="n">
        <v>58.427</v>
      </c>
      <c r="I2858" t="n">
        <v>58.519</v>
      </c>
      <c r="J2858" t="inlineStr">
        <is>
          <t>MarketWatch</t>
        </is>
      </c>
    </row>
    <row r="2859">
      <c r="A2859" t="inlineStr">
        <is>
          <t>USD/PHP_2024-12-23</t>
        </is>
      </c>
      <c r="B2859" t="inlineStr">
        <is>
          <t>필리핀</t>
        </is>
      </c>
      <c r="C2859" t="inlineStr">
        <is>
          <t>환율</t>
        </is>
      </c>
      <c r="D2859" t="inlineStr">
        <is>
          <t>USD/PHP</t>
        </is>
      </c>
      <c r="E2859" s="150" t="inlineStr">
        <is>
          <t>2024-12-23</t>
        </is>
      </c>
      <c r="F2859" t="n">
        <v>58.754</v>
      </c>
      <c r="G2859" t="n">
        <v>58.754</v>
      </c>
      <c r="H2859" t="n">
        <v>58.462</v>
      </c>
      <c r="I2859" t="n">
        <v>58.55</v>
      </c>
      <c r="J2859" t="inlineStr">
        <is>
          <t>MarketWatch</t>
        </is>
      </c>
    </row>
    <row r="2860">
      <c r="A2860" t="inlineStr">
        <is>
          <t>USD/PHP_2024-12-20</t>
        </is>
      </c>
      <c r="B2860" t="inlineStr">
        <is>
          <t>필리핀</t>
        </is>
      </c>
      <c r="C2860" t="inlineStr">
        <is>
          <t>환율</t>
        </is>
      </c>
      <c r="D2860" t="inlineStr">
        <is>
          <t>USD/PHP</t>
        </is>
      </c>
      <c r="E2860" s="150" t="inlineStr">
        <is>
          <t>2024-12-20</t>
        </is>
      </c>
      <c r="F2860" t="n">
        <v>59.086</v>
      </c>
      <c r="G2860" t="n">
        <v>59.086</v>
      </c>
      <c r="H2860" t="n">
        <v>58.524</v>
      </c>
      <c r="I2860" t="n">
        <v>58.754</v>
      </c>
      <c r="J2860" t="inlineStr">
        <is>
          <t>MarketWatch</t>
        </is>
      </c>
    </row>
    <row r="2861">
      <c r="A2861" t="inlineStr">
        <is>
          <t>USD/PHP_2024-12-19</t>
        </is>
      </c>
      <c r="B2861" t="inlineStr">
        <is>
          <t>필리핀</t>
        </is>
      </c>
      <c r="C2861" t="inlineStr">
        <is>
          <t>환율</t>
        </is>
      </c>
      <c r="D2861" t="inlineStr">
        <is>
          <t>USD/PHP</t>
        </is>
      </c>
      <c r="E2861" s="150" t="inlineStr">
        <is>
          <t>2024-12-19</t>
        </is>
      </c>
      <c r="F2861" t="n">
        <v>58.993</v>
      </c>
      <c r="G2861" t="n">
        <v>59.175</v>
      </c>
      <c r="H2861" t="n">
        <v>58.74</v>
      </c>
      <c r="I2861" t="n">
        <v>59.086</v>
      </c>
      <c r="J2861" t="inlineStr">
        <is>
          <t>MarketWatch</t>
        </is>
      </c>
    </row>
    <row r="2862">
      <c r="A2862" t="inlineStr">
        <is>
          <t>USD/PHP_2024-12-18</t>
        </is>
      </c>
      <c r="B2862" t="inlineStr">
        <is>
          <t>필리핀</t>
        </is>
      </c>
      <c r="C2862" t="inlineStr">
        <is>
          <t>환율</t>
        </is>
      </c>
      <c r="D2862" t="inlineStr">
        <is>
          <t>USD/PHP</t>
        </is>
      </c>
      <c r="E2862" s="150" t="inlineStr">
        <is>
          <t>2024-12-18</t>
        </is>
      </c>
      <c r="F2862" t="n">
        <v>59.013</v>
      </c>
      <c r="G2862" t="n">
        <v>59.076</v>
      </c>
      <c r="H2862" t="n">
        <v>58.86</v>
      </c>
      <c r="I2862" t="n">
        <v>58.993</v>
      </c>
      <c r="J2862" t="inlineStr">
        <is>
          <t>MarketWatch</t>
        </is>
      </c>
    </row>
    <row r="2863">
      <c r="A2863" t="inlineStr">
        <is>
          <t>USD/PHP_2024-12-17</t>
        </is>
      </c>
      <c r="B2863" t="inlineStr">
        <is>
          <t>필리핀</t>
        </is>
      </c>
      <c r="C2863" t="inlineStr">
        <is>
          <t>환율</t>
        </is>
      </c>
      <c r="D2863" t="inlineStr">
        <is>
          <t>USD/PHP</t>
        </is>
      </c>
      <c r="E2863" s="150" t="inlineStr">
        <is>
          <t>2024-12-17</t>
        </is>
      </c>
      <c r="F2863" t="n">
        <v>58.843</v>
      </c>
      <c r="G2863" t="n">
        <v>59.121</v>
      </c>
      <c r="H2863" t="n">
        <v>58.7275</v>
      </c>
      <c r="I2863" t="n">
        <v>59.013</v>
      </c>
      <c r="J2863" t="inlineStr">
        <is>
          <t>MarketWatch</t>
        </is>
      </c>
    </row>
    <row r="2864">
      <c r="A2864" t="inlineStr">
        <is>
          <t>USD/PHP_2024-12-16</t>
        </is>
      </c>
      <c r="B2864" t="inlineStr">
        <is>
          <t>필리핀</t>
        </is>
      </c>
      <c r="C2864" t="inlineStr">
        <is>
          <t>환율</t>
        </is>
      </c>
      <c r="D2864" t="inlineStr">
        <is>
          <t>USD/PHP</t>
        </is>
      </c>
      <c r="E2864" s="150" t="inlineStr">
        <is>
          <t>2024-12-16</t>
        </is>
      </c>
      <c r="F2864" t="n">
        <v>58.671</v>
      </c>
      <c r="G2864" t="n">
        <v>58.855</v>
      </c>
      <c r="H2864" t="n">
        <v>58.585</v>
      </c>
      <c r="I2864" t="n">
        <v>58.843</v>
      </c>
      <c r="J2864" t="inlineStr">
        <is>
          <t>MarketWatch</t>
        </is>
      </c>
    </row>
    <row r="2865">
      <c r="A2865" t="inlineStr">
        <is>
          <t>USD/PHP_2024-12-13</t>
        </is>
      </c>
      <c r="B2865" t="inlineStr">
        <is>
          <t>필리핀</t>
        </is>
      </c>
      <c r="C2865" t="inlineStr">
        <is>
          <t>환율</t>
        </is>
      </c>
      <c r="D2865" t="inlineStr">
        <is>
          <t>USD/PHP</t>
        </is>
      </c>
      <c r="E2865" s="150" t="inlineStr">
        <is>
          <t>2024-12-13</t>
        </is>
      </c>
      <c r="F2865" t="n">
        <v>58.295</v>
      </c>
      <c r="G2865" t="n">
        <v>59.249</v>
      </c>
      <c r="H2865" t="n">
        <v>58.275</v>
      </c>
      <c r="I2865" t="n">
        <v>58.671</v>
      </c>
      <c r="J2865" t="inlineStr">
        <is>
          <t>MarketWatch</t>
        </is>
      </c>
    </row>
    <row r="2866">
      <c r="A2866" t="inlineStr">
        <is>
          <t>USD/PHP_2024-12-12</t>
        </is>
      </c>
      <c r="B2866" t="inlineStr">
        <is>
          <t>필리핀</t>
        </is>
      </c>
      <c r="C2866" t="inlineStr">
        <is>
          <t>환율</t>
        </is>
      </c>
      <c r="D2866" t="inlineStr">
        <is>
          <t>USD/PHP</t>
        </is>
      </c>
      <c r="E2866" s="150" t="inlineStr">
        <is>
          <t>2024-12-12</t>
        </is>
      </c>
      <c r="F2866" t="n">
        <v>58.354</v>
      </c>
      <c r="G2866" t="n">
        <v>58.435</v>
      </c>
      <c r="H2866" t="n">
        <v>58.226</v>
      </c>
      <c r="I2866" t="n">
        <v>58.295</v>
      </c>
      <c r="J2866" t="inlineStr">
        <is>
          <t>MarketWatch</t>
        </is>
      </c>
    </row>
    <row r="2867">
      <c r="A2867" t="inlineStr">
        <is>
          <t>USD/PHP_2024-12-11</t>
        </is>
      </c>
      <c r="B2867" t="inlineStr">
        <is>
          <t>필리핀</t>
        </is>
      </c>
      <c r="C2867" t="inlineStr">
        <is>
          <t>환율</t>
        </is>
      </c>
      <c r="D2867" t="inlineStr">
        <is>
          <t>USD/PHP</t>
        </is>
      </c>
      <c r="E2867" s="150" t="inlineStr">
        <is>
          <t>2024-12-11</t>
        </is>
      </c>
      <c r="F2867" t="n">
        <v>58.051</v>
      </c>
      <c r="G2867" t="n">
        <v>58.361</v>
      </c>
      <c r="H2867" t="n">
        <v>58.051</v>
      </c>
      <c r="I2867" t="n">
        <v>58.354</v>
      </c>
      <c r="J2867" t="inlineStr">
        <is>
          <t>MarketWatch</t>
        </is>
      </c>
    </row>
    <row r="2868">
      <c r="A2868" t="inlineStr">
        <is>
          <t>USD/PHP_2024-12-10</t>
        </is>
      </c>
      <c r="B2868" t="inlineStr">
        <is>
          <t>필리핀</t>
        </is>
      </c>
      <c r="C2868" t="inlineStr">
        <is>
          <t>환율</t>
        </is>
      </c>
      <c r="D2868" t="inlineStr">
        <is>
          <t>USD/PHP</t>
        </is>
      </c>
      <c r="E2868" s="150" t="inlineStr">
        <is>
          <t>2024-12-10</t>
        </is>
      </c>
      <c r="F2868" t="n">
        <v>58.001</v>
      </c>
      <c r="G2868" t="n">
        <v>58.112</v>
      </c>
      <c r="H2868" t="n">
        <v>57.915</v>
      </c>
      <c r="I2868" t="n">
        <v>58.051</v>
      </c>
      <c r="J2868" t="inlineStr">
        <is>
          <t>MarketWatch</t>
        </is>
      </c>
    </row>
    <row r="2869">
      <c r="A2869" t="inlineStr">
        <is>
          <t>USD/PHP_2024-12-09</t>
        </is>
      </c>
      <c r="B2869" t="inlineStr">
        <is>
          <t>필리핀</t>
        </is>
      </c>
      <c r="C2869" t="inlineStr">
        <is>
          <t>환율</t>
        </is>
      </c>
      <c r="D2869" t="inlineStr">
        <is>
          <t>USD/PHP</t>
        </is>
      </c>
      <c r="E2869" s="150" t="inlineStr">
        <is>
          <t>2024-12-09</t>
        </is>
      </c>
      <c r="F2869" t="n">
        <v>57.85</v>
      </c>
      <c r="G2869" t="n">
        <v>58.354</v>
      </c>
      <c r="H2869" t="n">
        <v>57.85</v>
      </c>
      <c r="I2869" t="n">
        <v>58.001</v>
      </c>
      <c r="J2869" t="inlineStr">
        <is>
          <t>MarketWatch</t>
        </is>
      </c>
    </row>
    <row r="2870">
      <c r="A2870" t="inlineStr">
        <is>
          <t>USD/PHP_2024-12-06</t>
        </is>
      </c>
      <c r="B2870" t="inlineStr">
        <is>
          <t>필리핀</t>
        </is>
      </c>
      <c r="C2870" t="inlineStr">
        <is>
          <t>환율</t>
        </is>
      </c>
      <c r="D2870" t="inlineStr">
        <is>
          <t>USD/PHP</t>
        </is>
      </c>
      <c r="E2870" s="150" t="inlineStr">
        <is>
          <t>2024-12-06</t>
        </is>
      </c>
      <c r="F2870" t="n">
        <v>57.759</v>
      </c>
      <c r="G2870" t="n">
        <v>57.945</v>
      </c>
      <c r="H2870" t="n">
        <v>57.7175</v>
      </c>
      <c r="I2870" t="n">
        <v>57.85</v>
      </c>
      <c r="J2870" t="inlineStr">
        <is>
          <t>MarketWatch</t>
        </is>
      </c>
    </row>
    <row r="2871">
      <c r="A2871" t="inlineStr">
        <is>
          <t>USD/PHP_2024-12-05</t>
        </is>
      </c>
      <c r="B2871" t="inlineStr">
        <is>
          <t>필리핀</t>
        </is>
      </c>
      <c r="C2871" t="inlineStr">
        <is>
          <t>환율</t>
        </is>
      </c>
      <c r="D2871" t="inlineStr">
        <is>
          <t>USD/PHP</t>
        </is>
      </c>
      <c r="E2871" s="150" t="inlineStr">
        <is>
          <t>2024-12-05</t>
        </is>
      </c>
      <c r="F2871" t="n">
        <v>58.17</v>
      </c>
      <c r="G2871" t="n">
        <v>58.225</v>
      </c>
      <c r="H2871" t="n">
        <v>57.725</v>
      </c>
      <c r="I2871" t="n">
        <v>57.759</v>
      </c>
      <c r="J2871" t="inlineStr">
        <is>
          <t>MarketWatch</t>
        </is>
      </c>
    </row>
    <row r="2872">
      <c r="A2872" t="inlineStr">
        <is>
          <t>USD/PHP_2024-12-04</t>
        </is>
      </c>
      <c r="B2872" t="inlineStr">
        <is>
          <t>필리핀</t>
        </is>
      </c>
      <c r="C2872" t="inlineStr">
        <is>
          <t>환율</t>
        </is>
      </c>
      <c r="D2872" t="inlineStr">
        <is>
          <t>USD/PHP</t>
        </is>
      </c>
      <c r="E2872" s="150" t="inlineStr">
        <is>
          <t>2024-12-04</t>
        </is>
      </c>
      <c r="F2872" t="n">
        <v>58.544</v>
      </c>
      <c r="G2872" t="n">
        <v>58.544</v>
      </c>
      <c r="H2872" t="n">
        <v>58.134</v>
      </c>
      <c r="I2872" t="n">
        <v>58.17</v>
      </c>
      <c r="J2872" t="inlineStr">
        <is>
          <t>MarketWatch</t>
        </is>
      </c>
    </row>
    <row r="2873">
      <c r="A2873" t="inlineStr">
        <is>
          <t>USD/PHP_2024-12-03</t>
        </is>
      </c>
      <c r="B2873" t="inlineStr">
        <is>
          <t>필리핀</t>
        </is>
      </c>
      <c r="C2873" t="inlineStr">
        <is>
          <t>환율</t>
        </is>
      </c>
      <c r="D2873" t="inlineStr">
        <is>
          <t>USD/PHP</t>
        </is>
      </c>
      <c r="E2873" s="150" t="inlineStr">
        <is>
          <t>2024-12-03</t>
        </is>
      </c>
      <c r="F2873" t="n">
        <v>58.672</v>
      </c>
      <c r="G2873" t="n">
        <v>58.725</v>
      </c>
      <c r="H2873" t="n">
        <v>58.542</v>
      </c>
      <c r="I2873" t="n">
        <v>58.544</v>
      </c>
      <c r="J2873" t="inlineStr">
        <is>
          <t>MarketWatch</t>
        </is>
      </c>
    </row>
    <row r="2874">
      <c r="A2874" t="inlineStr">
        <is>
          <t>USD/PHP_2024-12-02</t>
        </is>
      </c>
      <c r="B2874" t="inlineStr">
        <is>
          <t>필리핀</t>
        </is>
      </c>
      <c r="C2874" t="inlineStr">
        <is>
          <t>환율</t>
        </is>
      </c>
      <c r="D2874" t="inlineStr">
        <is>
          <t>USD/PHP</t>
        </is>
      </c>
      <c r="E2874" s="150" t="inlineStr">
        <is>
          <t>2024-12-02</t>
        </is>
      </c>
      <c r="F2874" t="n">
        <v>58.637</v>
      </c>
      <c r="G2874" t="n">
        <v>58.8</v>
      </c>
      <c r="H2874" t="n">
        <v>58.61</v>
      </c>
      <c r="I2874" t="n">
        <v>58.672</v>
      </c>
      <c r="J2874" t="inlineStr">
        <is>
          <t>MarketWatch</t>
        </is>
      </c>
    </row>
    <row r="2875">
      <c r="A2875" t="inlineStr">
        <is>
          <t>USD/PHP_2024-11-29</t>
        </is>
      </c>
      <c r="B2875" t="inlineStr">
        <is>
          <t>필리핀</t>
        </is>
      </c>
      <c r="C2875" t="inlineStr">
        <is>
          <t>환율</t>
        </is>
      </c>
      <c r="D2875" t="inlineStr">
        <is>
          <t>USD/PHP</t>
        </is>
      </c>
      <c r="E2875" s="150" t="inlineStr">
        <is>
          <t>2024-11-29</t>
        </is>
      </c>
      <c r="F2875" t="n">
        <v>58.69</v>
      </c>
      <c r="G2875" t="n">
        <v>58.833</v>
      </c>
      <c r="H2875" t="n">
        <v>58.5</v>
      </c>
      <c r="I2875" t="n">
        <v>58.637</v>
      </c>
      <c r="J2875" t="inlineStr">
        <is>
          <t>MarketWatch</t>
        </is>
      </c>
    </row>
    <row r="2876">
      <c r="A2876" t="inlineStr">
        <is>
          <t>USD/PHP_2024-11-28</t>
        </is>
      </c>
      <c r="B2876" t="inlineStr">
        <is>
          <t>필리핀</t>
        </is>
      </c>
      <c r="C2876" t="inlineStr">
        <is>
          <t>환율</t>
        </is>
      </c>
      <c r="D2876" t="inlineStr">
        <is>
          <t>USD/PHP</t>
        </is>
      </c>
      <c r="E2876" s="150" t="inlineStr">
        <is>
          <t>2024-11-28</t>
        </is>
      </c>
      <c r="F2876" t="n">
        <v>58.694</v>
      </c>
      <c r="G2876" t="n">
        <v>58.85</v>
      </c>
      <c r="H2876" t="n">
        <v>58.6125</v>
      </c>
      <c r="I2876" t="n">
        <v>58.69</v>
      </c>
      <c r="J2876" t="inlineStr">
        <is>
          <t>MarketWatch</t>
        </is>
      </c>
    </row>
    <row r="2877">
      <c r="A2877" t="inlineStr">
        <is>
          <t>USD/PHP_2024-11-27</t>
        </is>
      </c>
      <c r="B2877" t="inlineStr">
        <is>
          <t>필리핀</t>
        </is>
      </c>
      <c r="C2877" t="inlineStr">
        <is>
          <t>환율</t>
        </is>
      </c>
      <c r="D2877" t="inlineStr">
        <is>
          <t>USD/PHP</t>
        </is>
      </c>
      <c r="E2877" s="150" t="inlineStr">
        <is>
          <t>2024-11-27</t>
        </is>
      </c>
      <c r="F2877" t="n">
        <v>58.93</v>
      </c>
      <c r="G2877" t="n">
        <v>58.93</v>
      </c>
      <c r="H2877" t="n">
        <v>58.681</v>
      </c>
      <c r="I2877" t="n">
        <v>58.694</v>
      </c>
      <c r="J2877" t="inlineStr">
        <is>
          <t>MarketWatch</t>
        </is>
      </c>
    </row>
    <row r="2878">
      <c r="A2878" t="inlineStr">
        <is>
          <t>USD/PHP_2024-11-26</t>
        </is>
      </c>
      <c r="B2878" t="inlineStr">
        <is>
          <t>필리핀</t>
        </is>
      </c>
      <c r="C2878" t="inlineStr">
        <is>
          <t>환율</t>
        </is>
      </c>
      <c r="D2878" t="inlineStr">
        <is>
          <t>USD/PHP</t>
        </is>
      </c>
      <c r="E2878" s="150" t="inlineStr">
        <is>
          <t>2024-11-26</t>
        </is>
      </c>
      <c r="F2878" t="n">
        <v>58.982</v>
      </c>
      <c r="G2878" t="n">
        <v>59.056</v>
      </c>
      <c r="H2878" t="n">
        <v>58.924</v>
      </c>
      <c r="I2878" t="n">
        <v>58.93</v>
      </c>
      <c r="J2878" t="inlineStr">
        <is>
          <t>MarketWatch</t>
        </is>
      </c>
    </row>
    <row r="2879">
      <c r="A2879" t="inlineStr">
        <is>
          <t>USD/PHP_2024-11-25</t>
        </is>
      </c>
      <c r="B2879" t="inlineStr">
        <is>
          <t>필리핀</t>
        </is>
      </c>
      <c r="C2879" t="inlineStr">
        <is>
          <t>환율</t>
        </is>
      </c>
      <c r="D2879" t="inlineStr">
        <is>
          <t>USD/PHP</t>
        </is>
      </c>
      <c r="E2879" s="150" t="inlineStr">
        <is>
          <t>2024-11-25</t>
        </is>
      </c>
      <c r="F2879" t="n">
        <v>58.972</v>
      </c>
      <c r="G2879" t="n">
        <v>59.043</v>
      </c>
      <c r="H2879" t="n">
        <v>58.8</v>
      </c>
      <c r="I2879" t="n">
        <v>58.982</v>
      </c>
      <c r="J2879" t="inlineStr">
        <is>
          <t>MarketWatch</t>
        </is>
      </c>
    </row>
    <row r="2880">
      <c r="A2880" t="inlineStr">
        <is>
          <t>USD/PHP_2024-11-22</t>
        </is>
      </c>
      <c r="B2880" t="inlineStr">
        <is>
          <t>필리핀</t>
        </is>
      </c>
      <c r="C2880" t="inlineStr">
        <is>
          <t>환율</t>
        </is>
      </c>
      <c r="D2880" t="inlineStr">
        <is>
          <t>USD/PHP</t>
        </is>
      </c>
      <c r="E2880" s="150" t="inlineStr">
        <is>
          <t>2024-11-22</t>
        </is>
      </c>
      <c r="F2880" t="n">
        <v>58.983</v>
      </c>
      <c r="G2880" t="n">
        <v>59.072</v>
      </c>
      <c r="H2880" t="n">
        <v>58.81</v>
      </c>
      <c r="I2880" t="n">
        <v>58.972</v>
      </c>
      <c r="J2880" t="inlineStr">
        <is>
          <t>MarketWatch</t>
        </is>
      </c>
    </row>
    <row r="2881">
      <c r="A2881" t="inlineStr">
        <is>
          <t>USD/PHP_2024-11-21</t>
        </is>
      </c>
      <c r="B2881" t="inlineStr">
        <is>
          <t>필리핀</t>
        </is>
      </c>
      <c r="C2881" t="inlineStr">
        <is>
          <t>환율</t>
        </is>
      </c>
      <c r="D2881" t="inlineStr">
        <is>
          <t>USD/PHP</t>
        </is>
      </c>
      <c r="E2881" s="150" t="inlineStr">
        <is>
          <t>2024-11-21</t>
        </is>
      </c>
      <c r="F2881" t="n">
        <v>58.99</v>
      </c>
      <c r="G2881" t="n">
        <v>59.11</v>
      </c>
      <c r="H2881" t="n">
        <v>58.861</v>
      </c>
      <c r="I2881" t="n">
        <v>58.983</v>
      </c>
      <c r="J2881" t="inlineStr">
        <is>
          <t>MarketWatch</t>
        </is>
      </c>
    </row>
    <row r="2882">
      <c r="A2882" t="inlineStr">
        <is>
          <t>USD/PHP_2024-11-20</t>
        </is>
      </c>
      <c r="B2882" t="inlineStr">
        <is>
          <t>필리핀</t>
        </is>
      </c>
      <c r="C2882" t="inlineStr">
        <is>
          <t>환율</t>
        </is>
      </c>
      <c r="D2882" t="inlineStr">
        <is>
          <t>USD/PHP</t>
        </is>
      </c>
      <c r="E2882" s="150" t="inlineStr">
        <is>
          <t>2024-11-20</t>
        </is>
      </c>
      <c r="F2882" t="n">
        <v>58.874</v>
      </c>
      <c r="G2882" t="n">
        <v>59.101</v>
      </c>
      <c r="H2882" t="n">
        <v>58.8</v>
      </c>
      <c r="I2882" t="n">
        <v>58.99</v>
      </c>
      <c r="J2882" t="inlineStr">
        <is>
          <t>MarketWatch</t>
        </is>
      </c>
    </row>
    <row r="2883">
      <c r="A2883" t="inlineStr">
        <is>
          <t>USD/PHP_2024-11-19</t>
        </is>
      </c>
      <c r="B2883" t="inlineStr">
        <is>
          <t>필리핀</t>
        </is>
      </c>
      <c r="C2883" t="inlineStr">
        <is>
          <t>환율</t>
        </is>
      </c>
      <c r="D2883" t="inlineStr">
        <is>
          <t>USD/PHP</t>
        </is>
      </c>
      <c r="E2883" s="150" t="inlineStr">
        <is>
          <t>2024-11-19</t>
        </is>
      </c>
      <c r="F2883" t="n">
        <v>58.699</v>
      </c>
      <c r="G2883" t="n">
        <v>59.017</v>
      </c>
      <c r="H2883" t="n">
        <v>58.6025</v>
      </c>
      <c r="I2883" t="n">
        <v>58.874</v>
      </c>
      <c r="J2883" t="inlineStr">
        <is>
          <t>MarketWatch</t>
        </is>
      </c>
    </row>
    <row r="2884">
      <c r="A2884" t="inlineStr">
        <is>
          <t>USD/PHP_2024-11-18</t>
        </is>
      </c>
      <c r="B2884" t="inlineStr">
        <is>
          <t>필리핀</t>
        </is>
      </c>
      <c r="C2884" t="inlineStr">
        <is>
          <t>환율</t>
        </is>
      </c>
      <c r="D2884" t="inlineStr">
        <is>
          <t>USD/PHP</t>
        </is>
      </c>
      <c r="E2884" s="150" t="inlineStr">
        <is>
          <t>2024-11-18</t>
        </is>
      </c>
      <c r="F2884" t="n">
        <v>58.746</v>
      </c>
      <c r="G2884" t="n">
        <v>58.828</v>
      </c>
      <c r="H2884" t="n">
        <v>58.615</v>
      </c>
      <c r="I2884" t="n">
        <v>58.699</v>
      </c>
      <c r="J2884" t="inlineStr">
        <is>
          <t>MarketWatch</t>
        </is>
      </c>
    </row>
    <row r="2885">
      <c r="A2885" t="inlineStr">
        <is>
          <t>USD/PHP_2024-11-15</t>
        </is>
      </c>
      <c r="B2885" t="inlineStr">
        <is>
          <t>필리핀</t>
        </is>
      </c>
      <c r="C2885" t="inlineStr">
        <is>
          <t>환율</t>
        </is>
      </c>
      <c r="D2885" t="inlineStr">
        <is>
          <t>USD/PHP</t>
        </is>
      </c>
      <c r="E2885" s="150" t="inlineStr">
        <is>
          <t>2024-11-15</t>
        </is>
      </c>
      <c r="F2885" t="n">
        <v>58.858</v>
      </c>
      <c r="G2885" t="n">
        <v>58.875</v>
      </c>
      <c r="H2885" t="n">
        <v>58.68</v>
      </c>
      <c r="I2885" t="n">
        <v>58.746</v>
      </c>
      <c r="J2885" t="inlineStr">
        <is>
          <t>MarketWatch</t>
        </is>
      </c>
    </row>
    <row r="2886">
      <c r="A2886" t="inlineStr">
        <is>
          <t>USD/PHP_2024-11-14</t>
        </is>
      </c>
      <c r="B2886" t="inlineStr">
        <is>
          <t>필리핀</t>
        </is>
      </c>
      <c r="C2886" t="inlineStr">
        <is>
          <t>환율</t>
        </is>
      </c>
      <c r="D2886" t="inlineStr">
        <is>
          <t>USD/PHP</t>
        </is>
      </c>
      <c r="E2886" s="150" t="inlineStr">
        <is>
          <t>2024-11-14</t>
        </is>
      </c>
      <c r="F2886" t="n">
        <v>58.727</v>
      </c>
      <c r="G2886" t="n">
        <v>59.122</v>
      </c>
      <c r="H2886" t="n">
        <v>58.676</v>
      </c>
      <c r="I2886" t="n">
        <v>58.858</v>
      </c>
      <c r="J2886" t="inlineStr">
        <is>
          <t>MarketWatch</t>
        </is>
      </c>
    </row>
    <row r="2887">
      <c r="A2887" t="inlineStr">
        <is>
          <t>USD/PHP_2024-11-13</t>
        </is>
      </c>
      <c r="B2887" t="inlineStr">
        <is>
          <t>필리핀</t>
        </is>
      </c>
      <c r="C2887" t="inlineStr">
        <is>
          <t>환율</t>
        </is>
      </c>
      <c r="D2887" t="inlineStr">
        <is>
          <t>USD/PHP</t>
        </is>
      </c>
      <c r="E2887" s="150" t="inlineStr">
        <is>
          <t>2024-11-13</t>
        </is>
      </c>
      <c r="F2887" t="n">
        <v>58.711</v>
      </c>
      <c r="G2887" t="n">
        <v>58.765</v>
      </c>
      <c r="H2887" t="n">
        <v>58.548</v>
      </c>
      <c r="I2887" t="n">
        <v>58.727</v>
      </c>
      <c r="J2887" t="inlineStr">
        <is>
          <t>MarketWatch</t>
        </is>
      </c>
    </row>
    <row r="2888">
      <c r="A2888" t="inlineStr">
        <is>
          <t>USD/PHP_2024-11-12</t>
        </is>
      </c>
      <c r="B2888" t="inlineStr">
        <is>
          <t>필리핀</t>
        </is>
      </c>
      <c r="C2888" t="inlineStr">
        <is>
          <t>환율</t>
        </is>
      </c>
      <c r="D2888" t="inlineStr">
        <is>
          <t>USD/PHP</t>
        </is>
      </c>
      <c r="E2888" s="150" t="inlineStr">
        <is>
          <t>2024-11-12</t>
        </is>
      </c>
      <c r="F2888" t="n">
        <v>58.657</v>
      </c>
      <c r="G2888" t="n">
        <v>58.84</v>
      </c>
      <c r="H2888" t="n">
        <v>58.47</v>
      </c>
      <c r="I2888" t="n">
        <v>58.711</v>
      </c>
      <c r="J2888" t="inlineStr">
        <is>
          <t>MarketWatch</t>
        </is>
      </c>
    </row>
    <row r="2889">
      <c r="A2889" t="inlineStr">
        <is>
          <t>USD/PHP_2024-11-11</t>
        </is>
      </c>
      <c r="B2889" t="inlineStr">
        <is>
          <t>필리핀</t>
        </is>
      </c>
      <c r="C2889" t="inlineStr">
        <is>
          <t>환율</t>
        </is>
      </c>
      <c r="D2889" t="inlineStr">
        <is>
          <t>USD/PHP</t>
        </is>
      </c>
      <c r="E2889" s="150" t="inlineStr">
        <is>
          <t>2024-11-11</t>
        </is>
      </c>
      <c r="F2889" t="n">
        <v>58.475</v>
      </c>
      <c r="G2889" t="n">
        <v>58.785</v>
      </c>
      <c r="H2889" t="n">
        <v>58.28</v>
      </c>
      <c r="I2889" t="n">
        <v>58.657</v>
      </c>
      <c r="J2889" t="inlineStr">
        <is>
          <t>MarketWatch</t>
        </is>
      </c>
    </row>
    <row r="2890">
      <c r="A2890" t="inlineStr">
        <is>
          <t>USD/PHP_2024-11-08</t>
        </is>
      </c>
      <c r="B2890" t="inlineStr">
        <is>
          <t>필리핀</t>
        </is>
      </c>
      <c r="C2890" t="inlineStr">
        <is>
          <t>환율</t>
        </is>
      </c>
      <c r="D2890" t="inlineStr">
        <is>
          <t>USD/PHP</t>
        </is>
      </c>
      <c r="E2890" s="150" t="inlineStr">
        <is>
          <t>2024-11-08</t>
        </is>
      </c>
      <c r="F2890" t="n">
        <v>58.203</v>
      </c>
      <c r="G2890" t="n">
        <v>58.496</v>
      </c>
      <c r="H2890" t="n">
        <v>58.203</v>
      </c>
      <c r="I2890" t="n">
        <v>58.475</v>
      </c>
      <c r="J2890" t="inlineStr">
        <is>
          <t>MarketWatch</t>
        </is>
      </c>
    </row>
    <row r="2891">
      <c r="A2891" t="inlineStr">
        <is>
          <t>USD/PHP_2024-11-07</t>
        </is>
      </c>
      <c r="B2891" t="inlineStr">
        <is>
          <t>필리핀</t>
        </is>
      </c>
      <c r="C2891" t="inlineStr">
        <is>
          <t>환율</t>
        </is>
      </c>
      <c r="D2891" t="inlineStr">
        <is>
          <t>USD/PHP</t>
        </is>
      </c>
      <c r="E2891" s="150" t="inlineStr">
        <is>
          <t>2024-11-07</t>
        </is>
      </c>
      <c r="F2891" t="n">
        <v>58.789</v>
      </c>
      <c r="G2891" t="n">
        <v>58.81</v>
      </c>
      <c r="H2891" t="n">
        <v>58.203</v>
      </c>
      <c r="I2891" t="n">
        <v>58.203</v>
      </c>
      <c r="J2891" t="inlineStr">
        <is>
          <t>MarketWatch</t>
        </is>
      </c>
    </row>
    <row r="2892">
      <c r="A2892" t="inlineStr">
        <is>
          <t>USD/PHP_2024-11-06</t>
        </is>
      </c>
      <c r="B2892" t="inlineStr">
        <is>
          <t>필리핀</t>
        </is>
      </c>
      <c r="C2892" t="inlineStr">
        <is>
          <t>환율</t>
        </is>
      </c>
      <c r="D2892" t="inlineStr">
        <is>
          <t>USD/PHP</t>
        </is>
      </c>
      <c r="E2892" s="150" t="inlineStr">
        <is>
          <t>2024-11-06</t>
        </is>
      </c>
      <c r="F2892" t="n">
        <v>58.493</v>
      </c>
      <c r="G2892" t="n">
        <v>58.91</v>
      </c>
      <c r="H2892" t="n">
        <v>58.4515</v>
      </c>
      <c r="I2892" t="n">
        <v>58.789</v>
      </c>
      <c r="J2892" t="inlineStr">
        <is>
          <t>MarketWatch</t>
        </is>
      </c>
    </row>
    <row r="2893">
      <c r="A2893" t="inlineStr">
        <is>
          <t>USD/PHP_2024-11-05</t>
        </is>
      </c>
      <c r="B2893" t="inlineStr">
        <is>
          <t>필리핀</t>
        </is>
      </c>
      <c r="C2893" t="inlineStr">
        <is>
          <t>환율</t>
        </is>
      </c>
      <c r="D2893" t="inlineStr">
        <is>
          <t>USD/PHP</t>
        </is>
      </c>
      <c r="E2893" s="150" t="inlineStr">
        <is>
          <t>2024-11-05</t>
        </is>
      </c>
      <c r="F2893" t="n">
        <v>58.424</v>
      </c>
      <c r="G2893" t="n">
        <v>58.699</v>
      </c>
      <c r="H2893" t="n">
        <v>58.23</v>
      </c>
      <c r="I2893" t="n">
        <v>58.493</v>
      </c>
      <c r="J2893" t="inlineStr">
        <is>
          <t>MarketWatch</t>
        </is>
      </c>
    </row>
    <row r="2894">
      <c r="A2894" t="inlineStr">
        <is>
          <t>USD/PHP_2024-11-04</t>
        </is>
      </c>
      <c r="B2894" t="inlineStr">
        <is>
          <t>필리핀</t>
        </is>
      </c>
      <c r="C2894" t="inlineStr">
        <is>
          <t>환율</t>
        </is>
      </c>
      <c r="D2894" t="inlineStr">
        <is>
          <t>USD/PHP</t>
        </is>
      </c>
      <c r="E2894" s="150" t="inlineStr">
        <is>
          <t>2024-11-04</t>
        </is>
      </c>
      <c r="F2894" t="n">
        <v>58.471</v>
      </c>
      <c r="G2894" t="n">
        <v>58.48</v>
      </c>
      <c r="H2894" t="n">
        <v>58.11</v>
      </c>
      <c r="I2894" t="n">
        <v>58.424</v>
      </c>
      <c r="J2894" t="inlineStr">
        <is>
          <t>MarketWatch</t>
        </is>
      </c>
    </row>
    <row r="2895">
      <c r="A2895" t="inlineStr">
        <is>
          <t>USD/PHP_2024-11-01</t>
        </is>
      </c>
      <c r="B2895" t="inlineStr">
        <is>
          <t>필리핀</t>
        </is>
      </c>
      <c r="C2895" t="inlineStr">
        <is>
          <t>환율</t>
        </is>
      </c>
      <c r="D2895" t="inlineStr">
        <is>
          <t>USD/PHP</t>
        </is>
      </c>
      <c r="E2895" s="150" t="inlineStr">
        <is>
          <t>2024-11-01</t>
        </is>
      </c>
      <c r="F2895" t="n">
        <v>58.344</v>
      </c>
      <c r="G2895" t="n">
        <v>58.644</v>
      </c>
      <c r="H2895" t="n">
        <v>58.12</v>
      </c>
      <c r="I2895" t="n">
        <v>58.471</v>
      </c>
      <c r="J2895" t="inlineStr">
        <is>
          <t>MarketWatch</t>
        </is>
      </c>
    </row>
    <row r="2896">
      <c r="A2896" t="inlineStr">
        <is>
          <t>USD/PHP_2024-10-31</t>
        </is>
      </c>
      <c r="B2896" t="inlineStr">
        <is>
          <t>필리핀</t>
        </is>
      </c>
      <c r="C2896" t="inlineStr">
        <is>
          <t>환율</t>
        </is>
      </c>
      <c r="D2896" t="inlineStr">
        <is>
          <t>USD/PHP</t>
        </is>
      </c>
      <c r="E2896" s="150" t="inlineStr">
        <is>
          <t>2024-10-31</t>
        </is>
      </c>
      <c r="F2896" t="n">
        <v>58.246</v>
      </c>
      <c r="G2896" t="n">
        <v>58.408</v>
      </c>
      <c r="H2896" t="n">
        <v>58.11</v>
      </c>
      <c r="I2896" t="n">
        <v>58.344</v>
      </c>
      <c r="J2896" t="inlineStr">
        <is>
          <t>MarketWatch</t>
        </is>
      </c>
    </row>
    <row r="2897">
      <c r="A2897" t="inlineStr">
        <is>
          <t>USD/PHP_2024-10-30</t>
        </is>
      </c>
      <c r="B2897" t="inlineStr">
        <is>
          <t>필리핀</t>
        </is>
      </c>
      <c r="C2897" t="inlineStr">
        <is>
          <t>환율</t>
        </is>
      </c>
      <c r="D2897" t="inlineStr">
        <is>
          <t>USD/PHP</t>
        </is>
      </c>
      <c r="E2897" s="150" t="inlineStr">
        <is>
          <t>2024-10-30</t>
        </is>
      </c>
      <c r="F2897" t="n">
        <v>58.262</v>
      </c>
      <c r="G2897" t="n">
        <v>58.428</v>
      </c>
      <c r="H2897" t="n">
        <v>58.15</v>
      </c>
      <c r="I2897" t="n">
        <v>58.246</v>
      </c>
      <c r="J2897" t="inlineStr">
        <is>
          <t>MarketWatch</t>
        </is>
      </c>
    </row>
    <row r="2898">
      <c r="A2898" t="inlineStr">
        <is>
          <t>USD/PHP_2024-10-29</t>
        </is>
      </c>
      <c r="B2898" t="inlineStr">
        <is>
          <t>필리핀</t>
        </is>
      </c>
      <c r="C2898" t="inlineStr">
        <is>
          <t>환율</t>
        </is>
      </c>
      <c r="D2898" t="inlineStr">
        <is>
          <t>USD/PHP</t>
        </is>
      </c>
      <c r="E2898" s="150" t="inlineStr">
        <is>
          <t>2024-10-29</t>
        </is>
      </c>
      <c r="F2898" t="n">
        <v>58.25</v>
      </c>
      <c r="G2898" t="n">
        <v>58.352</v>
      </c>
      <c r="H2898" t="n">
        <v>58.118</v>
      </c>
      <c r="I2898" t="n">
        <v>58.262</v>
      </c>
      <c r="J2898" t="inlineStr">
        <is>
          <t>MarketWatch</t>
        </is>
      </c>
    </row>
    <row r="2899">
      <c r="A2899" t="inlineStr">
        <is>
          <t>USD/PHP_2024-10-28</t>
        </is>
      </c>
      <c r="B2899" t="inlineStr">
        <is>
          <t>필리핀</t>
        </is>
      </c>
      <c r="C2899" t="inlineStr">
        <is>
          <t>환율</t>
        </is>
      </c>
      <c r="D2899" t="inlineStr">
        <is>
          <t>USD/PHP</t>
        </is>
      </c>
      <c r="E2899" s="150" t="inlineStr">
        <is>
          <t>2024-10-28</t>
        </is>
      </c>
      <c r="F2899" t="n">
        <v>58.565</v>
      </c>
      <c r="G2899" t="n">
        <v>58.565</v>
      </c>
      <c r="H2899" t="n">
        <v>58.095</v>
      </c>
      <c r="I2899" t="n">
        <v>58.25</v>
      </c>
      <c r="J2899" t="inlineStr">
        <is>
          <t>MarketWatch</t>
        </is>
      </c>
    </row>
    <row r="2900">
      <c r="A2900" t="inlineStr">
        <is>
          <t>USD/PHP_2024-10-25</t>
        </is>
      </c>
      <c r="B2900" t="inlineStr">
        <is>
          <t>필리핀</t>
        </is>
      </c>
      <c r="C2900" t="inlineStr">
        <is>
          <t>환율</t>
        </is>
      </c>
      <c r="D2900" t="inlineStr">
        <is>
          <t>USD/PHP</t>
        </is>
      </c>
      <c r="E2900" s="150" t="inlineStr">
        <is>
          <t>2024-10-25</t>
        </is>
      </c>
      <c r="F2900" t="n">
        <v>57.944</v>
      </c>
      <c r="G2900" t="n">
        <v>58.595</v>
      </c>
      <c r="H2900" t="n">
        <v>57.785</v>
      </c>
      <c r="I2900" t="n">
        <v>58.565</v>
      </c>
      <c r="J2900" t="inlineStr">
        <is>
          <t>MarketWatch</t>
        </is>
      </c>
    </row>
    <row r="2901">
      <c r="A2901" t="inlineStr">
        <is>
          <t>USD/PHP_2024-10-24</t>
        </is>
      </c>
      <c r="B2901" t="inlineStr">
        <is>
          <t>필리핀</t>
        </is>
      </c>
      <c r="C2901" t="inlineStr">
        <is>
          <t>환율</t>
        </is>
      </c>
      <c r="D2901" t="inlineStr">
        <is>
          <t>USD/PHP</t>
        </is>
      </c>
      <c r="E2901" s="150" t="inlineStr">
        <is>
          <t>2024-10-24</t>
        </is>
      </c>
      <c r="F2901" t="n">
        <v>58.088</v>
      </c>
      <c r="G2901" t="n">
        <v>58.088</v>
      </c>
      <c r="H2901" t="n">
        <v>57.739</v>
      </c>
      <c r="I2901" t="n">
        <v>57.944</v>
      </c>
      <c r="J2901" t="inlineStr">
        <is>
          <t>MarketWatch</t>
        </is>
      </c>
    </row>
    <row r="2902">
      <c r="A2902" t="inlineStr">
        <is>
          <t>USD/PHP_2024-10-23</t>
        </is>
      </c>
      <c r="B2902" t="inlineStr">
        <is>
          <t>필리핀</t>
        </is>
      </c>
      <c r="C2902" t="inlineStr">
        <is>
          <t>환율</t>
        </is>
      </c>
      <c r="D2902" t="inlineStr">
        <is>
          <t>USD/PHP</t>
        </is>
      </c>
      <c r="E2902" s="150" t="inlineStr">
        <is>
          <t>2024-10-23</t>
        </is>
      </c>
      <c r="F2902" t="n">
        <v>57.79</v>
      </c>
      <c r="G2902" t="n">
        <v>58.222</v>
      </c>
      <c r="H2902" t="n">
        <v>57.79</v>
      </c>
      <c r="I2902" t="n">
        <v>58.088</v>
      </c>
      <c r="J2902" t="inlineStr">
        <is>
          <t>MarketWatch</t>
        </is>
      </c>
    </row>
    <row r="2903">
      <c r="A2903" t="inlineStr">
        <is>
          <t>USD/PHP_2024-10-22</t>
        </is>
      </c>
      <c r="B2903" t="inlineStr">
        <is>
          <t>필리핀</t>
        </is>
      </c>
      <c r="C2903" t="inlineStr">
        <is>
          <t>환율</t>
        </is>
      </c>
      <c r="D2903" t="inlineStr">
        <is>
          <t>USD/PHP</t>
        </is>
      </c>
      <c r="E2903" s="150" t="inlineStr">
        <is>
          <t>2024-10-22</t>
        </is>
      </c>
      <c r="F2903" t="n">
        <v>57.664</v>
      </c>
      <c r="G2903" t="n">
        <v>57.975</v>
      </c>
      <c r="H2903" t="n">
        <v>57.637</v>
      </c>
      <c r="I2903" t="n">
        <v>57.79</v>
      </c>
      <c r="J2903" t="inlineStr">
        <is>
          <t>MarketWatch</t>
        </is>
      </c>
    </row>
    <row r="2904">
      <c r="A2904" t="inlineStr">
        <is>
          <t>USD/PHP_2024-10-21</t>
        </is>
      </c>
      <c r="B2904" t="inlineStr">
        <is>
          <t>필리핀</t>
        </is>
      </c>
      <c r="C2904" t="inlineStr">
        <is>
          <t>환율</t>
        </is>
      </c>
      <c r="D2904" t="inlineStr">
        <is>
          <t>USD/PHP</t>
        </is>
      </c>
      <c r="E2904" s="150" t="inlineStr">
        <is>
          <t>2024-10-21</t>
        </is>
      </c>
      <c r="F2904" t="n">
        <v>57.52</v>
      </c>
      <c r="G2904" t="n">
        <v>57.7</v>
      </c>
      <c r="H2904" t="n">
        <v>57.275</v>
      </c>
      <c r="I2904" t="n">
        <v>57.664</v>
      </c>
      <c r="J2904" t="inlineStr">
        <is>
          <t>MarketWatch</t>
        </is>
      </c>
    </row>
    <row r="2905">
      <c r="A2905" t="inlineStr">
        <is>
          <t>USD/PHP_2024-10-18</t>
        </is>
      </c>
      <c r="B2905" t="inlineStr">
        <is>
          <t>필리핀</t>
        </is>
      </c>
      <c r="C2905" t="inlineStr">
        <is>
          <t>환율</t>
        </is>
      </c>
      <c r="D2905" t="inlineStr">
        <is>
          <t>USD/PHP</t>
        </is>
      </c>
      <c r="E2905" s="150" t="inlineStr">
        <is>
          <t>2024-10-18</t>
        </is>
      </c>
      <c r="F2905" t="n">
        <v>57.845</v>
      </c>
      <c r="G2905" t="n">
        <v>57.845</v>
      </c>
      <c r="H2905" t="n">
        <v>57.495</v>
      </c>
      <c r="I2905" t="n">
        <v>57.52</v>
      </c>
      <c r="J2905" t="inlineStr">
        <is>
          <t>MarketWatch</t>
        </is>
      </c>
    </row>
    <row r="2906">
      <c r="A2906" t="inlineStr">
        <is>
          <t>USD/PHP_2024-10-17</t>
        </is>
      </c>
      <c r="B2906" t="inlineStr">
        <is>
          <t>필리핀</t>
        </is>
      </c>
      <c r="C2906" t="inlineStr">
        <is>
          <t>환율</t>
        </is>
      </c>
      <c r="D2906" t="inlineStr">
        <is>
          <t>USD/PHP</t>
        </is>
      </c>
      <c r="E2906" s="150" t="inlineStr">
        <is>
          <t>2024-10-17</t>
        </is>
      </c>
      <c r="F2906" t="n">
        <v>57.765</v>
      </c>
      <c r="G2906" t="n">
        <v>57.875</v>
      </c>
      <c r="H2906" t="n">
        <v>57.62</v>
      </c>
      <c r="I2906" t="n">
        <v>57.845</v>
      </c>
      <c r="J2906" t="inlineStr">
        <is>
          <t>MarketWatch</t>
        </is>
      </c>
    </row>
    <row r="2907">
      <c r="A2907" t="inlineStr">
        <is>
          <t>USD/PHP_2024-10-16</t>
        </is>
      </c>
      <c r="B2907" t="inlineStr">
        <is>
          <t>필리핀</t>
        </is>
      </c>
      <c r="C2907" t="inlineStr">
        <is>
          <t>환율</t>
        </is>
      </c>
      <c r="D2907" t="inlineStr">
        <is>
          <t>USD/PHP</t>
        </is>
      </c>
      <c r="E2907" s="150" t="inlineStr">
        <is>
          <t>2024-10-16</t>
        </is>
      </c>
      <c r="F2907" t="n">
        <v>57.845</v>
      </c>
      <c r="G2907" t="n">
        <v>57.915</v>
      </c>
      <c r="H2907" t="n">
        <v>57.765</v>
      </c>
      <c r="I2907" t="n">
        <v>57.765</v>
      </c>
      <c r="J2907" t="inlineStr">
        <is>
          <t>MarketWatch</t>
        </is>
      </c>
    </row>
    <row r="2908">
      <c r="A2908" t="inlineStr">
        <is>
          <t>USD/PHP_2024-10-15</t>
        </is>
      </c>
      <c r="B2908" t="inlineStr">
        <is>
          <t>필리핀</t>
        </is>
      </c>
      <c r="C2908" t="inlineStr">
        <is>
          <t>환율</t>
        </is>
      </c>
      <c r="D2908" t="inlineStr">
        <is>
          <t>USD/PHP</t>
        </is>
      </c>
      <c r="E2908" s="150" t="inlineStr">
        <is>
          <t>2024-10-15</t>
        </is>
      </c>
      <c r="F2908" t="n">
        <v>57.473</v>
      </c>
      <c r="G2908" t="n">
        <v>57.9</v>
      </c>
      <c r="H2908" t="n">
        <v>57.445</v>
      </c>
      <c r="I2908" t="n">
        <v>57.845</v>
      </c>
      <c r="J2908" t="inlineStr">
        <is>
          <t>MarketWatch</t>
        </is>
      </c>
    </row>
    <row r="2909">
      <c r="A2909" t="inlineStr">
        <is>
          <t>USD/PHP_2024-10-14</t>
        </is>
      </c>
      <c r="B2909" t="inlineStr">
        <is>
          <t>필리핀</t>
        </is>
      </c>
      <c r="C2909" t="inlineStr">
        <is>
          <t>환율</t>
        </is>
      </c>
      <c r="D2909" t="inlineStr">
        <is>
          <t>USD/PHP</t>
        </is>
      </c>
      <c r="E2909" s="150" t="inlineStr">
        <is>
          <t>2024-10-14</t>
        </is>
      </c>
      <c r="F2909" t="n">
        <v>57.232</v>
      </c>
      <c r="G2909" t="n">
        <v>57.4875</v>
      </c>
      <c r="H2909" t="n">
        <v>57.232</v>
      </c>
      <c r="I2909" t="n">
        <v>57.473</v>
      </c>
      <c r="J2909" t="inlineStr">
        <is>
          <t>MarketWatch</t>
        </is>
      </c>
    </row>
    <row r="2910">
      <c r="A2910" t="inlineStr">
        <is>
          <t>USD/PHP_2024-10-11</t>
        </is>
      </c>
      <c r="B2910" t="inlineStr">
        <is>
          <t>필리핀</t>
        </is>
      </c>
      <c r="C2910" t="inlineStr">
        <is>
          <t>환율</t>
        </is>
      </c>
      <c r="D2910" t="inlineStr">
        <is>
          <t>USD/PHP</t>
        </is>
      </c>
      <c r="E2910" s="150" t="inlineStr">
        <is>
          <t>2024-10-11</t>
        </is>
      </c>
      <c r="F2910" t="n">
        <v>57.506</v>
      </c>
      <c r="G2910" t="n">
        <v>57.506</v>
      </c>
      <c r="H2910" t="n">
        <v>57.1275</v>
      </c>
      <c r="I2910" t="n">
        <v>57.232</v>
      </c>
      <c r="J2910" t="inlineStr">
        <is>
          <t>MarketWatch</t>
        </is>
      </c>
    </row>
    <row r="2911">
      <c r="A2911" t="inlineStr">
        <is>
          <t>USD/PHP_2024-10-10</t>
        </is>
      </c>
      <c r="B2911" t="inlineStr">
        <is>
          <t>필리핀</t>
        </is>
      </c>
      <c r="C2911" t="inlineStr">
        <is>
          <t>환율</t>
        </is>
      </c>
      <c r="D2911" t="inlineStr">
        <is>
          <t>USD/PHP</t>
        </is>
      </c>
      <c r="E2911" s="150" t="inlineStr">
        <is>
          <t>2024-10-10</t>
        </is>
      </c>
      <c r="F2911" t="n">
        <v>57.116</v>
      </c>
      <c r="G2911" t="n">
        <v>57.586</v>
      </c>
      <c r="H2911" t="n">
        <v>57.116</v>
      </c>
      <c r="I2911" t="n">
        <v>57.506</v>
      </c>
      <c r="J2911" t="inlineStr">
        <is>
          <t>MarketWatch</t>
        </is>
      </c>
    </row>
    <row r="2912">
      <c r="A2912" t="inlineStr">
        <is>
          <t>USD/PHP_2024-10-09</t>
        </is>
      </c>
      <c r="B2912" t="inlineStr">
        <is>
          <t>필리핀</t>
        </is>
      </c>
      <c r="C2912" t="inlineStr">
        <is>
          <t>환율</t>
        </is>
      </c>
      <c r="D2912" t="inlineStr">
        <is>
          <t>USD/PHP</t>
        </is>
      </c>
      <c r="E2912" s="150" t="inlineStr">
        <is>
          <t>2024-10-09</t>
        </is>
      </c>
      <c r="F2912" t="n">
        <v>56.839</v>
      </c>
      <c r="G2912" t="n">
        <v>57.123</v>
      </c>
      <c r="H2912" t="n">
        <v>56.8245</v>
      </c>
      <c r="I2912" t="n">
        <v>57.116</v>
      </c>
      <c r="J2912" t="inlineStr">
        <is>
          <t>MarketWatch</t>
        </is>
      </c>
    </row>
    <row r="2913">
      <c r="A2913" t="inlineStr">
        <is>
          <t>USD/PHP_2024-10-08</t>
        </is>
      </c>
      <c r="B2913" t="inlineStr">
        <is>
          <t>필리핀</t>
        </is>
      </c>
      <c r="C2913" t="inlineStr">
        <is>
          <t>환율</t>
        </is>
      </c>
      <c r="D2913" t="inlineStr">
        <is>
          <t>USD/PHP</t>
        </is>
      </c>
      <c r="E2913" s="150" t="inlineStr">
        <is>
          <t>2024-10-08</t>
        </is>
      </c>
      <c r="F2913" t="n">
        <v>56.807</v>
      </c>
      <c r="G2913" t="n">
        <v>56.965</v>
      </c>
      <c r="H2913" t="n">
        <v>56.7525</v>
      </c>
      <c r="I2913" t="n">
        <v>56.839</v>
      </c>
      <c r="J2913" t="inlineStr">
        <is>
          <t>MarketWatch</t>
        </is>
      </c>
    </row>
    <row r="2914">
      <c r="A2914" t="inlineStr">
        <is>
          <t>USD/PHP_2024-10-07</t>
        </is>
      </c>
      <c r="B2914" t="inlineStr">
        <is>
          <t>필리핀</t>
        </is>
      </c>
      <c r="C2914" t="inlineStr">
        <is>
          <t>환율</t>
        </is>
      </c>
      <c r="D2914" t="inlineStr">
        <is>
          <t>USD/PHP</t>
        </is>
      </c>
      <c r="E2914" s="150" t="inlineStr">
        <is>
          <t>2024-10-07</t>
        </is>
      </c>
      <c r="F2914" t="n">
        <v>56.275</v>
      </c>
      <c r="G2914" t="n">
        <v>57.048</v>
      </c>
      <c r="H2914" t="n">
        <v>56.275</v>
      </c>
      <c r="I2914" t="n">
        <v>56.807</v>
      </c>
      <c r="J2914" t="inlineStr">
        <is>
          <t>MarketWatch</t>
        </is>
      </c>
    </row>
    <row r="2915">
      <c r="A2915" t="inlineStr">
        <is>
          <t>USD/PHP_2024-10-04</t>
        </is>
      </c>
      <c r="B2915" t="inlineStr">
        <is>
          <t>필리핀</t>
        </is>
      </c>
      <c r="C2915" t="inlineStr">
        <is>
          <t>환율</t>
        </is>
      </c>
      <c r="D2915" t="inlineStr">
        <is>
          <t>USD/PHP</t>
        </is>
      </c>
      <c r="E2915" s="150" t="inlineStr">
        <is>
          <t>2024-10-04</t>
        </is>
      </c>
      <c r="F2915" t="n">
        <v>56.45</v>
      </c>
      <c r="G2915" t="n">
        <v>56.45</v>
      </c>
      <c r="H2915" t="n">
        <v>56.165</v>
      </c>
      <c r="I2915" t="n">
        <v>56.275</v>
      </c>
      <c r="J2915" t="inlineStr">
        <is>
          <t>MarketWatch</t>
        </is>
      </c>
    </row>
    <row r="2916">
      <c r="A2916" t="inlineStr">
        <is>
          <t>USD/PHP_2024-10-03</t>
        </is>
      </c>
      <c r="B2916" t="inlineStr">
        <is>
          <t>필리핀</t>
        </is>
      </c>
      <c r="C2916" t="inlineStr">
        <is>
          <t>환율</t>
        </is>
      </c>
      <c r="D2916" t="inlineStr">
        <is>
          <t>USD/PHP</t>
        </is>
      </c>
      <c r="E2916" s="150" t="inlineStr">
        <is>
          <t>2024-10-03</t>
        </is>
      </c>
      <c r="F2916" t="n">
        <v>56.17</v>
      </c>
      <c r="G2916" t="n">
        <v>56.45</v>
      </c>
      <c r="H2916" t="n">
        <v>56.14</v>
      </c>
      <c r="I2916" t="n">
        <v>56.45</v>
      </c>
      <c r="J2916" t="inlineStr">
        <is>
          <t>MarketWatch</t>
        </is>
      </c>
    </row>
    <row r="2917">
      <c r="A2917" t="inlineStr">
        <is>
          <t>USD/PHP_2024-10-02</t>
        </is>
      </c>
      <c r="B2917" t="inlineStr">
        <is>
          <t>필리핀</t>
        </is>
      </c>
      <c r="C2917" t="inlineStr">
        <is>
          <t>환율</t>
        </is>
      </c>
      <c r="D2917" t="inlineStr">
        <is>
          <t>USD/PHP</t>
        </is>
      </c>
      <c r="E2917" s="150" t="inlineStr">
        <is>
          <t>2024-10-02</t>
        </is>
      </c>
      <c r="F2917" t="n">
        <v>56.185</v>
      </c>
      <c r="G2917" t="n">
        <v>56.41</v>
      </c>
      <c r="H2917" t="n">
        <v>56.025</v>
      </c>
      <c r="I2917" t="n">
        <v>56.17</v>
      </c>
      <c r="J2917" t="inlineStr">
        <is>
          <t>MarketWatch</t>
        </is>
      </c>
    </row>
    <row r="2918">
      <c r="A2918" t="inlineStr">
        <is>
          <t>USD/PHP_2024-10-01</t>
        </is>
      </c>
      <c r="B2918" t="inlineStr">
        <is>
          <t>필리핀</t>
        </is>
      </c>
      <c r="C2918" t="inlineStr">
        <is>
          <t>환율</t>
        </is>
      </c>
      <c r="D2918" t="inlineStr">
        <is>
          <t>USD/PHP</t>
        </is>
      </c>
      <c r="E2918" s="150" t="inlineStr">
        <is>
          <t>2024-10-01</t>
        </is>
      </c>
      <c r="F2918" t="n">
        <v>55.99</v>
      </c>
      <c r="G2918" t="n">
        <v>56.3</v>
      </c>
      <c r="H2918" t="n">
        <v>55.99</v>
      </c>
      <c r="I2918" t="n">
        <v>56.185</v>
      </c>
      <c r="J2918" t="inlineStr">
        <is>
          <t>MarketWatch</t>
        </is>
      </c>
    </row>
    <row r="2919">
      <c r="A2919" t="inlineStr">
        <is>
          <t>USD/PHP_2024-09-30</t>
        </is>
      </c>
      <c r="B2919" t="inlineStr">
        <is>
          <t>필리핀</t>
        </is>
      </c>
      <c r="C2919" t="inlineStr">
        <is>
          <t>환율</t>
        </is>
      </c>
      <c r="D2919" t="inlineStr">
        <is>
          <t>USD/PHP</t>
        </is>
      </c>
      <c r="E2919" s="150" t="inlineStr">
        <is>
          <t>2024-09-30</t>
        </is>
      </c>
      <c r="F2919" t="n">
        <v>55.99</v>
      </c>
      <c r="G2919" t="n">
        <v>56.075</v>
      </c>
      <c r="H2919" t="n">
        <v>55.9375</v>
      </c>
      <c r="I2919" t="n">
        <v>55.99</v>
      </c>
      <c r="J2919" t="inlineStr">
        <is>
          <t>MarketWatch</t>
        </is>
      </c>
    </row>
    <row r="2920">
      <c r="A2920" t="inlineStr">
        <is>
          <t>USD/PHP_2024-09-27</t>
        </is>
      </c>
      <c r="B2920" t="inlineStr">
        <is>
          <t>필리핀</t>
        </is>
      </c>
      <c r="C2920" t="inlineStr">
        <is>
          <t>환율</t>
        </is>
      </c>
      <c r="D2920" t="inlineStr">
        <is>
          <t>USD/PHP</t>
        </is>
      </c>
      <c r="E2920" s="150" t="inlineStr">
        <is>
          <t>2024-09-27</t>
        </is>
      </c>
      <c r="F2920" t="n">
        <v>55.96</v>
      </c>
      <c r="G2920" t="n">
        <v>56.095</v>
      </c>
      <c r="H2920" t="n">
        <v>55.75</v>
      </c>
      <c r="I2920" t="n">
        <v>55.99</v>
      </c>
      <c r="J2920" t="inlineStr">
        <is>
          <t>MarketWatch</t>
        </is>
      </c>
    </row>
    <row r="2921">
      <c r="A2921" t="inlineStr">
        <is>
          <t>USD/PHP_2024-09-26</t>
        </is>
      </c>
      <c r="B2921" t="inlineStr">
        <is>
          <t>필리핀</t>
        </is>
      </c>
      <c r="C2921" t="inlineStr">
        <is>
          <t>환율</t>
        </is>
      </c>
      <c r="D2921" t="inlineStr">
        <is>
          <t>USD/PHP</t>
        </is>
      </c>
      <c r="E2921" s="150" t="inlineStr">
        <is>
          <t>2024-09-26</t>
        </is>
      </c>
      <c r="F2921" t="n">
        <v>55.89</v>
      </c>
      <c r="G2921" t="n">
        <v>56.065</v>
      </c>
      <c r="H2921" t="n">
        <v>55.89</v>
      </c>
      <c r="I2921" t="n">
        <v>55.96</v>
      </c>
      <c r="J2921" t="inlineStr">
        <is>
          <t>MarketWatch</t>
        </is>
      </c>
    </row>
    <row r="2922">
      <c r="A2922" t="inlineStr">
        <is>
          <t>USD/PHP_2024-09-25</t>
        </is>
      </c>
      <c r="B2922" t="inlineStr">
        <is>
          <t>필리핀</t>
        </is>
      </c>
      <c r="C2922" t="inlineStr">
        <is>
          <t>환율</t>
        </is>
      </c>
      <c r="D2922" t="inlineStr">
        <is>
          <t>USD/PHP</t>
        </is>
      </c>
      <c r="E2922" s="150" t="inlineStr">
        <is>
          <t>2024-09-25</t>
        </is>
      </c>
      <c r="F2922" t="n">
        <v>56.23</v>
      </c>
      <c r="G2922" t="n">
        <v>56.23</v>
      </c>
      <c r="H2922" t="n">
        <v>55.825</v>
      </c>
      <c r="I2922" t="n">
        <v>55.89</v>
      </c>
      <c r="J2922" t="inlineStr">
        <is>
          <t>MarketWatch</t>
        </is>
      </c>
    </row>
    <row r="2923">
      <c r="A2923" t="inlineStr">
        <is>
          <t>USD/PHP_2024-09-24</t>
        </is>
      </c>
      <c r="B2923" t="inlineStr">
        <is>
          <t>필리핀</t>
        </is>
      </c>
      <c r="C2923" t="inlineStr">
        <is>
          <t>환율</t>
        </is>
      </c>
      <c r="D2923" t="inlineStr">
        <is>
          <t>USD/PHP</t>
        </is>
      </c>
      <c r="E2923" s="150" t="inlineStr">
        <is>
          <t>2024-09-24</t>
        </is>
      </c>
      <c r="F2923" t="n">
        <v>55.9575</v>
      </c>
      <c r="G2923" t="n">
        <v>56.305</v>
      </c>
      <c r="H2923" t="n">
        <v>55.9375</v>
      </c>
      <c r="I2923" t="n">
        <v>56.23</v>
      </c>
      <c r="J2923" t="inlineStr">
        <is>
          <t>MarketWatch</t>
        </is>
      </c>
    </row>
    <row r="2924">
      <c r="A2924" t="inlineStr">
        <is>
          <t>USD/PHP_2024-09-23</t>
        </is>
      </c>
      <c r="B2924" t="inlineStr">
        <is>
          <t>필리핀</t>
        </is>
      </c>
      <c r="C2924" t="inlineStr">
        <is>
          <t>환율</t>
        </is>
      </c>
      <c r="D2924" t="inlineStr">
        <is>
          <t>USD/PHP</t>
        </is>
      </c>
      <c r="E2924" s="150" t="inlineStr">
        <is>
          <t>2024-09-23</t>
        </is>
      </c>
      <c r="F2924" t="n">
        <v>55.635</v>
      </c>
      <c r="G2924" t="n">
        <v>55.9575</v>
      </c>
      <c r="H2924" t="n">
        <v>55.635</v>
      </c>
      <c r="I2924" t="n">
        <v>55.9575</v>
      </c>
      <c r="J2924" t="inlineStr">
        <is>
          <t>MarketWatch</t>
        </is>
      </c>
    </row>
    <row r="2925">
      <c r="A2925" t="inlineStr">
        <is>
          <t>USD/PHP_2024-09-20</t>
        </is>
      </c>
      <c r="B2925" t="inlineStr">
        <is>
          <t>필리핀</t>
        </is>
      </c>
      <c r="C2925" t="inlineStr">
        <is>
          <t>환율</t>
        </is>
      </c>
      <c r="D2925" t="inlineStr">
        <is>
          <t>USD/PHP</t>
        </is>
      </c>
      <c r="E2925" s="150" t="inlineStr">
        <is>
          <t>2024-09-20</t>
        </is>
      </c>
      <c r="F2925" t="n">
        <v>55.53</v>
      </c>
      <c r="G2925" t="n">
        <v>55.64</v>
      </c>
      <c r="H2925" t="n">
        <v>55.46</v>
      </c>
      <c r="I2925" t="n">
        <v>55.635</v>
      </c>
      <c r="J2925" t="inlineStr">
        <is>
          <t>MarketWatch</t>
        </is>
      </c>
    </row>
    <row r="2926">
      <c r="A2926" t="inlineStr">
        <is>
          <t>USD/PHP_2024-09-19</t>
        </is>
      </c>
      <c r="B2926" t="inlineStr">
        <is>
          <t>필리핀</t>
        </is>
      </c>
      <c r="C2926" t="inlineStr">
        <is>
          <t>환율</t>
        </is>
      </c>
      <c r="D2926" t="inlineStr">
        <is>
          <t>USD/PHP</t>
        </is>
      </c>
      <c r="E2926" s="150" t="inlineStr">
        <is>
          <t>2024-09-19</t>
        </is>
      </c>
      <c r="F2926" t="n">
        <v>55.725</v>
      </c>
      <c r="G2926" t="n">
        <v>55.925</v>
      </c>
      <c r="H2926" t="n">
        <v>55.51</v>
      </c>
      <c r="I2926" t="n">
        <v>55.53</v>
      </c>
      <c r="J2926" t="inlineStr">
        <is>
          <t>MarketWatch</t>
        </is>
      </c>
    </row>
    <row r="2927">
      <c r="A2927" t="inlineStr">
        <is>
          <t>USD/PHP_2024-09-18</t>
        </is>
      </c>
      <c r="B2927" t="inlineStr">
        <is>
          <t>필리핀</t>
        </is>
      </c>
      <c r="C2927" t="inlineStr">
        <is>
          <t>환율</t>
        </is>
      </c>
      <c r="D2927" t="inlineStr">
        <is>
          <t>USD/PHP</t>
        </is>
      </c>
      <c r="E2927" s="150" t="inlineStr">
        <is>
          <t>2024-09-18</t>
        </is>
      </c>
      <c r="F2927" t="n">
        <v>55.63</v>
      </c>
      <c r="G2927" t="n">
        <v>55.855</v>
      </c>
      <c r="H2927" t="n">
        <v>55.63</v>
      </c>
      <c r="I2927" t="n">
        <v>55.725</v>
      </c>
      <c r="J2927" t="inlineStr">
        <is>
          <t>MarketWatch</t>
        </is>
      </c>
    </row>
    <row r="2928">
      <c r="A2928" t="inlineStr">
        <is>
          <t>USD/PHP_2024-09-17</t>
        </is>
      </c>
      <c r="B2928" t="inlineStr">
        <is>
          <t>필리핀</t>
        </is>
      </c>
      <c r="C2928" t="inlineStr">
        <is>
          <t>환율</t>
        </is>
      </c>
      <c r="D2928" t="inlineStr">
        <is>
          <t>USD/PHP</t>
        </is>
      </c>
      <c r="E2928" s="150" t="inlineStr">
        <is>
          <t>2024-09-17</t>
        </is>
      </c>
      <c r="F2928" t="n">
        <v>55.81</v>
      </c>
      <c r="G2928" t="n">
        <v>55.825</v>
      </c>
      <c r="H2928" t="n">
        <v>55.63</v>
      </c>
      <c r="I2928" t="n">
        <v>55.63</v>
      </c>
      <c r="J2928" t="inlineStr">
        <is>
          <t>MarketWatch</t>
        </is>
      </c>
    </row>
    <row r="2929">
      <c r="A2929" t="inlineStr">
        <is>
          <t>USD/PHP_2024-09-16</t>
        </is>
      </c>
      <c r="B2929" t="inlineStr">
        <is>
          <t>필리핀</t>
        </is>
      </c>
      <c r="C2929" t="inlineStr">
        <is>
          <t>환율</t>
        </is>
      </c>
      <c r="D2929" t="inlineStr">
        <is>
          <t>USD/PHP</t>
        </is>
      </c>
      <c r="E2929" s="150" t="inlineStr">
        <is>
          <t>2024-09-16</t>
        </is>
      </c>
      <c r="F2929" t="n">
        <v>55.94</v>
      </c>
      <c r="G2929" t="n">
        <v>55.965</v>
      </c>
      <c r="H2929" t="n">
        <v>55.81</v>
      </c>
      <c r="I2929" t="n">
        <v>55.81</v>
      </c>
      <c r="J2929" t="inlineStr">
        <is>
          <t>MarketWatch</t>
        </is>
      </c>
    </row>
    <row r="2930">
      <c r="A2930" t="inlineStr">
        <is>
          <t>USD/PHP_2024-09-13</t>
        </is>
      </c>
      <c r="B2930" t="inlineStr">
        <is>
          <t>필리핀</t>
        </is>
      </c>
      <c r="C2930" t="inlineStr">
        <is>
          <t>환율</t>
        </is>
      </c>
      <c r="D2930" t="inlineStr">
        <is>
          <t>USD/PHP</t>
        </is>
      </c>
      <c r="E2930" s="150" t="inlineStr">
        <is>
          <t>2024-09-13</t>
        </is>
      </c>
      <c r="F2930" t="n">
        <v>56.196</v>
      </c>
      <c r="G2930" t="n">
        <v>56.196</v>
      </c>
      <c r="H2930" t="n">
        <v>55.505</v>
      </c>
      <c r="I2930" t="n">
        <v>55.94</v>
      </c>
      <c r="J2930" t="inlineStr">
        <is>
          <t>MarketWatch</t>
        </is>
      </c>
    </row>
    <row r="2931">
      <c r="A2931" t="inlineStr">
        <is>
          <t>USD/PHP_2024-09-12</t>
        </is>
      </c>
      <c r="B2931" t="inlineStr">
        <is>
          <t>필리핀</t>
        </is>
      </c>
      <c r="C2931" t="inlineStr">
        <is>
          <t>환율</t>
        </is>
      </c>
      <c r="D2931" t="inlineStr">
        <is>
          <t>USD/PHP</t>
        </is>
      </c>
      <c r="E2931" s="150" t="inlineStr">
        <is>
          <t>2024-09-12</t>
        </is>
      </c>
      <c r="F2931" t="n">
        <v>55.981</v>
      </c>
      <c r="G2931" t="n">
        <v>56.27</v>
      </c>
      <c r="H2931" t="n">
        <v>55.97</v>
      </c>
      <c r="I2931" t="n">
        <v>56.196</v>
      </c>
      <c r="J2931" t="inlineStr">
        <is>
          <t>MarketWatch</t>
        </is>
      </c>
    </row>
    <row r="2932">
      <c r="A2932" t="inlineStr">
        <is>
          <t>USD/PHP_2024-09-11</t>
        </is>
      </c>
      <c r="B2932" t="inlineStr">
        <is>
          <t>필리핀</t>
        </is>
      </c>
      <c r="C2932" t="inlineStr">
        <is>
          <t>환율</t>
        </is>
      </c>
      <c r="D2932" t="inlineStr">
        <is>
          <t>USD/PHP</t>
        </is>
      </c>
      <c r="E2932" s="150" t="inlineStr">
        <is>
          <t>2024-09-11</t>
        </is>
      </c>
      <c r="F2932" t="n">
        <v>56.342</v>
      </c>
      <c r="G2932" t="n">
        <v>56.342</v>
      </c>
      <c r="H2932" t="n">
        <v>55.839</v>
      </c>
      <c r="I2932" t="n">
        <v>55.981</v>
      </c>
      <c r="J2932" t="inlineStr">
        <is>
          <t>MarketWatch</t>
        </is>
      </c>
    </row>
    <row r="2933">
      <c r="A2933" t="inlineStr">
        <is>
          <t>USD/PHP_2024-09-10</t>
        </is>
      </c>
      <c r="B2933" t="inlineStr">
        <is>
          <t>필리핀</t>
        </is>
      </c>
      <c r="C2933" t="inlineStr">
        <is>
          <t>환율</t>
        </is>
      </c>
      <c r="D2933" t="inlineStr">
        <is>
          <t>USD/PHP</t>
        </is>
      </c>
      <c r="E2933" s="150" t="inlineStr">
        <is>
          <t>2024-09-10</t>
        </is>
      </c>
      <c r="F2933" t="n">
        <v>56.311</v>
      </c>
      <c r="G2933" t="n">
        <v>56.58</v>
      </c>
      <c r="H2933" t="n">
        <v>56.311</v>
      </c>
      <c r="I2933" t="n">
        <v>56.342</v>
      </c>
      <c r="J2933" t="inlineStr">
        <is>
          <t>MarketWatch</t>
        </is>
      </c>
    </row>
    <row r="2934">
      <c r="A2934" t="inlineStr">
        <is>
          <t>USD/PHP_2024-09-09</t>
        </is>
      </c>
      <c r="B2934" t="inlineStr">
        <is>
          <t>필리핀</t>
        </is>
      </c>
      <c r="C2934" t="inlineStr">
        <is>
          <t>환율</t>
        </is>
      </c>
      <c r="D2934" t="inlineStr">
        <is>
          <t>USD/PHP</t>
        </is>
      </c>
      <c r="E2934" s="150" t="inlineStr">
        <is>
          <t>2024-09-09</t>
        </is>
      </c>
      <c r="F2934" t="n">
        <v>56.403</v>
      </c>
      <c r="G2934" t="n">
        <v>56.595</v>
      </c>
      <c r="H2934" t="n">
        <v>56.19</v>
      </c>
      <c r="I2934" t="n">
        <v>56.311</v>
      </c>
      <c r="J2934" t="inlineStr">
        <is>
          <t>MarketWatch</t>
        </is>
      </c>
    </row>
    <row r="2935">
      <c r="A2935" t="inlineStr">
        <is>
          <t>USD/PHP_2024-09-06</t>
        </is>
      </c>
      <c r="B2935" t="inlineStr">
        <is>
          <t>필리핀</t>
        </is>
      </c>
      <c r="C2935" t="inlineStr">
        <is>
          <t>환율</t>
        </is>
      </c>
      <c r="D2935" t="inlineStr">
        <is>
          <t>USD/PHP</t>
        </is>
      </c>
      <c r="E2935" s="150" t="inlineStr">
        <is>
          <t>2024-09-06</t>
        </is>
      </c>
      <c r="F2935" t="n">
        <v>55.999</v>
      </c>
      <c r="G2935" t="n">
        <v>56.633</v>
      </c>
      <c r="H2935" t="n">
        <v>55.665</v>
      </c>
      <c r="I2935" t="n">
        <v>56.403</v>
      </c>
      <c r="J2935" t="inlineStr">
        <is>
          <t>MarketWatch</t>
        </is>
      </c>
    </row>
    <row r="2936">
      <c r="A2936" t="inlineStr">
        <is>
          <t>USD/PHP_2024-09-05</t>
        </is>
      </c>
      <c r="B2936" t="inlineStr">
        <is>
          <t>필리핀</t>
        </is>
      </c>
      <c r="C2936" t="inlineStr">
        <is>
          <t>환율</t>
        </is>
      </c>
      <c r="D2936" t="inlineStr">
        <is>
          <t>USD/PHP</t>
        </is>
      </c>
      <c r="E2936" s="150" t="inlineStr">
        <is>
          <t>2024-09-05</t>
        </is>
      </c>
      <c r="F2936" t="n">
        <v>56.449</v>
      </c>
      <c r="G2936" t="n">
        <v>56.5025</v>
      </c>
      <c r="H2936" t="n">
        <v>55.983</v>
      </c>
      <c r="I2936" t="n">
        <v>55.999</v>
      </c>
      <c r="J2936" t="inlineStr">
        <is>
          <t>MarketWatch</t>
        </is>
      </c>
    </row>
    <row r="2937">
      <c r="A2937" t="inlineStr">
        <is>
          <t>USD/PHP_2024-09-04</t>
        </is>
      </c>
      <c r="B2937" t="inlineStr">
        <is>
          <t>필리핀</t>
        </is>
      </c>
      <c r="C2937" t="inlineStr">
        <is>
          <t>환율</t>
        </is>
      </c>
      <c r="D2937" t="inlineStr">
        <is>
          <t>USD/PHP</t>
        </is>
      </c>
      <c r="E2937" s="150" t="inlineStr">
        <is>
          <t>2024-09-04</t>
        </is>
      </c>
      <c r="F2937" t="n">
        <v>56.513</v>
      </c>
      <c r="G2937" t="n">
        <v>56.615</v>
      </c>
      <c r="H2937" t="n">
        <v>56.345</v>
      </c>
      <c r="I2937" t="n">
        <v>56.449</v>
      </c>
      <c r="J2937" t="inlineStr">
        <is>
          <t>MarketWatch</t>
        </is>
      </c>
    </row>
    <row r="2938">
      <c r="A2938" t="inlineStr">
        <is>
          <t>USD/PHP_2024-09-03</t>
        </is>
      </c>
      <c r="B2938" t="inlineStr">
        <is>
          <t>필리핀</t>
        </is>
      </c>
      <c r="C2938" t="inlineStr">
        <is>
          <t>환율</t>
        </is>
      </c>
      <c r="D2938" t="inlineStr">
        <is>
          <t>USD/PHP</t>
        </is>
      </c>
      <c r="E2938" s="150" t="inlineStr">
        <is>
          <t>2024-09-03</t>
        </is>
      </c>
      <c r="F2938" t="n">
        <v>56.491</v>
      </c>
      <c r="G2938" t="n">
        <v>56.71</v>
      </c>
      <c r="H2938" t="n">
        <v>56.362</v>
      </c>
      <c r="I2938" t="n">
        <v>56.513</v>
      </c>
      <c r="J2938" t="inlineStr">
        <is>
          <t>MarketWatch</t>
        </is>
      </c>
    </row>
    <row r="2939">
      <c r="A2939" t="inlineStr">
        <is>
          <t>USD/PHP_2024-09-02</t>
        </is>
      </c>
      <c r="B2939" t="inlineStr">
        <is>
          <t>필리핀</t>
        </is>
      </c>
      <c r="C2939" t="inlineStr">
        <is>
          <t>환율</t>
        </is>
      </c>
      <c r="D2939" t="inlineStr">
        <is>
          <t>USD/PHP</t>
        </is>
      </c>
      <c r="E2939" s="150" t="inlineStr">
        <is>
          <t>2024-09-02</t>
        </is>
      </c>
      <c r="F2939" t="n">
        <v>56.231</v>
      </c>
      <c r="G2939" t="n">
        <v>56.75</v>
      </c>
      <c r="H2939" t="n">
        <v>56.1955</v>
      </c>
      <c r="I2939" t="n">
        <v>56.491</v>
      </c>
      <c r="J2939" t="inlineStr">
        <is>
          <t>MarketWatch</t>
        </is>
      </c>
    </row>
    <row r="2940">
      <c r="A2940" t="inlineStr">
        <is>
          <t>USD/PHP_2024-08-30</t>
        </is>
      </c>
      <c r="B2940" t="inlineStr">
        <is>
          <t>필리핀</t>
        </is>
      </c>
      <c r="C2940" t="inlineStr">
        <is>
          <t>환율</t>
        </is>
      </c>
      <c r="D2940" t="inlineStr">
        <is>
          <t>USD/PHP</t>
        </is>
      </c>
      <c r="E2940" s="150" t="inlineStr">
        <is>
          <t>2024-08-30</t>
        </is>
      </c>
      <c r="F2940" t="n">
        <v>56.217</v>
      </c>
      <c r="G2940" t="n">
        <v>56.27</v>
      </c>
      <c r="H2940" t="n">
        <v>56.087</v>
      </c>
      <c r="I2940" t="n">
        <v>56.231</v>
      </c>
      <c r="J2940" t="inlineStr">
        <is>
          <t>MarketWatch</t>
        </is>
      </c>
    </row>
    <row r="2941">
      <c r="A2941" t="inlineStr">
        <is>
          <t>USD/PHP_2024-08-29</t>
        </is>
      </c>
      <c r="B2941" t="inlineStr">
        <is>
          <t>필리핀</t>
        </is>
      </c>
      <c r="C2941" t="inlineStr">
        <is>
          <t>환율</t>
        </is>
      </c>
      <c r="D2941" t="inlineStr">
        <is>
          <t>USD/PHP</t>
        </is>
      </c>
      <c r="E2941" s="150" t="inlineStr">
        <is>
          <t>2024-08-29</t>
        </is>
      </c>
      <c r="F2941" t="n">
        <v>56.26</v>
      </c>
      <c r="G2941" t="n">
        <v>56.3225</v>
      </c>
      <c r="H2941" t="n">
        <v>56.12</v>
      </c>
      <c r="I2941" t="n">
        <v>56.217</v>
      </c>
      <c r="J2941" t="inlineStr">
        <is>
          <t>MarketWatch</t>
        </is>
      </c>
    </row>
    <row r="2942">
      <c r="A2942" t="inlineStr">
        <is>
          <t>USD/PHP_2024-08-28</t>
        </is>
      </c>
      <c r="B2942" t="inlineStr">
        <is>
          <t>필리핀</t>
        </is>
      </c>
      <c r="C2942" t="inlineStr">
        <is>
          <t>환율</t>
        </is>
      </c>
      <c r="D2942" t="inlineStr">
        <is>
          <t>USD/PHP</t>
        </is>
      </c>
      <c r="E2942" s="150" t="inlineStr">
        <is>
          <t>2024-08-28</t>
        </is>
      </c>
      <c r="F2942" t="n">
        <v>56.315</v>
      </c>
      <c r="G2942" t="n">
        <v>56.315</v>
      </c>
      <c r="H2942" t="n">
        <v>56.26</v>
      </c>
      <c r="I2942" t="n">
        <v>56.26</v>
      </c>
      <c r="J2942" t="inlineStr">
        <is>
          <t>MarketWatch</t>
        </is>
      </c>
    </row>
    <row r="2943">
      <c r="A2943" t="inlineStr">
        <is>
          <t>USD/PHP_2024-08-27</t>
        </is>
      </c>
      <c r="B2943" t="inlineStr">
        <is>
          <t>필리핀</t>
        </is>
      </c>
      <c r="C2943" t="inlineStr">
        <is>
          <t>환율</t>
        </is>
      </c>
      <c r="D2943" t="inlineStr">
        <is>
          <t>USD/PHP</t>
        </is>
      </c>
      <c r="E2943" s="150" t="inlineStr">
        <is>
          <t>2024-08-27</t>
        </is>
      </c>
      <c r="F2943" t="n">
        <v>56.425</v>
      </c>
      <c r="G2943" t="n">
        <v>56.425</v>
      </c>
      <c r="H2943" t="n">
        <v>56.16</v>
      </c>
      <c r="I2943" t="n">
        <v>56.315</v>
      </c>
      <c r="J2943" t="inlineStr">
        <is>
          <t>MarketWatch</t>
        </is>
      </c>
    </row>
    <row r="2944">
      <c r="A2944" t="inlineStr">
        <is>
          <t>USD/PHP_2024-08-26</t>
        </is>
      </c>
      <c r="B2944" t="inlineStr">
        <is>
          <t>필리핀</t>
        </is>
      </c>
      <c r="C2944" t="inlineStr">
        <is>
          <t>환율</t>
        </is>
      </c>
      <c r="D2944" t="inlineStr">
        <is>
          <t>USD/PHP</t>
        </is>
      </c>
      <c r="E2944" s="150" t="inlineStr">
        <is>
          <t>2024-08-26</t>
        </is>
      </c>
      <c r="F2944" t="n">
        <v>56.33</v>
      </c>
      <c r="G2944" t="n">
        <v>56.425</v>
      </c>
      <c r="H2944" t="n">
        <v>56.33</v>
      </c>
      <c r="I2944" t="n">
        <v>56.425</v>
      </c>
      <c r="J2944" t="inlineStr">
        <is>
          <t>MarketWatch</t>
        </is>
      </c>
    </row>
    <row r="2945">
      <c r="A2945" t="inlineStr">
        <is>
          <t>USD/PHP_2024-08-23</t>
        </is>
      </c>
      <c r="B2945" t="inlineStr">
        <is>
          <t>필리핀</t>
        </is>
      </c>
      <c r="C2945" t="inlineStr">
        <is>
          <t>환율</t>
        </is>
      </c>
      <c r="D2945" t="inlineStr">
        <is>
          <t>USD/PHP</t>
        </is>
      </c>
      <c r="E2945" s="150" t="inlineStr">
        <is>
          <t>2024-08-23</t>
        </is>
      </c>
      <c r="F2945" t="n">
        <v>56.33</v>
      </c>
      <c r="G2945" t="n">
        <v>56.33</v>
      </c>
      <c r="H2945" t="n">
        <v>56.33</v>
      </c>
      <c r="I2945" t="n">
        <v>56.33</v>
      </c>
      <c r="J2945" t="inlineStr">
        <is>
          <t>MarketWatch</t>
        </is>
      </c>
    </row>
    <row r="2946">
      <c r="A2946" t="inlineStr">
        <is>
          <t>USD/PHP_2024-08-22</t>
        </is>
      </c>
      <c r="B2946" t="inlineStr">
        <is>
          <t>필리핀</t>
        </is>
      </c>
      <c r="C2946" t="inlineStr">
        <is>
          <t>환율</t>
        </is>
      </c>
      <c r="D2946" t="inlineStr">
        <is>
          <t>USD/PHP</t>
        </is>
      </c>
      <c r="E2946" s="150" t="inlineStr">
        <is>
          <t>2024-08-22</t>
        </is>
      </c>
      <c r="F2946" t="n">
        <v>56.51</v>
      </c>
      <c r="G2946" t="n">
        <v>56.51</v>
      </c>
      <c r="H2946" t="n">
        <v>56.255</v>
      </c>
      <c r="I2946" t="n">
        <v>56.33</v>
      </c>
      <c r="J2946" t="inlineStr">
        <is>
          <t>MarketWatch</t>
        </is>
      </c>
    </row>
    <row r="2947">
      <c r="A2947" t="inlineStr">
        <is>
          <t>USD/PHP_2024-08-21</t>
        </is>
      </c>
      <c r="B2947" t="inlineStr">
        <is>
          <t>필리핀</t>
        </is>
      </c>
      <c r="C2947" t="inlineStr">
        <is>
          <t>환율</t>
        </is>
      </c>
      <c r="D2947" t="inlineStr">
        <is>
          <t>USD/PHP</t>
        </is>
      </c>
      <c r="E2947" s="150" t="inlineStr">
        <is>
          <t>2024-08-21</t>
        </is>
      </c>
      <c r="F2947" t="n">
        <v>56.575</v>
      </c>
      <c r="G2947" t="n">
        <v>56.575</v>
      </c>
      <c r="H2947" t="n">
        <v>56.365</v>
      </c>
      <c r="I2947" t="n">
        <v>56.51</v>
      </c>
      <c r="J2947" t="inlineStr">
        <is>
          <t>MarketWatch</t>
        </is>
      </c>
    </row>
    <row r="2948">
      <c r="A2948" t="inlineStr">
        <is>
          <t>USD/PHP_2024-08-20</t>
        </is>
      </c>
      <c r="B2948" t="inlineStr">
        <is>
          <t>필리핀</t>
        </is>
      </c>
      <c r="C2948" t="inlineStr">
        <is>
          <t>환율</t>
        </is>
      </c>
      <c r="D2948" t="inlineStr">
        <is>
          <t>USD/PHP</t>
        </is>
      </c>
      <c r="E2948" s="150" t="inlineStr">
        <is>
          <t>2024-08-20</t>
        </is>
      </c>
      <c r="F2948" t="n">
        <v>56.6475</v>
      </c>
      <c r="G2948" t="n">
        <v>56.6475</v>
      </c>
      <c r="H2948" t="n">
        <v>56.52</v>
      </c>
      <c r="I2948" t="n">
        <v>56.575</v>
      </c>
      <c r="J2948" t="inlineStr">
        <is>
          <t>MarketWatch</t>
        </is>
      </c>
    </row>
    <row r="2949">
      <c r="A2949" t="inlineStr">
        <is>
          <t>USD/PHP_2024-08-19</t>
        </is>
      </c>
      <c r="B2949" t="inlineStr">
        <is>
          <t>필리핀</t>
        </is>
      </c>
      <c r="C2949" t="inlineStr">
        <is>
          <t>환율</t>
        </is>
      </c>
      <c r="D2949" t="inlineStr">
        <is>
          <t>USD/PHP</t>
        </is>
      </c>
      <c r="E2949" s="150" t="inlineStr">
        <is>
          <t>2024-08-19</t>
        </is>
      </c>
      <c r="F2949" t="n">
        <v>57.094</v>
      </c>
      <c r="G2949" t="n">
        <v>57.094</v>
      </c>
      <c r="H2949" t="n">
        <v>56.645</v>
      </c>
      <c r="I2949" t="n">
        <v>56.6475</v>
      </c>
      <c r="J2949" t="inlineStr">
        <is>
          <t>MarketWatch</t>
        </is>
      </c>
    </row>
    <row r="2950">
      <c r="A2950" t="inlineStr">
        <is>
          <t>USD/PHP_2024-08-16</t>
        </is>
      </c>
      <c r="B2950" t="inlineStr">
        <is>
          <t>필리핀</t>
        </is>
      </c>
      <c r="C2950" t="inlineStr">
        <is>
          <t>환율</t>
        </is>
      </c>
      <c r="D2950" t="inlineStr">
        <is>
          <t>USD/PHP</t>
        </is>
      </c>
      <c r="E2950" s="150" t="inlineStr">
        <is>
          <t>2024-08-16</t>
        </is>
      </c>
      <c r="F2950" t="n">
        <v>57.207</v>
      </c>
      <c r="G2950" t="n">
        <v>57.275</v>
      </c>
      <c r="H2950" t="n">
        <v>57.069</v>
      </c>
      <c r="I2950" t="n">
        <v>57.094</v>
      </c>
      <c r="J2950" t="inlineStr">
        <is>
          <t>MarketWatch</t>
        </is>
      </c>
    </row>
    <row r="2951">
      <c r="A2951" t="inlineStr">
        <is>
          <t>USD/PHP_2024-08-15</t>
        </is>
      </c>
      <c r="B2951" t="inlineStr">
        <is>
          <t>필리핀</t>
        </is>
      </c>
      <c r="C2951" t="inlineStr">
        <is>
          <t>환율</t>
        </is>
      </c>
      <c r="D2951" t="inlineStr">
        <is>
          <t>USD/PHP</t>
        </is>
      </c>
      <c r="E2951" s="150" t="inlineStr">
        <is>
          <t>2024-08-15</t>
        </is>
      </c>
      <c r="F2951" t="n">
        <v>56.956</v>
      </c>
      <c r="G2951" t="n">
        <v>57.266</v>
      </c>
      <c r="H2951" t="n">
        <v>56.741</v>
      </c>
      <c r="I2951" t="n">
        <v>57.207</v>
      </c>
      <c r="J2951" t="inlineStr">
        <is>
          <t>MarketWatch</t>
        </is>
      </c>
    </row>
    <row r="2952">
      <c r="A2952" t="inlineStr">
        <is>
          <t>USD/PHP_2024-08-14</t>
        </is>
      </c>
      <c r="B2952" t="inlineStr">
        <is>
          <t>필리핀</t>
        </is>
      </c>
      <c r="C2952" t="inlineStr">
        <is>
          <t>환율</t>
        </is>
      </c>
      <c r="D2952" t="inlineStr">
        <is>
          <t>USD/PHP</t>
        </is>
      </c>
      <c r="E2952" s="150" t="inlineStr">
        <is>
          <t>2024-08-14</t>
        </is>
      </c>
      <c r="F2952" t="n">
        <v>56.99</v>
      </c>
      <c r="G2952" t="n">
        <v>57.125</v>
      </c>
      <c r="H2952" t="n">
        <v>56.845</v>
      </c>
      <c r="I2952" t="n">
        <v>56.956</v>
      </c>
      <c r="J2952" t="inlineStr">
        <is>
          <t>MarketWatch</t>
        </is>
      </c>
    </row>
    <row r="2953">
      <c r="A2953" t="inlineStr">
        <is>
          <t>USD/PHP_2024-08-13</t>
        </is>
      </c>
      <c r="B2953" t="inlineStr">
        <is>
          <t>필리핀</t>
        </is>
      </c>
      <c r="C2953" t="inlineStr">
        <is>
          <t>환율</t>
        </is>
      </c>
      <c r="D2953" t="inlineStr">
        <is>
          <t>USD/PHP</t>
        </is>
      </c>
      <c r="E2953" s="150" t="inlineStr">
        <is>
          <t>2024-08-13</t>
        </is>
      </c>
      <c r="F2953" t="n">
        <v>57.31</v>
      </c>
      <c r="G2953" t="n">
        <v>57.31</v>
      </c>
      <c r="H2953" t="n">
        <v>56.96</v>
      </c>
      <c r="I2953" t="n">
        <v>56.99</v>
      </c>
      <c r="J2953" t="inlineStr">
        <is>
          <t>MarketWatch</t>
        </is>
      </c>
    </row>
    <row r="2954">
      <c r="A2954" t="inlineStr">
        <is>
          <t>USD/PHP_2024-08-12</t>
        </is>
      </c>
      <c r="B2954" t="inlineStr">
        <is>
          <t>필리핀</t>
        </is>
      </c>
      <c r="C2954" t="inlineStr">
        <is>
          <t>환율</t>
        </is>
      </c>
      <c r="D2954" t="inlineStr">
        <is>
          <t>USD/PHP</t>
        </is>
      </c>
      <c r="E2954" s="150" t="inlineStr">
        <is>
          <t>2024-08-12</t>
        </is>
      </c>
      <c r="F2954" t="n">
        <v>57.28</v>
      </c>
      <c r="G2954" t="n">
        <v>57.465</v>
      </c>
      <c r="H2954" t="n">
        <v>57.26</v>
      </c>
      <c r="I2954" t="n">
        <v>57.31</v>
      </c>
      <c r="J2954" t="inlineStr">
        <is>
          <t>MarketWatch</t>
        </is>
      </c>
    </row>
    <row r="2955">
      <c r="A2955" t="inlineStr">
        <is>
          <t>USD/PHP_2024-08-09</t>
        </is>
      </c>
      <c r="B2955" t="inlineStr">
        <is>
          <t>필리핀</t>
        </is>
      </c>
      <c r="C2955" t="inlineStr">
        <is>
          <t>환율</t>
        </is>
      </c>
      <c r="D2955" t="inlineStr">
        <is>
          <t>USD/PHP</t>
        </is>
      </c>
      <c r="E2955" s="150" t="inlineStr">
        <is>
          <t>2024-08-09</t>
        </is>
      </c>
      <c r="F2955" t="n">
        <v>57.4</v>
      </c>
      <c r="G2955" t="n">
        <v>57.415</v>
      </c>
      <c r="H2955" t="n">
        <v>57.215</v>
      </c>
      <c r="I2955" t="n">
        <v>57.28</v>
      </c>
      <c r="J2955" t="inlineStr">
        <is>
          <t>MarketWatch</t>
        </is>
      </c>
    </row>
    <row r="2956">
      <c r="A2956" t="inlineStr">
        <is>
          <t>USD/PHP_2024-08-08</t>
        </is>
      </c>
      <c r="B2956" t="inlineStr">
        <is>
          <t>필리핀</t>
        </is>
      </c>
      <c r="C2956" t="inlineStr">
        <is>
          <t>환율</t>
        </is>
      </c>
      <c r="D2956" t="inlineStr">
        <is>
          <t>USD/PHP</t>
        </is>
      </c>
      <c r="E2956" s="150" t="inlineStr">
        <is>
          <t>2024-08-08</t>
        </is>
      </c>
      <c r="F2956" t="n">
        <v>57.64</v>
      </c>
      <c r="G2956" t="n">
        <v>57.65</v>
      </c>
      <c r="H2956" t="n">
        <v>57.275</v>
      </c>
      <c r="I2956" t="n">
        <v>57.4</v>
      </c>
      <c r="J2956" t="inlineStr">
        <is>
          <t>MarketWatch</t>
        </is>
      </c>
    </row>
    <row r="2957">
      <c r="A2957" t="inlineStr">
        <is>
          <t>USD/PHP_2024-08-07</t>
        </is>
      </c>
      <c r="B2957" t="inlineStr">
        <is>
          <t>필리핀</t>
        </is>
      </c>
      <c r="C2957" t="inlineStr">
        <is>
          <t>환율</t>
        </is>
      </c>
      <c r="D2957" t="inlineStr">
        <is>
          <t>USD/PHP</t>
        </is>
      </c>
      <c r="E2957" s="150" t="inlineStr">
        <is>
          <t>2024-08-07</t>
        </is>
      </c>
      <c r="F2957" t="n">
        <v>57.82</v>
      </c>
      <c r="G2957" t="n">
        <v>57.83</v>
      </c>
      <c r="H2957" t="n">
        <v>57.49</v>
      </c>
      <c r="I2957" t="n">
        <v>57.64</v>
      </c>
      <c r="J2957" t="inlineStr">
        <is>
          <t>MarketWatch</t>
        </is>
      </c>
    </row>
    <row r="2958">
      <c r="A2958" t="inlineStr">
        <is>
          <t>USD/PHP_2024-08-06</t>
        </is>
      </c>
      <c r="B2958" t="inlineStr">
        <is>
          <t>필리핀</t>
        </is>
      </c>
      <c r="C2958" t="inlineStr">
        <is>
          <t>환율</t>
        </is>
      </c>
      <c r="D2958" t="inlineStr">
        <is>
          <t>USD/PHP</t>
        </is>
      </c>
      <c r="E2958" s="150" t="inlineStr">
        <is>
          <t>2024-08-06</t>
        </is>
      </c>
      <c r="F2958" t="n">
        <v>57.83</v>
      </c>
      <c r="G2958" t="n">
        <v>58.015</v>
      </c>
      <c r="H2958" t="n">
        <v>57.795</v>
      </c>
      <c r="I2958" t="n">
        <v>57.82</v>
      </c>
      <c r="J2958" t="inlineStr">
        <is>
          <t>MarketWatch</t>
        </is>
      </c>
    </row>
    <row r="2959">
      <c r="A2959" t="inlineStr">
        <is>
          <t>USD/PHP_2024-08-05</t>
        </is>
      </c>
      <c r="B2959" t="inlineStr">
        <is>
          <t>필리핀</t>
        </is>
      </c>
      <c r="C2959" t="inlineStr">
        <is>
          <t>환율</t>
        </is>
      </c>
      <c r="D2959" t="inlineStr">
        <is>
          <t>USD/PHP</t>
        </is>
      </c>
      <c r="E2959" s="150" t="inlineStr">
        <is>
          <t>2024-08-05</t>
        </is>
      </c>
      <c r="F2959" t="n">
        <v>57.941</v>
      </c>
      <c r="G2959" t="n">
        <v>57.941</v>
      </c>
      <c r="H2959" t="n">
        <v>57.7</v>
      </c>
      <c r="I2959" t="n">
        <v>57.83</v>
      </c>
      <c r="J2959" t="inlineStr">
        <is>
          <t>MarketWatch</t>
        </is>
      </c>
    </row>
    <row r="2960">
      <c r="A2960" t="inlineStr">
        <is>
          <t>USD/PHP_2024-08-02</t>
        </is>
      </c>
      <c r="B2960" t="inlineStr">
        <is>
          <t>필리핀</t>
        </is>
      </c>
      <c r="C2960" t="inlineStr">
        <is>
          <t>환율</t>
        </is>
      </c>
      <c r="D2960" t="inlineStr">
        <is>
          <t>USD/PHP</t>
        </is>
      </c>
      <c r="E2960" s="150" t="inlineStr">
        <is>
          <t>2024-08-02</t>
        </is>
      </c>
      <c r="F2960" t="n">
        <v>58.276</v>
      </c>
      <c r="G2960" t="n">
        <v>58.33</v>
      </c>
      <c r="H2960" t="n">
        <v>57.736</v>
      </c>
      <c r="I2960" t="n">
        <v>57.941</v>
      </c>
      <c r="J2960" t="inlineStr">
        <is>
          <t>MarketWatch</t>
        </is>
      </c>
    </row>
    <row r="2961">
      <c r="A2961" t="inlineStr">
        <is>
          <t>USD/PHP_2024-08-01</t>
        </is>
      </c>
      <c r="B2961" t="inlineStr">
        <is>
          <t>필리핀</t>
        </is>
      </c>
      <c r="C2961" t="inlineStr">
        <is>
          <t>환율</t>
        </is>
      </c>
      <c r="D2961" t="inlineStr">
        <is>
          <t>USD/PHP</t>
        </is>
      </c>
      <c r="E2961" s="150" t="inlineStr">
        <is>
          <t>2024-08-01</t>
        </is>
      </c>
      <c r="F2961" t="n">
        <v>58.339</v>
      </c>
      <c r="G2961" t="n">
        <v>58.3825</v>
      </c>
      <c r="H2961" t="n">
        <v>58.155</v>
      </c>
      <c r="I2961" t="n">
        <v>58.276</v>
      </c>
      <c r="J2961" t="inlineStr">
        <is>
          <t>MarketWatch</t>
        </is>
      </c>
    </row>
    <row r="2962">
      <c r="A2962" t="inlineStr">
        <is>
          <t>USD/PHP_2024-07-31</t>
        </is>
      </c>
      <c r="B2962" t="inlineStr">
        <is>
          <t>필리핀</t>
        </is>
      </c>
      <c r="C2962" t="inlineStr">
        <is>
          <t>환율</t>
        </is>
      </c>
      <c r="D2962" t="inlineStr">
        <is>
          <t>USD/PHP</t>
        </is>
      </c>
      <c r="E2962" s="150" t="inlineStr">
        <is>
          <t>2024-07-31</t>
        </is>
      </c>
      <c r="F2962" t="n">
        <v>58.585</v>
      </c>
      <c r="G2962" t="n">
        <v>58.585</v>
      </c>
      <c r="H2962" t="n">
        <v>58.28</v>
      </c>
      <c r="I2962" t="n">
        <v>58.339</v>
      </c>
      <c r="J2962" t="inlineStr">
        <is>
          <t>MarketWatch</t>
        </is>
      </c>
    </row>
    <row r="2963">
      <c r="A2963" t="inlineStr">
        <is>
          <t>USD/PHP_2024-07-30</t>
        </is>
      </c>
      <c r="B2963" t="inlineStr">
        <is>
          <t>필리핀</t>
        </is>
      </c>
      <c r="C2963" t="inlineStr">
        <is>
          <t>환율</t>
        </is>
      </c>
      <c r="D2963" t="inlineStr">
        <is>
          <t>USD/PHP</t>
        </is>
      </c>
      <c r="E2963" s="150" t="inlineStr">
        <is>
          <t>2024-07-30</t>
        </is>
      </c>
      <c r="F2963" t="n">
        <v>58.613</v>
      </c>
      <c r="G2963" t="n">
        <v>58.716</v>
      </c>
      <c r="H2963" t="n">
        <v>58.556</v>
      </c>
      <c r="I2963" t="n">
        <v>58.585</v>
      </c>
      <c r="J2963" t="inlineStr">
        <is>
          <t>MarketWatch</t>
        </is>
      </c>
    </row>
    <row r="2964">
      <c r="A2964" t="inlineStr">
        <is>
          <t>USD/PHP_2024-07-29</t>
        </is>
      </c>
      <c r="B2964" t="inlineStr">
        <is>
          <t>필리핀</t>
        </is>
      </c>
      <c r="C2964" t="inlineStr">
        <is>
          <t>환율</t>
        </is>
      </c>
      <c r="D2964" t="inlineStr">
        <is>
          <t>USD/PHP</t>
        </is>
      </c>
      <c r="E2964" s="150" t="inlineStr">
        <is>
          <t>2024-07-29</t>
        </is>
      </c>
      <c r="F2964" t="n">
        <v>58.358</v>
      </c>
      <c r="G2964" t="n">
        <v>58.638</v>
      </c>
      <c r="H2964" t="n">
        <v>58.334</v>
      </c>
      <c r="I2964" t="n">
        <v>58.613</v>
      </c>
      <c r="J2964" t="inlineStr">
        <is>
          <t>MarketWatch</t>
        </is>
      </c>
    </row>
    <row r="2965">
      <c r="A2965" t="inlineStr">
        <is>
          <t>USD/PHP_2024-07-26</t>
        </is>
      </c>
      <c r="B2965" t="inlineStr">
        <is>
          <t>필리핀</t>
        </is>
      </c>
      <c r="C2965" t="inlineStr">
        <is>
          <t>환율</t>
        </is>
      </c>
      <c r="D2965" t="inlineStr">
        <is>
          <t>USD/PHP</t>
        </is>
      </c>
      <c r="E2965" s="150" t="inlineStr">
        <is>
          <t>2024-07-26</t>
        </is>
      </c>
      <c r="F2965" t="n">
        <v>58.59</v>
      </c>
      <c r="G2965" t="n">
        <v>58.59</v>
      </c>
      <c r="H2965" t="n">
        <v>58.3475</v>
      </c>
      <c r="I2965" t="n">
        <v>58.358</v>
      </c>
      <c r="J2965" t="inlineStr">
        <is>
          <t>MarketWatch</t>
        </is>
      </c>
    </row>
    <row r="2966">
      <c r="A2966" t="inlineStr">
        <is>
          <t>USD/PHP_2024-07-25</t>
        </is>
      </c>
      <c r="B2966" t="inlineStr">
        <is>
          <t>필리핀</t>
        </is>
      </c>
      <c r="C2966" t="inlineStr">
        <is>
          <t>환율</t>
        </is>
      </c>
      <c r="D2966" t="inlineStr">
        <is>
          <t>USD/PHP</t>
        </is>
      </c>
      <c r="E2966" s="150" t="inlineStr">
        <is>
          <t>2024-07-25</t>
        </is>
      </c>
      <c r="F2966" t="n">
        <v>58.59</v>
      </c>
      <c r="G2966" t="n">
        <v>58.59</v>
      </c>
      <c r="H2966" t="n">
        <v>58.59</v>
      </c>
      <c r="I2966" t="n">
        <v>58.59</v>
      </c>
      <c r="J2966" t="inlineStr">
        <is>
          <t>MarketWatch</t>
        </is>
      </c>
    </row>
    <row r="2967">
      <c r="A2967" t="inlineStr">
        <is>
          <t>USD/PHP_2024-07-24</t>
        </is>
      </c>
      <c r="B2967" t="inlineStr">
        <is>
          <t>필리핀</t>
        </is>
      </c>
      <c r="C2967" t="inlineStr">
        <is>
          <t>환율</t>
        </is>
      </c>
      <c r="D2967" t="inlineStr">
        <is>
          <t>USD/PHP</t>
        </is>
      </c>
      <c r="E2967" s="150" t="inlineStr">
        <is>
          <t>2024-07-24</t>
        </is>
      </c>
      <c r="F2967" t="n">
        <v>58.4375</v>
      </c>
      <c r="G2967" t="n">
        <v>58.59</v>
      </c>
      <c r="H2967" t="n">
        <v>58.4375</v>
      </c>
      <c r="I2967" t="n">
        <v>58.59</v>
      </c>
      <c r="J2967" t="inlineStr">
        <is>
          <t>MarketWatch</t>
        </is>
      </c>
    </row>
    <row r="2968">
      <c r="A2968" t="inlineStr">
        <is>
          <t>USD/PHP_2024-07-23</t>
        </is>
      </c>
      <c r="B2968" t="inlineStr">
        <is>
          <t>필리핀</t>
        </is>
      </c>
      <c r="C2968" t="inlineStr">
        <is>
          <t>환율</t>
        </is>
      </c>
      <c r="D2968" t="inlineStr">
        <is>
          <t>USD/PHP</t>
        </is>
      </c>
      <c r="E2968" s="150" t="inlineStr">
        <is>
          <t>2024-07-23</t>
        </is>
      </c>
      <c r="F2968" t="n">
        <v>58.395</v>
      </c>
      <c r="G2968" t="n">
        <v>58.45</v>
      </c>
      <c r="H2968" t="n">
        <v>58.31</v>
      </c>
      <c r="I2968" t="n">
        <v>58.4375</v>
      </c>
      <c r="J2968" t="inlineStr">
        <is>
          <t>MarketWatch</t>
        </is>
      </c>
    </row>
    <row r="2969">
      <c r="A2969" t="inlineStr">
        <is>
          <t>USD/PHP_2024-07-22</t>
        </is>
      </c>
      <c r="B2969" t="inlineStr">
        <is>
          <t>필리핀</t>
        </is>
      </c>
      <c r="C2969" t="inlineStr">
        <is>
          <t>환율</t>
        </is>
      </c>
      <c r="D2969" t="inlineStr">
        <is>
          <t>USD/PHP</t>
        </is>
      </c>
      <c r="E2969" s="150" t="inlineStr">
        <is>
          <t>2024-07-22</t>
        </is>
      </c>
      <c r="F2969" t="n">
        <v>58.399</v>
      </c>
      <c r="G2969" t="n">
        <v>58.465</v>
      </c>
      <c r="H2969" t="n">
        <v>58.375</v>
      </c>
      <c r="I2969" t="n">
        <v>58.395</v>
      </c>
      <c r="J2969" t="inlineStr">
        <is>
          <t>MarketWatch</t>
        </is>
      </c>
    </row>
    <row r="2970">
      <c r="A2970" t="inlineStr">
        <is>
          <t>USD/PHP_2024-07-19</t>
        </is>
      </c>
      <c r="B2970" t="inlineStr">
        <is>
          <t>필리핀</t>
        </is>
      </c>
      <c r="C2970" t="inlineStr">
        <is>
          <t>환율</t>
        </is>
      </c>
      <c r="D2970" t="inlineStr">
        <is>
          <t>USD/PHP</t>
        </is>
      </c>
      <c r="E2970" s="150" t="inlineStr">
        <is>
          <t>2024-07-19</t>
        </is>
      </c>
      <c r="F2970" t="n">
        <v>58.304</v>
      </c>
      <c r="G2970" t="n">
        <v>58.435</v>
      </c>
      <c r="H2970" t="n">
        <v>58.28</v>
      </c>
      <c r="I2970" t="n">
        <v>58.399</v>
      </c>
      <c r="J2970" t="inlineStr">
        <is>
          <t>MarketWatch</t>
        </is>
      </c>
    </row>
    <row r="2971">
      <c r="A2971" t="inlineStr">
        <is>
          <t>USD/PHP_2024-07-18</t>
        </is>
      </c>
      <c r="B2971" t="inlineStr">
        <is>
          <t>필리핀</t>
        </is>
      </c>
      <c r="C2971" t="inlineStr">
        <is>
          <t>환율</t>
        </is>
      </c>
      <c r="D2971" t="inlineStr">
        <is>
          <t>USD/PHP</t>
        </is>
      </c>
      <c r="E2971" s="150" t="inlineStr">
        <is>
          <t>2024-07-18</t>
        </is>
      </c>
      <c r="F2971" t="n">
        <v>58.281</v>
      </c>
      <c r="G2971" t="n">
        <v>58.354</v>
      </c>
      <c r="H2971" t="n">
        <v>58.195</v>
      </c>
      <c r="I2971" t="n">
        <v>58.304</v>
      </c>
      <c r="J2971" t="inlineStr">
        <is>
          <t>MarketWatch</t>
        </is>
      </c>
    </row>
    <row r="2972">
      <c r="A2972" t="inlineStr">
        <is>
          <t>USD/PHP_2024-07-17</t>
        </is>
      </c>
      <c r="B2972" t="inlineStr">
        <is>
          <t>필리핀</t>
        </is>
      </c>
      <c r="C2972" t="inlineStr">
        <is>
          <t>환율</t>
        </is>
      </c>
      <c r="D2972" t="inlineStr">
        <is>
          <t>USD/PHP</t>
        </is>
      </c>
      <c r="E2972" s="150" t="inlineStr">
        <is>
          <t>2024-07-17</t>
        </is>
      </c>
      <c r="F2972" t="n">
        <v>58.399</v>
      </c>
      <c r="G2972" t="n">
        <v>58.399</v>
      </c>
      <c r="H2972" t="n">
        <v>58.155</v>
      </c>
      <c r="I2972" t="n">
        <v>58.281</v>
      </c>
      <c r="J2972" t="inlineStr">
        <is>
          <t>MarketWatch</t>
        </is>
      </c>
    </row>
    <row r="2973">
      <c r="A2973" t="inlineStr">
        <is>
          <t>USD/PHP_2024-07-16</t>
        </is>
      </c>
      <c r="B2973" t="inlineStr">
        <is>
          <t>필리핀</t>
        </is>
      </c>
      <c r="C2973" t="inlineStr">
        <is>
          <t>환율</t>
        </is>
      </c>
      <c r="D2973" t="inlineStr">
        <is>
          <t>USD/PHP</t>
        </is>
      </c>
      <c r="E2973" s="150" t="inlineStr">
        <is>
          <t>2024-07-16</t>
        </is>
      </c>
      <c r="F2973" t="n">
        <v>58.474</v>
      </c>
      <c r="G2973" t="n">
        <v>58.5175</v>
      </c>
      <c r="H2973" t="n">
        <v>58.373</v>
      </c>
      <c r="I2973" t="n">
        <v>58.399</v>
      </c>
      <c r="J2973" t="inlineStr">
        <is>
          <t>MarketWatch</t>
        </is>
      </c>
    </row>
    <row r="2974">
      <c r="A2974" t="inlineStr">
        <is>
          <t>USD/PHP_2024-07-15</t>
        </is>
      </c>
      <c r="B2974" t="inlineStr">
        <is>
          <t>필리핀</t>
        </is>
      </c>
      <c r="C2974" t="inlineStr">
        <is>
          <t>환율</t>
        </is>
      </c>
      <c r="D2974" t="inlineStr">
        <is>
          <t>USD/PHP</t>
        </is>
      </c>
      <c r="E2974" s="150" t="inlineStr">
        <is>
          <t>2024-07-15</t>
        </is>
      </c>
      <c r="F2974" t="n">
        <v>58.411</v>
      </c>
      <c r="G2974" t="n">
        <v>58.555</v>
      </c>
      <c r="H2974" t="n">
        <v>58.352</v>
      </c>
      <c r="I2974" t="n">
        <v>58.474</v>
      </c>
      <c r="J2974" t="inlineStr">
        <is>
          <t>MarketWatch</t>
        </is>
      </c>
    </row>
    <row r="2975">
      <c r="A2975" t="inlineStr">
        <is>
          <t>USD/PHP_2024-07-12</t>
        </is>
      </c>
      <c r="B2975" t="inlineStr">
        <is>
          <t>필리핀</t>
        </is>
      </c>
      <c r="C2975" t="inlineStr">
        <is>
          <t>환율</t>
        </is>
      </c>
      <c r="D2975" t="inlineStr">
        <is>
          <t>USD/PHP</t>
        </is>
      </c>
      <c r="E2975" s="150" t="inlineStr">
        <is>
          <t>2024-07-12</t>
        </is>
      </c>
      <c r="F2975" t="n">
        <v>58.206</v>
      </c>
      <c r="G2975" t="n">
        <v>58.465</v>
      </c>
      <c r="H2975" t="n">
        <v>58.206</v>
      </c>
      <c r="I2975" t="n">
        <v>58.411</v>
      </c>
      <c r="J2975" t="inlineStr">
        <is>
          <t>MarketWatch</t>
        </is>
      </c>
    </row>
    <row r="2976">
      <c r="A2976" t="inlineStr">
        <is>
          <t>USD/PHP_2024-07-11</t>
        </is>
      </c>
      <c r="B2976" t="inlineStr">
        <is>
          <t>필리핀</t>
        </is>
      </c>
      <c r="C2976" t="inlineStr">
        <is>
          <t>환율</t>
        </is>
      </c>
      <c r="D2976" t="inlineStr">
        <is>
          <t>USD/PHP</t>
        </is>
      </c>
      <c r="E2976" s="150" t="inlineStr">
        <is>
          <t>2024-07-11</t>
        </is>
      </c>
      <c r="F2976" t="n">
        <v>58.256</v>
      </c>
      <c r="G2976" t="n">
        <v>58.439</v>
      </c>
      <c r="H2976" t="n">
        <v>58.135</v>
      </c>
      <c r="I2976" t="n">
        <v>58.206</v>
      </c>
      <c r="J2976" t="inlineStr">
        <is>
          <t>MarketWatch</t>
        </is>
      </c>
    </row>
    <row r="2977">
      <c r="A2977" t="inlineStr">
        <is>
          <t>USD/PHP_2024-07-10</t>
        </is>
      </c>
      <c r="B2977" t="inlineStr">
        <is>
          <t>필리핀</t>
        </is>
      </c>
      <c r="C2977" t="inlineStr">
        <is>
          <t>환율</t>
        </is>
      </c>
      <c r="D2977" t="inlineStr">
        <is>
          <t>USD/PHP</t>
        </is>
      </c>
      <c r="E2977" s="150" t="inlineStr">
        <is>
          <t>2024-07-10</t>
        </is>
      </c>
      <c r="F2977" t="n">
        <v>58.503</v>
      </c>
      <c r="G2977" t="n">
        <v>58.503</v>
      </c>
      <c r="H2977" t="n">
        <v>58.225</v>
      </c>
      <c r="I2977" t="n">
        <v>58.256</v>
      </c>
      <c r="J2977" t="inlineStr">
        <is>
          <t>MarketWatch</t>
        </is>
      </c>
    </row>
    <row r="2978">
      <c r="A2978" t="inlineStr">
        <is>
          <t>USD/PHP_2024-07-09</t>
        </is>
      </c>
      <c r="B2978" t="inlineStr">
        <is>
          <t>필리핀</t>
        </is>
      </c>
      <c r="C2978" t="inlineStr">
        <is>
          <t>환율</t>
        </is>
      </c>
      <c r="D2978" t="inlineStr">
        <is>
          <t>USD/PHP</t>
        </is>
      </c>
      <c r="E2978" s="150" t="inlineStr">
        <is>
          <t>2024-07-09</t>
        </is>
      </c>
      <c r="F2978" t="n">
        <v>58.547</v>
      </c>
      <c r="G2978" t="n">
        <v>58.575</v>
      </c>
      <c r="H2978" t="n">
        <v>58.38</v>
      </c>
      <c r="I2978" t="n">
        <v>58.503</v>
      </c>
      <c r="J2978" t="inlineStr">
        <is>
          <t>MarketWatch</t>
        </is>
      </c>
    </row>
    <row r="2979">
      <c r="A2979" t="inlineStr">
        <is>
          <t>USD/PHP_2024-07-08</t>
        </is>
      </c>
      <c r="B2979" t="inlineStr">
        <is>
          <t>필리핀</t>
        </is>
      </c>
      <c r="C2979" t="inlineStr">
        <is>
          <t>환율</t>
        </is>
      </c>
      <c r="D2979" t="inlineStr">
        <is>
          <t>USD/PHP</t>
        </is>
      </c>
      <c r="E2979" s="150" t="inlineStr">
        <is>
          <t>2024-07-08</t>
        </is>
      </c>
      <c r="F2979" t="n">
        <v>58.536</v>
      </c>
      <c r="G2979" t="n">
        <v>58.63</v>
      </c>
      <c r="H2979" t="n">
        <v>58.485</v>
      </c>
      <c r="I2979" t="n">
        <v>58.547</v>
      </c>
      <c r="J2979" t="inlineStr">
        <is>
          <t>MarketWatch</t>
        </is>
      </c>
    </row>
    <row r="2980">
      <c r="A2980" t="inlineStr">
        <is>
          <t>USD/PHP_2024-07-05</t>
        </is>
      </c>
      <c r="B2980" t="inlineStr">
        <is>
          <t>필리핀</t>
        </is>
      </c>
      <c r="C2980" t="inlineStr">
        <is>
          <t>환율</t>
        </is>
      </c>
      <c r="D2980" t="inlineStr">
        <is>
          <t>USD/PHP</t>
        </is>
      </c>
      <c r="E2980" s="150" t="inlineStr">
        <is>
          <t>2024-07-05</t>
        </is>
      </c>
      <c r="F2980" t="n">
        <v>58.544</v>
      </c>
      <c r="G2980" t="n">
        <v>58.62</v>
      </c>
      <c r="H2980" t="n">
        <v>58.504</v>
      </c>
      <c r="I2980" t="n">
        <v>58.536</v>
      </c>
      <c r="J2980" t="inlineStr">
        <is>
          <t>MarketWatch</t>
        </is>
      </c>
    </row>
    <row r="2981">
      <c r="A2981" t="inlineStr">
        <is>
          <t>USD/PHP_2024-07-04</t>
        </is>
      </c>
      <c r="B2981" t="inlineStr">
        <is>
          <t>필리핀</t>
        </is>
      </c>
      <c r="C2981" t="inlineStr">
        <is>
          <t>환율</t>
        </is>
      </c>
      <c r="D2981" t="inlineStr">
        <is>
          <t>USD/PHP</t>
        </is>
      </c>
      <c r="E2981" s="150" t="inlineStr">
        <is>
          <t>2024-07-04</t>
        </is>
      </c>
      <c r="F2981" t="n">
        <v>58.661</v>
      </c>
      <c r="G2981" t="n">
        <v>58.685</v>
      </c>
      <c r="H2981" t="n">
        <v>58.497</v>
      </c>
      <c r="I2981" t="n">
        <v>58.544</v>
      </c>
      <c r="J2981" t="inlineStr">
        <is>
          <t>MarketWatch</t>
        </is>
      </c>
    </row>
    <row r="2982">
      <c r="A2982" t="inlineStr">
        <is>
          <t>USD/PHP_2024-07-03</t>
        </is>
      </c>
      <c r="B2982" t="inlineStr">
        <is>
          <t>필리핀</t>
        </is>
      </c>
      <c r="C2982" t="inlineStr">
        <is>
          <t>환율</t>
        </is>
      </c>
      <c r="D2982" t="inlineStr">
        <is>
          <t>USD/PHP</t>
        </is>
      </c>
      <c r="E2982" s="150" t="inlineStr">
        <is>
          <t>2024-07-03</t>
        </is>
      </c>
      <c r="F2982" t="n">
        <v>58.81</v>
      </c>
      <c r="G2982" t="n">
        <v>58.82</v>
      </c>
      <c r="H2982" t="n">
        <v>58.63</v>
      </c>
      <c r="I2982" t="n">
        <v>58.661</v>
      </c>
      <c r="J2982" t="inlineStr">
        <is>
          <t>MarketWatch</t>
        </is>
      </c>
    </row>
    <row r="2983">
      <c r="A2983" t="inlineStr">
        <is>
          <t>USD/PHP_2024-07-02</t>
        </is>
      </c>
      <c r="B2983" t="inlineStr">
        <is>
          <t>필리핀</t>
        </is>
      </c>
      <c r="C2983" t="inlineStr">
        <is>
          <t>환율</t>
        </is>
      </c>
      <c r="D2983" t="inlineStr">
        <is>
          <t>USD/PHP</t>
        </is>
      </c>
      <c r="E2983" s="150" t="inlineStr">
        <is>
          <t>2024-07-02</t>
        </is>
      </c>
      <c r="F2983" t="n">
        <v>58.63</v>
      </c>
      <c r="G2983" t="n">
        <v>58.84</v>
      </c>
      <c r="H2983" t="n">
        <v>58.63</v>
      </c>
      <c r="I2983" t="n">
        <v>58.81</v>
      </c>
      <c r="J2983" t="inlineStr">
        <is>
          <t>MarketWatch</t>
        </is>
      </c>
    </row>
    <row r="2984">
      <c r="A2984" t="inlineStr">
        <is>
          <t>USD/PHP_2024-07-01</t>
        </is>
      </c>
      <c r="B2984" t="inlineStr">
        <is>
          <t>필리핀</t>
        </is>
      </c>
      <c r="C2984" t="inlineStr">
        <is>
          <t>환율</t>
        </is>
      </c>
      <c r="D2984" t="inlineStr">
        <is>
          <t>USD/PHP</t>
        </is>
      </c>
      <c r="E2984" s="150" t="inlineStr">
        <is>
          <t>2024-07-01</t>
        </is>
      </c>
      <c r="F2984" t="n">
        <v>58.49</v>
      </c>
      <c r="G2984" t="n">
        <v>58.665</v>
      </c>
      <c r="H2984" t="n">
        <v>58.485</v>
      </c>
      <c r="I2984" t="n">
        <v>58.63</v>
      </c>
      <c r="J2984" t="inlineStr">
        <is>
          <t>MarketWatch</t>
        </is>
      </c>
    </row>
    <row r="2985">
      <c r="A2985" t="inlineStr">
        <is>
          <t>USD/PHP_2024-06-28</t>
        </is>
      </c>
      <c r="B2985" t="inlineStr">
        <is>
          <t>필리핀</t>
        </is>
      </c>
      <c r="C2985" t="inlineStr">
        <is>
          <t>환율</t>
        </is>
      </c>
      <c r="D2985" t="inlineStr">
        <is>
          <t>USD/PHP</t>
        </is>
      </c>
      <c r="E2985" s="150" t="inlineStr">
        <is>
          <t>2024-06-28</t>
        </is>
      </c>
      <c r="F2985" t="n">
        <v>58.73</v>
      </c>
      <c r="G2985" t="n">
        <v>58.73</v>
      </c>
      <c r="H2985" t="n">
        <v>58.46</v>
      </c>
      <c r="I2985" t="n">
        <v>58.49</v>
      </c>
      <c r="J2985" t="inlineStr">
        <is>
          <t>MarketWatch</t>
        </is>
      </c>
    </row>
    <row r="2986">
      <c r="A2986" t="inlineStr">
        <is>
          <t>USD/PHP_2024-06-27</t>
        </is>
      </c>
      <c r="B2986" t="inlineStr">
        <is>
          <t>필리핀</t>
        </is>
      </c>
      <c r="C2986" t="inlineStr">
        <is>
          <t>환율</t>
        </is>
      </c>
      <c r="D2986" t="inlineStr">
        <is>
          <t>USD/PHP</t>
        </is>
      </c>
      <c r="E2986" s="150" t="inlineStr">
        <is>
          <t>2024-06-27</t>
        </is>
      </c>
      <c r="F2986" t="n">
        <v>58.91</v>
      </c>
      <c r="G2986" t="n">
        <v>58.9495</v>
      </c>
      <c r="H2986" t="n">
        <v>58.73</v>
      </c>
      <c r="I2986" t="n">
        <v>58.73</v>
      </c>
      <c r="J2986" t="inlineStr">
        <is>
          <t>MarketWatch</t>
        </is>
      </c>
    </row>
    <row r="2987">
      <c r="A2987" t="inlineStr">
        <is>
          <t>USD/PHP_2024-06-26</t>
        </is>
      </c>
      <c r="B2987" t="inlineStr">
        <is>
          <t>필리핀</t>
        </is>
      </c>
      <c r="C2987" t="inlineStr">
        <is>
          <t>환율</t>
        </is>
      </c>
      <c r="D2987" t="inlineStr">
        <is>
          <t>USD/PHP</t>
        </is>
      </c>
      <c r="E2987" s="150" t="inlineStr">
        <is>
          <t>2024-06-26</t>
        </is>
      </c>
      <c r="F2987" t="n">
        <v>58.77</v>
      </c>
      <c r="G2987" t="n">
        <v>58.93</v>
      </c>
      <c r="H2987" t="n">
        <v>58.77</v>
      </c>
      <c r="I2987" t="n">
        <v>58.91</v>
      </c>
      <c r="J2987" t="inlineStr">
        <is>
          <t>MarketWatch</t>
        </is>
      </c>
    </row>
    <row r="2988">
      <c r="A2988" t="inlineStr">
        <is>
          <t>USD/PHP_2024-06-25</t>
        </is>
      </c>
      <c r="B2988" t="inlineStr">
        <is>
          <t>필리핀</t>
        </is>
      </c>
      <c r="C2988" t="inlineStr">
        <is>
          <t>환율</t>
        </is>
      </c>
      <c r="D2988" t="inlineStr">
        <is>
          <t>USD/PHP</t>
        </is>
      </c>
      <c r="E2988" s="150" t="inlineStr">
        <is>
          <t>2024-06-25</t>
        </is>
      </c>
      <c r="F2988" t="n">
        <v>58.8</v>
      </c>
      <c r="G2988" t="n">
        <v>58.8</v>
      </c>
      <c r="H2988" t="n">
        <v>58.71</v>
      </c>
      <c r="I2988" t="n">
        <v>58.77</v>
      </c>
      <c r="J2988" t="inlineStr">
        <is>
          <t>MarketWatch</t>
        </is>
      </c>
    </row>
    <row r="2989">
      <c r="A2989" t="inlineStr">
        <is>
          <t>USD/PHP_2024-06-24</t>
        </is>
      </c>
      <c r="B2989" t="inlineStr">
        <is>
          <t>필리핀</t>
        </is>
      </c>
      <c r="C2989" t="inlineStr">
        <is>
          <t>환율</t>
        </is>
      </c>
      <c r="D2989" t="inlineStr">
        <is>
          <t>USD/PHP</t>
        </is>
      </c>
      <c r="E2989" s="150" t="inlineStr">
        <is>
          <t>2024-06-24</t>
        </is>
      </c>
      <c r="F2989" t="n">
        <v>58.87</v>
      </c>
      <c r="G2989" t="n">
        <v>58.87</v>
      </c>
      <c r="H2989" t="n">
        <v>58.77</v>
      </c>
      <c r="I2989" t="n">
        <v>58.8</v>
      </c>
      <c r="J2989" t="inlineStr">
        <is>
          <t>MarketWatch</t>
        </is>
      </c>
    </row>
    <row r="2990">
      <c r="A2990" t="inlineStr">
        <is>
          <t>USD/PHP_2024-06-21</t>
        </is>
      </c>
      <c r="B2990" t="inlineStr">
        <is>
          <t>필리핀</t>
        </is>
      </c>
      <c r="C2990" t="inlineStr">
        <is>
          <t>환율</t>
        </is>
      </c>
      <c r="D2990" t="inlineStr">
        <is>
          <t>USD/PHP</t>
        </is>
      </c>
      <c r="E2990" s="150" t="inlineStr">
        <is>
          <t>2024-06-21</t>
        </is>
      </c>
      <c r="F2990" t="n">
        <v>58.89</v>
      </c>
      <c r="G2990" t="n">
        <v>58.89</v>
      </c>
      <c r="H2990" t="n">
        <v>58.79</v>
      </c>
      <c r="I2990" t="n">
        <v>58.87</v>
      </c>
      <c r="J2990" t="inlineStr">
        <is>
          <t>MarketWatch</t>
        </is>
      </c>
    </row>
    <row r="2991">
      <c r="A2991" t="inlineStr">
        <is>
          <t>USD/PHP_2024-06-20</t>
        </is>
      </c>
      <c r="B2991" t="inlineStr">
        <is>
          <t>필리핀</t>
        </is>
      </c>
      <c r="C2991" t="inlineStr">
        <is>
          <t>환율</t>
        </is>
      </c>
      <c r="D2991" t="inlineStr">
        <is>
          <t>USD/PHP</t>
        </is>
      </c>
      <c r="E2991" s="150" t="inlineStr">
        <is>
          <t>2024-06-20</t>
        </is>
      </c>
      <c r="F2991" t="n">
        <v>58.655</v>
      </c>
      <c r="G2991" t="n">
        <v>58.91</v>
      </c>
      <c r="H2991" t="n">
        <v>58.655</v>
      </c>
      <c r="I2991" t="n">
        <v>58.89</v>
      </c>
      <c r="J2991" t="inlineStr">
        <is>
          <t>MarketWatch</t>
        </is>
      </c>
    </row>
    <row r="2992">
      <c r="A2992" t="inlineStr">
        <is>
          <t>USD/PHP_2024-06-19</t>
        </is>
      </c>
      <c r="B2992" t="inlineStr">
        <is>
          <t>필리핀</t>
        </is>
      </c>
      <c r="C2992" t="inlineStr">
        <is>
          <t>환율</t>
        </is>
      </c>
      <c r="D2992" t="inlineStr">
        <is>
          <t>USD/PHP</t>
        </is>
      </c>
      <c r="E2992" s="150" t="inlineStr">
        <is>
          <t>2024-06-19</t>
        </is>
      </c>
      <c r="F2992" t="n">
        <v>58.65</v>
      </c>
      <c r="G2992" t="n">
        <v>58.777</v>
      </c>
      <c r="H2992" t="n">
        <v>58.58</v>
      </c>
      <c r="I2992" t="n">
        <v>58.655</v>
      </c>
      <c r="J2992" t="inlineStr">
        <is>
          <t>MarketWatch</t>
        </is>
      </c>
    </row>
    <row r="2993">
      <c r="A2993" t="inlineStr">
        <is>
          <t>USD/PHP_2024-06-18</t>
        </is>
      </c>
      <c r="B2993" t="inlineStr">
        <is>
          <t>필리핀</t>
        </is>
      </c>
      <c r="C2993" t="inlineStr">
        <is>
          <t>환율</t>
        </is>
      </c>
      <c r="D2993" t="inlineStr">
        <is>
          <t>USD/PHP</t>
        </is>
      </c>
      <c r="E2993" s="150" t="inlineStr">
        <is>
          <t>2024-06-18</t>
        </is>
      </c>
      <c r="F2993" t="n">
        <v>58.7</v>
      </c>
      <c r="G2993" t="n">
        <v>58.74</v>
      </c>
      <c r="H2993" t="n">
        <v>58.62</v>
      </c>
      <c r="I2993" t="n">
        <v>58.65</v>
      </c>
      <c r="J2993" t="inlineStr">
        <is>
          <t>MarketWatch</t>
        </is>
      </c>
    </row>
    <row r="2994">
      <c r="A2994" t="inlineStr">
        <is>
          <t>USD/PHP_2024-06-17</t>
        </is>
      </c>
      <c r="B2994" t="inlineStr">
        <is>
          <t>필리핀</t>
        </is>
      </c>
      <c r="C2994" t="inlineStr">
        <is>
          <t>환율</t>
        </is>
      </c>
      <c r="D2994" t="inlineStr">
        <is>
          <t>USD/PHP</t>
        </is>
      </c>
      <c r="E2994" s="150" t="inlineStr">
        <is>
          <t>2024-06-17</t>
        </is>
      </c>
      <c r="F2994" t="n">
        <v>58.7</v>
      </c>
      <c r="G2994" t="n">
        <v>58.7</v>
      </c>
      <c r="H2994" t="n">
        <v>58.7</v>
      </c>
      <c r="I2994" t="n">
        <v>58.7</v>
      </c>
      <c r="J2994" t="inlineStr">
        <is>
          <t>MarketWatch</t>
        </is>
      </c>
    </row>
    <row r="2995">
      <c r="A2995" t="inlineStr">
        <is>
          <t>USD/PHP_2024-06-14</t>
        </is>
      </c>
      <c r="B2995" t="inlineStr">
        <is>
          <t>필리핀</t>
        </is>
      </c>
      <c r="C2995" t="inlineStr">
        <is>
          <t>환율</t>
        </is>
      </c>
      <c r="D2995" t="inlineStr">
        <is>
          <t>USD/PHP</t>
        </is>
      </c>
      <c r="E2995" s="150" t="inlineStr">
        <is>
          <t>2024-06-14</t>
        </is>
      </c>
      <c r="F2995" t="n">
        <v>58.58</v>
      </c>
      <c r="G2995" t="n">
        <v>58.7</v>
      </c>
      <c r="H2995" t="n">
        <v>58.3</v>
      </c>
      <c r="I2995" t="n">
        <v>58.7</v>
      </c>
      <c r="J2995" t="inlineStr">
        <is>
          <t>MarketWatch</t>
        </is>
      </c>
    </row>
    <row r="2996">
      <c r="A2996" t="inlineStr">
        <is>
          <t>USD/PHP_2024-06-13</t>
        </is>
      </c>
      <c r="B2996" t="inlineStr">
        <is>
          <t>필리핀</t>
        </is>
      </c>
      <c r="C2996" t="inlineStr">
        <is>
          <t>환율</t>
        </is>
      </c>
      <c r="D2996" t="inlineStr">
        <is>
          <t>USD/PHP</t>
        </is>
      </c>
      <c r="E2996" s="150" t="inlineStr">
        <is>
          <t>2024-06-13</t>
        </is>
      </c>
      <c r="F2996" t="n">
        <v>58.7</v>
      </c>
      <c r="G2996" t="n">
        <v>58.7</v>
      </c>
      <c r="H2996" t="n">
        <v>58.5</v>
      </c>
      <c r="I2996" t="n">
        <v>58.58</v>
      </c>
      <c r="J2996" t="inlineStr">
        <is>
          <t>MarketWatch</t>
        </is>
      </c>
    </row>
    <row r="2997">
      <c r="A2997" t="inlineStr">
        <is>
          <t>USD/PHP_2024-06-12</t>
        </is>
      </c>
      <c r="B2997" t="inlineStr">
        <is>
          <t>필리핀</t>
        </is>
      </c>
      <c r="C2997" t="inlineStr">
        <is>
          <t>환율</t>
        </is>
      </c>
      <c r="D2997" t="inlineStr">
        <is>
          <t>USD/PHP</t>
        </is>
      </c>
      <c r="E2997" s="150" t="inlineStr">
        <is>
          <t>2024-06-12</t>
        </is>
      </c>
      <c r="F2997" t="n">
        <v>58.7</v>
      </c>
      <c r="G2997" t="n">
        <v>58.7</v>
      </c>
      <c r="H2997" t="n">
        <v>58.61</v>
      </c>
      <c r="I2997" t="n">
        <v>58.7</v>
      </c>
      <c r="J2997" t="inlineStr">
        <is>
          <t>MarketWatch</t>
        </is>
      </c>
    </row>
    <row r="2998">
      <c r="A2998" t="inlineStr">
        <is>
          <t>USD/PHP_2024-06-11</t>
        </is>
      </c>
      <c r="B2998" t="inlineStr">
        <is>
          <t>필리핀</t>
        </is>
      </c>
      <c r="C2998" t="inlineStr">
        <is>
          <t>환율</t>
        </is>
      </c>
      <c r="D2998" t="inlineStr">
        <is>
          <t>USD/PHP</t>
        </is>
      </c>
      <c r="E2998" s="150" t="inlineStr">
        <is>
          <t>2024-06-11</t>
        </is>
      </c>
      <c r="F2998" t="n">
        <v>58.705</v>
      </c>
      <c r="G2998" t="n">
        <v>58.8</v>
      </c>
      <c r="H2998" t="n">
        <v>58.66</v>
      </c>
      <c r="I2998" t="n">
        <v>58.7</v>
      </c>
      <c r="J2998" t="inlineStr">
        <is>
          <t>MarketWatch</t>
        </is>
      </c>
    </row>
    <row r="2999">
      <c r="A2999" t="inlineStr">
        <is>
          <t>USD/PHP_2024-06-10</t>
        </is>
      </c>
      <c r="B2999" t="inlineStr">
        <is>
          <t>필리핀</t>
        </is>
      </c>
      <c r="C2999" t="inlineStr">
        <is>
          <t>환율</t>
        </is>
      </c>
      <c r="D2999" t="inlineStr">
        <is>
          <t>USD/PHP</t>
        </is>
      </c>
      <c r="E2999" s="150" t="inlineStr">
        <is>
          <t>2024-06-10</t>
        </is>
      </c>
      <c r="F2999" t="n">
        <v>58.705</v>
      </c>
      <c r="G2999" t="n">
        <v>58.798</v>
      </c>
      <c r="H2999" t="n">
        <v>58.705</v>
      </c>
      <c r="I2999" t="n">
        <v>58.705</v>
      </c>
      <c r="J2999" t="inlineStr">
        <is>
          <t>MarketWatch</t>
        </is>
      </c>
    </row>
    <row r="3000">
      <c r="A3000" t="inlineStr">
        <is>
          <t>USD/PHP_2024-06-07</t>
        </is>
      </c>
      <c r="B3000" t="inlineStr">
        <is>
          <t>필리핀</t>
        </is>
      </c>
      <c r="C3000" t="inlineStr">
        <is>
          <t>환율</t>
        </is>
      </c>
      <c r="D3000" t="inlineStr">
        <is>
          <t>USD/PHP</t>
        </is>
      </c>
      <c r="E3000" s="150" t="inlineStr">
        <is>
          <t>2024-06-07</t>
        </is>
      </c>
      <c r="F3000" t="n">
        <v>58.705</v>
      </c>
      <c r="G3000" t="n">
        <v>58.705</v>
      </c>
      <c r="H3000" t="n">
        <v>58.47</v>
      </c>
      <c r="I3000" t="n">
        <v>58.705</v>
      </c>
      <c r="J3000" t="inlineStr">
        <is>
          <t>MarketWatch</t>
        </is>
      </c>
    </row>
    <row r="3001">
      <c r="A3001" t="inlineStr">
        <is>
          <t>USD/PHP_2024-06-06</t>
        </is>
      </c>
      <c r="B3001" t="inlineStr">
        <is>
          <t>필리핀</t>
        </is>
      </c>
      <c r="C3001" t="inlineStr">
        <is>
          <t>환율</t>
        </is>
      </c>
      <c r="D3001" t="inlineStr">
        <is>
          <t>USD/PHP</t>
        </is>
      </c>
      <c r="E3001" s="150" t="inlineStr">
        <is>
          <t>2024-06-06</t>
        </is>
      </c>
      <c r="F3001" t="n">
        <v>58.705</v>
      </c>
      <c r="G3001" t="n">
        <v>58.73</v>
      </c>
      <c r="H3001" t="n">
        <v>58.55</v>
      </c>
      <c r="I3001" t="n">
        <v>58.705</v>
      </c>
      <c r="J3001" t="inlineStr">
        <is>
          <t>MarketWatch</t>
        </is>
      </c>
    </row>
    <row r="3002">
      <c r="A3002" t="inlineStr">
        <is>
          <t>USD/PHP_2024-06-05</t>
        </is>
      </c>
      <c r="B3002" t="inlineStr">
        <is>
          <t>필리핀</t>
        </is>
      </c>
      <c r="C3002" t="inlineStr">
        <is>
          <t>환율</t>
        </is>
      </c>
      <c r="D3002" t="inlineStr">
        <is>
          <t>USD/PHP</t>
        </is>
      </c>
      <c r="E3002" s="150" t="inlineStr">
        <is>
          <t>2024-06-05</t>
        </is>
      </c>
      <c r="F3002" t="n">
        <v>58.77</v>
      </c>
      <c r="G3002" t="n">
        <v>58.81</v>
      </c>
      <c r="H3002" t="n">
        <v>58.665</v>
      </c>
      <c r="I3002" t="n">
        <v>58.705</v>
      </c>
      <c r="J3002" t="inlineStr">
        <is>
          <t>MarketWatch</t>
        </is>
      </c>
    </row>
    <row r="3003">
      <c r="A3003" t="inlineStr">
        <is>
          <t>USD/PHP_2024-06-04</t>
        </is>
      </c>
      <c r="B3003" t="inlineStr">
        <is>
          <t>필리핀</t>
        </is>
      </c>
      <c r="C3003" t="inlineStr">
        <is>
          <t>환율</t>
        </is>
      </c>
      <c r="D3003" t="inlineStr">
        <is>
          <t>USD/PHP</t>
        </is>
      </c>
      <c r="E3003" s="150" t="inlineStr">
        <is>
          <t>2024-06-04</t>
        </is>
      </c>
      <c r="F3003" t="n">
        <v>58.71</v>
      </c>
      <c r="G3003" t="n">
        <v>58.77</v>
      </c>
      <c r="H3003" t="n">
        <v>58.6</v>
      </c>
      <c r="I3003" t="n">
        <v>58.77</v>
      </c>
      <c r="J3003" t="inlineStr">
        <is>
          <t>MarketWatch</t>
        </is>
      </c>
    </row>
    <row r="3004">
      <c r="A3004" t="inlineStr">
        <is>
          <t>USD/PHP_2024-06-03</t>
        </is>
      </c>
      <c r="B3004" t="inlineStr">
        <is>
          <t>필리핀</t>
        </is>
      </c>
      <c r="C3004" t="inlineStr">
        <is>
          <t>환율</t>
        </is>
      </c>
      <c r="D3004" t="inlineStr">
        <is>
          <t>USD/PHP</t>
        </is>
      </c>
      <c r="E3004" s="150" t="inlineStr">
        <is>
          <t>2024-06-03</t>
        </is>
      </c>
      <c r="F3004" t="n">
        <v>58.585</v>
      </c>
      <c r="G3004" t="n">
        <v>58.71</v>
      </c>
      <c r="H3004" t="n">
        <v>58.42</v>
      </c>
      <c r="I3004" t="n">
        <v>58.71</v>
      </c>
      <c r="J3004" t="inlineStr">
        <is>
          <t>MarketWatch</t>
        </is>
      </c>
    </row>
    <row r="3005">
      <c r="A3005" t="inlineStr">
        <is>
          <t>USD/PHP_2024-05-31</t>
        </is>
      </c>
      <c r="B3005" t="inlineStr">
        <is>
          <t>필리핀</t>
        </is>
      </c>
      <c r="C3005" t="inlineStr">
        <is>
          <t>환율</t>
        </is>
      </c>
      <c r="D3005" t="inlineStr">
        <is>
          <t>USD/PHP</t>
        </is>
      </c>
      <c r="E3005" s="150" t="inlineStr">
        <is>
          <t>2024-05-31</t>
        </is>
      </c>
      <c r="F3005" t="n">
        <v>58.585</v>
      </c>
      <c r="G3005" t="n">
        <v>58.635</v>
      </c>
      <c r="H3005" t="n">
        <v>58.475</v>
      </c>
      <c r="I3005" t="n">
        <v>58.585</v>
      </c>
      <c r="J3005" t="inlineStr">
        <is>
          <t>MarketWatch</t>
        </is>
      </c>
    </row>
    <row r="3006">
      <c r="A3006" t="inlineStr">
        <is>
          <t>USD/PHP_2024-05-30</t>
        </is>
      </c>
      <c r="B3006" t="inlineStr">
        <is>
          <t>필리핀</t>
        </is>
      </c>
      <c r="C3006" t="inlineStr">
        <is>
          <t>환율</t>
        </is>
      </c>
      <c r="D3006" t="inlineStr">
        <is>
          <t>USD/PHP</t>
        </is>
      </c>
      <c r="E3006" s="150" t="inlineStr">
        <is>
          <t>2024-05-30</t>
        </is>
      </c>
      <c r="F3006" t="n">
        <v>58.47</v>
      </c>
      <c r="G3006" t="n">
        <v>58.71</v>
      </c>
      <c r="H3006" t="n">
        <v>58.47</v>
      </c>
      <c r="I3006" t="n">
        <v>58.585</v>
      </c>
      <c r="J3006" t="inlineStr">
        <is>
          <t>MarketWatch</t>
        </is>
      </c>
    </row>
    <row r="3007">
      <c r="A3007" t="inlineStr">
        <is>
          <t>USD/PHP_2024-05-29</t>
        </is>
      </c>
      <c r="B3007" t="inlineStr">
        <is>
          <t>필리핀</t>
        </is>
      </c>
      <c r="C3007" t="inlineStr">
        <is>
          <t>환율</t>
        </is>
      </c>
      <c r="D3007" t="inlineStr">
        <is>
          <t>USD/PHP</t>
        </is>
      </c>
      <c r="E3007" s="150" t="inlineStr">
        <is>
          <t>2024-05-29</t>
        </is>
      </c>
      <c r="F3007" t="n">
        <v>57.97</v>
      </c>
      <c r="G3007" t="n">
        <v>58.525</v>
      </c>
      <c r="H3007" t="n">
        <v>57.97</v>
      </c>
      <c r="I3007" t="n">
        <v>58.47</v>
      </c>
      <c r="J3007" t="inlineStr">
        <is>
          <t>MarketWatch</t>
        </is>
      </c>
    </row>
    <row r="3008">
      <c r="A3008" t="inlineStr">
        <is>
          <t>USD/PHP_2024-05-28</t>
        </is>
      </c>
      <c r="B3008" t="inlineStr">
        <is>
          <t>필리핀</t>
        </is>
      </c>
      <c r="C3008" t="inlineStr">
        <is>
          <t>환율</t>
        </is>
      </c>
      <c r="D3008" t="inlineStr">
        <is>
          <t>USD/PHP</t>
        </is>
      </c>
      <c r="E3008" s="150" t="inlineStr">
        <is>
          <t>2024-05-28</t>
        </is>
      </c>
      <c r="F3008" t="n">
        <v>58.185</v>
      </c>
      <c r="G3008" t="n">
        <v>58.185</v>
      </c>
      <c r="H3008" t="n">
        <v>57.91</v>
      </c>
      <c r="I3008" t="n">
        <v>57.97</v>
      </c>
      <c r="J3008" t="inlineStr">
        <is>
          <t>MarketWatch</t>
        </is>
      </c>
    </row>
    <row r="3009">
      <c r="A3009" t="inlineStr">
        <is>
          <t>USD/PHP_2024-05-27</t>
        </is>
      </c>
      <c r="B3009" t="inlineStr">
        <is>
          <t>필리핀</t>
        </is>
      </c>
      <c r="C3009" t="inlineStr">
        <is>
          <t>환율</t>
        </is>
      </c>
      <c r="D3009" t="inlineStr">
        <is>
          <t>USD/PHP</t>
        </is>
      </c>
      <c r="E3009" s="150" t="inlineStr">
        <is>
          <t>2024-05-27</t>
        </is>
      </c>
      <c r="F3009" t="n">
        <v>58.19</v>
      </c>
      <c r="G3009" t="n">
        <v>58.19</v>
      </c>
      <c r="H3009" t="n">
        <v>58.07</v>
      </c>
      <c r="I3009" t="n">
        <v>58.185</v>
      </c>
      <c r="J3009" t="inlineStr">
        <is>
          <t>MarketWatch</t>
        </is>
      </c>
    </row>
    <row r="3010">
      <c r="A3010" t="inlineStr">
        <is>
          <t>USD/PHP_2024-05-24</t>
        </is>
      </c>
      <c r="B3010" t="inlineStr">
        <is>
          <t>필리핀</t>
        </is>
      </c>
      <c r="C3010" t="inlineStr">
        <is>
          <t>환율</t>
        </is>
      </c>
      <c r="D3010" t="inlineStr">
        <is>
          <t>USD/PHP</t>
        </is>
      </c>
      <c r="E3010" s="150" t="inlineStr">
        <is>
          <t>2024-05-24</t>
        </is>
      </c>
      <c r="F3010" t="n">
        <v>58.17</v>
      </c>
      <c r="G3010" t="n">
        <v>58.27</v>
      </c>
      <c r="H3010" t="n">
        <v>58.105</v>
      </c>
      <c r="I3010" t="n">
        <v>58.19</v>
      </c>
      <c r="J3010" t="inlineStr">
        <is>
          <t>MarketWatch</t>
        </is>
      </c>
    </row>
    <row r="3011">
      <c r="A3011" t="inlineStr">
        <is>
          <t>USD/PHP_2024-05-23</t>
        </is>
      </c>
      <c r="B3011" t="inlineStr">
        <is>
          <t>필리핀</t>
        </is>
      </c>
      <c r="C3011" t="inlineStr">
        <is>
          <t>환율</t>
        </is>
      </c>
      <c r="D3011" t="inlineStr">
        <is>
          <t>USD/PHP</t>
        </is>
      </c>
      <c r="E3011" s="150" t="inlineStr">
        <is>
          <t>2024-05-23</t>
        </is>
      </c>
      <c r="F3011" t="n">
        <v>58.025</v>
      </c>
      <c r="G3011" t="n">
        <v>58.335</v>
      </c>
      <c r="H3011" t="n">
        <v>58.025</v>
      </c>
      <c r="I3011" t="n">
        <v>58.17</v>
      </c>
      <c r="J3011" t="inlineStr">
        <is>
          <t>MarketWatch</t>
        </is>
      </c>
    </row>
    <row r="3012">
      <c r="A3012" t="inlineStr">
        <is>
          <t>USD/PHP_2024-05-22</t>
        </is>
      </c>
      <c r="B3012" t="inlineStr">
        <is>
          <t>필리핀</t>
        </is>
      </c>
      <c r="C3012" t="inlineStr">
        <is>
          <t>환율</t>
        </is>
      </c>
      <c r="D3012" t="inlineStr">
        <is>
          <t>USD/PHP</t>
        </is>
      </c>
      <c r="E3012" s="150" t="inlineStr">
        <is>
          <t>2024-05-22</t>
        </is>
      </c>
      <c r="F3012" t="n">
        <v>58.21</v>
      </c>
      <c r="G3012" t="n">
        <v>58.2275</v>
      </c>
      <c r="H3012" t="n">
        <v>58.01</v>
      </c>
      <c r="I3012" t="n">
        <v>58.025</v>
      </c>
      <c r="J3012" t="inlineStr">
        <is>
          <t>MarketWatch</t>
        </is>
      </c>
    </row>
    <row r="3013">
      <c r="A3013" t="inlineStr">
        <is>
          <t>USD/PHP_2024-05-21</t>
        </is>
      </c>
      <c r="B3013" t="inlineStr">
        <is>
          <t>필리핀</t>
        </is>
      </c>
      <c r="C3013" t="inlineStr">
        <is>
          <t>환율</t>
        </is>
      </c>
      <c r="D3013" t="inlineStr">
        <is>
          <t>USD/PHP</t>
        </is>
      </c>
      <c r="E3013" s="150" t="inlineStr">
        <is>
          <t>2024-05-21</t>
        </is>
      </c>
      <c r="F3013" t="n">
        <v>57.87</v>
      </c>
      <c r="G3013" t="n">
        <v>58.26</v>
      </c>
      <c r="H3013" t="n">
        <v>57.87</v>
      </c>
      <c r="I3013" t="n">
        <v>58.21</v>
      </c>
      <c r="J3013" t="inlineStr">
        <is>
          <t>MarketWatch</t>
        </is>
      </c>
    </row>
    <row r="3014">
      <c r="A3014" t="inlineStr">
        <is>
          <t>USD/PHP_2024-05-20</t>
        </is>
      </c>
      <c r="B3014" t="inlineStr">
        <is>
          <t>필리핀</t>
        </is>
      </c>
      <c r="C3014" t="inlineStr">
        <is>
          <t>환율</t>
        </is>
      </c>
      <c r="D3014" t="inlineStr">
        <is>
          <t>USD/PHP</t>
        </is>
      </c>
      <c r="E3014" s="150" t="inlineStr">
        <is>
          <t>2024-05-20</t>
        </is>
      </c>
      <c r="F3014" t="n">
        <v>57.69</v>
      </c>
      <c r="G3014" t="n">
        <v>57.935</v>
      </c>
      <c r="H3014" t="n">
        <v>57.615</v>
      </c>
      <c r="I3014" t="n">
        <v>57.87</v>
      </c>
      <c r="J3014" t="inlineStr">
        <is>
          <t>MarketWatch</t>
        </is>
      </c>
    </row>
    <row r="3015">
      <c r="A3015" t="inlineStr">
        <is>
          <t>USD/PHP_2024-05-17</t>
        </is>
      </c>
      <c r="B3015" t="inlineStr">
        <is>
          <t>필리핀</t>
        </is>
      </c>
      <c r="C3015" t="inlineStr">
        <is>
          <t>환율</t>
        </is>
      </c>
      <c r="D3015" t="inlineStr">
        <is>
          <t>USD/PHP</t>
        </is>
      </c>
      <c r="E3015" s="150" t="inlineStr">
        <is>
          <t>2024-05-17</t>
        </is>
      </c>
      <c r="F3015" t="n">
        <v>57.51</v>
      </c>
      <c r="G3015" t="n">
        <v>57.7825</v>
      </c>
      <c r="H3015" t="n">
        <v>57.4975</v>
      </c>
      <c r="I3015" t="n">
        <v>57.69</v>
      </c>
      <c r="J3015" t="inlineStr">
        <is>
          <t>MarketWatch</t>
        </is>
      </c>
    </row>
    <row r="3016">
      <c r="A3016" t="inlineStr">
        <is>
          <t>USD/PHP_2024-05-16</t>
        </is>
      </c>
      <c r="B3016" t="inlineStr">
        <is>
          <t>필리핀</t>
        </is>
      </c>
      <c r="C3016" t="inlineStr">
        <is>
          <t>환율</t>
        </is>
      </c>
      <c r="D3016" t="inlineStr">
        <is>
          <t>USD/PHP</t>
        </is>
      </c>
      <c r="E3016" s="150" t="inlineStr">
        <is>
          <t>2024-05-16</t>
        </is>
      </c>
      <c r="F3016" t="n">
        <v>57.51</v>
      </c>
      <c r="G3016" t="n">
        <v>57.56</v>
      </c>
      <c r="H3016" t="n">
        <v>57.25</v>
      </c>
      <c r="I3016" t="n">
        <v>57.51</v>
      </c>
      <c r="J3016" t="inlineStr">
        <is>
          <t>MarketWatch</t>
        </is>
      </c>
    </row>
    <row r="3017">
      <c r="A3017" t="inlineStr">
        <is>
          <t>USD/PHP_2024-05-15</t>
        </is>
      </c>
      <c r="B3017" t="inlineStr">
        <is>
          <t>필리핀</t>
        </is>
      </c>
      <c r="C3017" t="inlineStr">
        <is>
          <t>환율</t>
        </is>
      </c>
      <c r="D3017" t="inlineStr">
        <is>
          <t>USD/PHP</t>
        </is>
      </c>
      <c r="E3017" s="150" t="inlineStr">
        <is>
          <t>2024-05-15</t>
        </is>
      </c>
      <c r="F3017" t="n">
        <v>57.8475</v>
      </c>
      <c r="G3017" t="n">
        <v>57.8475</v>
      </c>
      <c r="H3017" t="n">
        <v>57.5</v>
      </c>
      <c r="I3017" t="n">
        <v>57.51</v>
      </c>
      <c r="J3017" t="inlineStr">
        <is>
          <t>MarketWatch</t>
        </is>
      </c>
    </row>
    <row r="3018">
      <c r="A3018" t="inlineStr">
        <is>
          <t>USD/PHP_2024-05-14</t>
        </is>
      </c>
      <c r="B3018" t="inlineStr">
        <is>
          <t>필리핀</t>
        </is>
      </c>
      <c r="C3018" t="inlineStr">
        <is>
          <t>환율</t>
        </is>
      </c>
      <c r="D3018" t="inlineStr">
        <is>
          <t>USD/PHP</t>
        </is>
      </c>
      <c r="E3018" s="150" t="inlineStr">
        <is>
          <t>2024-05-14</t>
        </is>
      </c>
      <c r="F3018" t="n">
        <v>57.82</v>
      </c>
      <c r="G3018" t="n">
        <v>57.895</v>
      </c>
      <c r="H3018" t="n">
        <v>57.81</v>
      </c>
      <c r="I3018" t="n">
        <v>57.8475</v>
      </c>
      <c r="J3018" t="inlineStr">
        <is>
          <t>MarketWatch</t>
        </is>
      </c>
    </row>
    <row r="3019">
      <c r="A3019" t="inlineStr">
        <is>
          <t>USD/PHP_2024-05-13</t>
        </is>
      </c>
      <c r="B3019" t="inlineStr">
        <is>
          <t>필리핀</t>
        </is>
      </c>
      <c r="C3019" t="inlineStr">
        <is>
          <t>환율</t>
        </is>
      </c>
      <c r="D3019" t="inlineStr">
        <is>
          <t>USD/PHP</t>
        </is>
      </c>
      <c r="E3019" s="150" t="inlineStr">
        <is>
          <t>2024-05-13</t>
        </is>
      </c>
      <c r="F3019" t="n">
        <v>57.46</v>
      </c>
      <c r="G3019" t="n">
        <v>57.86</v>
      </c>
      <c r="H3019" t="n">
        <v>57.46</v>
      </c>
      <c r="I3019" t="n">
        <v>57.82</v>
      </c>
      <c r="J3019" t="inlineStr">
        <is>
          <t>MarketWatch</t>
        </is>
      </c>
    </row>
    <row r="3020">
      <c r="A3020" t="inlineStr">
        <is>
          <t>USD/PHP_2024-05-10</t>
        </is>
      </c>
      <c r="B3020" t="inlineStr">
        <is>
          <t>필리핀</t>
        </is>
      </c>
      <c r="C3020" t="inlineStr">
        <is>
          <t>환율</t>
        </is>
      </c>
      <c r="D3020" t="inlineStr">
        <is>
          <t>USD/PHP</t>
        </is>
      </c>
      <c r="E3020" s="150" t="inlineStr">
        <is>
          <t>2024-05-10</t>
        </is>
      </c>
      <c r="F3020" t="n">
        <v>57.39</v>
      </c>
      <c r="G3020" t="n">
        <v>57.46</v>
      </c>
      <c r="H3020" t="n">
        <v>57.26</v>
      </c>
      <c r="I3020" t="n">
        <v>57.46</v>
      </c>
      <c r="J3020" t="inlineStr">
        <is>
          <t>MarketWatch</t>
        </is>
      </c>
    </row>
    <row r="3021">
      <c r="A3021" t="inlineStr">
        <is>
          <t>USD/PHP_2024-05-09</t>
        </is>
      </c>
      <c r="B3021" t="inlineStr">
        <is>
          <t>필리핀</t>
        </is>
      </c>
      <c r="C3021" t="inlineStr">
        <is>
          <t>환율</t>
        </is>
      </c>
      <c r="D3021" t="inlineStr">
        <is>
          <t>USD/PHP</t>
        </is>
      </c>
      <c r="E3021" s="150" t="inlineStr">
        <is>
          <t>2024-05-09</t>
        </is>
      </c>
      <c r="F3021" t="n">
        <v>57.38</v>
      </c>
      <c r="G3021" t="n">
        <v>57.475</v>
      </c>
      <c r="H3021" t="n">
        <v>57.325</v>
      </c>
      <c r="I3021" t="n">
        <v>57.39</v>
      </c>
      <c r="J3021" t="inlineStr">
        <is>
          <t>MarketWatch</t>
        </is>
      </c>
    </row>
    <row r="3022">
      <c r="A3022" t="inlineStr">
        <is>
          <t>VNI_2025-05-08</t>
        </is>
      </c>
      <c r="B3022" t="inlineStr">
        <is>
          <t>베트남</t>
        </is>
      </c>
      <c r="C3022" t="inlineStr">
        <is>
          <t>주가</t>
        </is>
      </c>
      <c r="D3022" t="inlineStr">
        <is>
          <t>VNI</t>
        </is>
      </c>
      <c r="E3022" s="150" t="inlineStr">
        <is>
          <t>2025-05-08</t>
        </is>
      </c>
      <c r="F3022" t="n">
        <v>1250.37</v>
      </c>
      <c r="G3022" t="n">
        <v>1271.44</v>
      </c>
      <c r="H3022" t="n">
        <v>1250.37</v>
      </c>
      <c r="I3022" t="n">
        <v>1269.8</v>
      </c>
      <c r="J3022" t="inlineStr">
        <is>
          <t>Naver</t>
        </is>
      </c>
    </row>
    <row r="3023">
      <c r="A3023" t="inlineStr">
        <is>
          <t>VNI_2025-05-07</t>
        </is>
      </c>
      <c r="B3023" t="inlineStr">
        <is>
          <t>베트남</t>
        </is>
      </c>
      <c r="C3023" t="inlineStr">
        <is>
          <t>주가</t>
        </is>
      </c>
      <c r="D3023" t="inlineStr">
        <is>
          <t>VNI</t>
        </is>
      </c>
      <c r="E3023" s="150" t="inlineStr">
        <is>
          <t>2025-05-07</t>
        </is>
      </c>
      <c r="F3023" t="n">
        <v>1241.95</v>
      </c>
      <c r="G3023" t="n">
        <v>1250.79</v>
      </c>
      <c r="H3023" t="n">
        <v>1240.2</v>
      </c>
      <c r="I3023" t="n">
        <v>1250.37</v>
      </c>
      <c r="J3023" t="inlineStr">
        <is>
          <t>Naver</t>
        </is>
      </c>
    </row>
    <row r="3024">
      <c r="A3024" t="inlineStr">
        <is>
          <t>VNI_2025-05-06</t>
        </is>
      </c>
      <c r="B3024" t="inlineStr">
        <is>
          <t>베트남</t>
        </is>
      </c>
      <c r="C3024" t="inlineStr">
        <is>
          <t>주가</t>
        </is>
      </c>
      <c r="D3024" t="inlineStr">
        <is>
          <t>VNI</t>
        </is>
      </c>
      <c r="E3024" s="150" t="inlineStr">
        <is>
          <t>2025-05-06</t>
        </is>
      </c>
      <c r="F3024" t="n">
        <v>1240.05</v>
      </c>
      <c r="G3024" t="n">
        <v>1251.02</v>
      </c>
      <c r="H3024" t="n">
        <v>1240.05</v>
      </c>
      <c r="I3024" t="n">
        <v>1241.95</v>
      </c>
      <c r="J3024" t="inlineStr">
        <is>
          <t>Naver</t>
        </is>
      </c>
    </row>
    <row r="3025">
      <c r="A3025" t="inlineStr">
        <is>
          <t>VNI_2025-05-05</t>
        </is>
      </c>
      <c r="B3025" t="inlineStr">
        <is>
          <t>베트남</t>
        </is>
      </c>
      <c r="C3025" t="inlineStr">
        <is>
          <t>주가</t>
        </is>
      </c>
      <c r="D3025" t="inlineStr">
        <is>
          <t>VNI</t>
        </is>
      </c>
      <c r="E3025" s="150" t="inlineStr">
        <is>
          <t>2025-05-05</t>
        </is>
      </c>
      <c r="F3025" t="n">
        <v>1226.3</v>
      </c>
      <c r="G3025" t="n">
        <v>1241.51</v>
      </c>
      <c r="H3025" t="n">
        <v>1226.3</v>
      </c>
      <c r="I3025" t="n">
        <v>1240.05</v>
      </c>
      <c r="J3025" t="inlineStr">
        <is>
          <t>Naver</t>
        </is>
      </c>
    </row>
    <row r="3026">
      <c r="A3026" t="inlineStr">
        <is>
          <t>VNI_2025-04-29</t>
        </is>
      </c>
      <c r="B3026" t="inlineStr">
        <is>
          <t>베트남</t>
        </is>
      </c>
      <c r="C3026" t="inlineStr">
        <is>
          <t>주가</t>
        </is>
      </c>
      <c r="D3026" t="inlineStr">
        <is>
          <t>VNI</t>
        </is>
      </c>
      <c r="E3026" s="150" t="inlineStr">
        <is>
          <t>2025-04-29</t>
        </is>
      </c>
      <c r="F3026" t="n">
        <v>1226.8</v>
      </c>
      <c r="G3026" t="n">
        <v>1229.1</v>
      </c>
      <c r="H3026" t="n">
        <v>1222.3</v>
      </c>
      <c r="I3026" t="n">
        <v>1226.3</v>
      </c>
      <c r="J3026" t="inlineStr">
        <is>
          <t>Naver</t>
        </is>
      </c>
    </row>
    <row r="3027">
      <c r="A3027" t="inlineStr">
        <is>
          <t>VNI_2025-04-28</t>
        </is>
      </c>
      <c r="B3027" t="inlineStr">
        <is>
          <t>베트남</t>
        </is>
      </c>
      <c r="C3027" t="inlineStr">
        <is>
          <t>주가</t>
        </is>
      </c>
      <c r="D3027" t="inlineStr">
        <is>
          <t>VNI</t>
        </is>
      </c>
      <c r="E3027" s="150" t="inlineStr">
        <is>
          <t>2025-04-28</t>
        </is>
      </c>
      <c r="F3027" t="n">
        <v>1234.3</v>
      </c>
      <c r="G3027" t="n">
        <v>1234.3</v>
      </c>
      <c r="H3027" t="n">
        <v>1222.56</v>
      </c>
      <c r="I3027" t="n">
        <v>1226.8</v>
      </c>
      <c r="J3027" t="inlineStr">
        <is>
          <t>Naver</t>
        </is>
      </c>
    </row>
    <row r="3028">
      <c r="A3028" t="inlineStr">
        <is>
          <t>VNI_2025-04-25</t>
        </is>
      </c>
      <c r="B3028" t="inlineStr">
        <is>
          <t>베트남</t>
        </is>
      </c>
      <c r="C3028" t="inlineStr">
        <is>
          <t>주가</t>
        </is>
      </c>
      <c r="D3028" t="inlineStr">
        <is>
          <t>VNI</t>
        </is>
      </c>
      <c r="E3028" s="150" t="inlineStr">
        <is>
          <t>2025-04-25</t>
        </is>
      </c>
      <c r="F3028" t="n">
        <v>1223.35</v>
      </c>
      <c r="G3028" t="n">
        <v>1230.72</v>
      </c>
      <c r="H3028" t="n">
        <v>1220.67</v>
      </c>
      <c r="I3028" t="n">
        <v>1229.23</v>
      </c>
      <c r="J3028" t="inlineStr">
        <is>
          <t>Naver</t>
        </is>
      </c>
    </row>
    <row r="3029">
      <c r="A3029" t="inlineStr">
        <is>
          <t>VNI_2025-04-24</t>
        </is>
      </c>
      <c r="B3029" t="inlineStr">
        <is>
          <t>베트남</t>
        </is>
      </c>
      <c r="C3029" t="inlineStr">
        <is>
          <t>주가</t>
        </is>
      </c>
      <c r="D3029" t="inlineStr">
        <is>
          <t>VNI</t>
        </is>
      </c>
      <c r="E3029" s="150" t="inlineStr">
        <is>
          <t>2025-04-24</t>
        </is>
      </c>
      <c r="F3029" t="n">
        <v>1214.78</v>
      </c>
      <c r="G3029" t="n">
        <v>1224.66</v>
      </c>
      <c r="H3029" t="n">
        <v>1210.37</v>
      </c>
      <c r="I3029" t="n">
        <v>1223.35</v>
      </c>
      <c r="J3029" t="inlineStr">
        <is>
          <t>Naver</t>
        </is>
      </c>
    </row>
    <row r="3030">
      <c r="A3030" t="inlineStr">
        <is>
          <t>VNI_2025-04-23</t>
        </is>
      </c>
      <c r="B3030" t="inlineStr">
        <is>
          <t>베트남</t>
        </is>
      </c>
      <c r="C3030" t="inlineStr">
        <is>
          <t>주가</t>
        </is>
      </c>
      <c r="D3030" t="inlineStr">
        <is>
          <t>VNI</t>
        </is>
      </c>
      <c r="E3030" s="150" t="inlineStr">
        <is>
          <t>2025-04-23</t>
        </is>
      </c>
      <c r="F3030" t="n">
        <v>1197.13</v>
      </c>
      <c r="G3030" t="n">
        <v>1216.28</v>
      </c>
      <c r="H3030" t="n">
        <v>1197.13</v>
      </c>
      <c r="I3030" t="n">
        <v>1211</v>
      </c>
      <c r="J3030" t="inlineStr">
        <is>
          <t>Naver</t>
        </is>
      </c>
    </row>
    <row r="3031">
      <c r="A3031" t="inlineStr">
        <is>
          <t>VNI_2025-04-22</t>
        </is>
      </c>
      <c r="B3031" t="inlineStr">
        <is>
          <t>베트남</t>
        </is>
      </c>
      <c r="C3031" t="inlineStr">
        <is>
          <t>주가</t>
        </is>
      </c>
      <c r="D3031" t="inlineStr">
        <is>
          <t>VNI</t>
        </is>
      </c>
      <c r="E3031" s="150" t="inlineStr">
        <is>
          <t>2025-04-22</t>
        </is>
      </c>
      <c r="F3031" t="n">
        <v>1207.07</v>
      </c>
      <c r="G3031" t="n">
        <v>1207.07</v>
      </c>
      <c r="H3031" t="n">
        <v>1136.98</v>
      </c>
      <c r="I3031" t="n">
        <v>1197.13</v>
      </c>
      <c r="J3031" t="inlineStr">
        <is>
          <t>Naver</t>
        </is>
      </c>
    </row>
    <row r="3032">
      <c r="A3032" t="inlineStr">
        <is>
          <t>VNI_2025-04-21</t>
        </is>
      </c>
      <c r="B3032" t="inlineStr">
        <is>
          <t>베트남</t>
        </is>
      </c>
      <c r="C3032" t="inlineStr">
        <is>
          <t>주가</t>
        </is>
      </c>
      <c r="D3032" t="inlineStr">
        <is>
          <t>VNI</t>
        </is>
      </c>
      <c r="E3032" s="150" t="inlineStr">
        <is>
          <t>2025-04-21</t>
        </is>
      </c>
      <c r="F3032" t="n">
        <v>1219.12</v>
      </c>
      <c r="G3032" t="n">
        <v>1222.77</v>
      </c>
      <c r="H3032" t="n">
        <v>1201.63</v>
      </c>
      <c r="I3032" t="n">
        <v>1207.07</v>
      </c>
      <c r="J3032" t="inlineStr">
        <is>
          <t>Naver</t>
        </is>
      </c>
    </row>
    <row r="3033">
      <c r="A3033" t="inlineStr">
        <is>
          <t>VNI_2025-04-18</t>
        </is>
      </c>
      <c r="B3033" t="inlineStr">
        <is>
          <t>베트남</t>
        </is>
      </c>
      <c r="C3033" t="inlineStr">
        <is>
          <t>주가</t>
        </is>
      </c>
      <c r="D3033" t="inlineStr">
        <is>
          <t>VNI</t>
        </is>
      </c>
      <c r="E3033" s="150" t="inlineStr">
        <is>
          <t>2025-04-18</t>
        </is>
      </c>
      <c r="F3033" t="n">
        <v>1228.37</v>
      </c>
      <c r="G3033" t="n">
        <v>1234.67</v>
      </c>
      <c r="H3033" t="n">
        <v>1219.12</v>
      </c>
      <c r="I3033" t="n">
        <v>1219.12</v>
      </c>
      <c r="J3033" t="inlineStr">
        <is>
          <t>Naver</t>
        </is>
      </c>
    </row>
    <row r="3034">
      <c r="A3034" t="inlineStr">
        <is>
          <t>VNI_2025-04-17</t>
        </is>
      </c>
      <c r="B3034" t="inlineStr">
        <is>
          <t>베트남</t>
        </is>
      </c>
      <c r="C3034" t="inlineStr">
        <is>
          <t>주가</t>
        </is>
      </c>
      <c r="D3034" t="inlineStr">
        <is>
          <t>VNI</t>
        </is>
      </c>
      <c r="E3034" s="150" t="inlineStr">
        <is>
          <t>2025-04-17</t>
        </is>
      </c>
      <c r="F3034" t="n">
        <v>1210.3</v>
      </c>
      <c r="G3034" t="n">
        <v>1217.25</v>
      </c>
      <c r="H3034" t="n">
        <v>1197.5</v>
      </c>
      <c r="I3034" t="n">
        <v>1217.25</v>
      </c>
      <c r="J3034" t="inlineStr">
        <is>
          <t>Naver</t>
        </is>
      </c>
    </row>
    <row r="3035">
      <c r="A3035" t="inlineStr">
        <is>
          <t>VNI_2025-04-16</t>
        </is>
      </c>
      <c r="B3035" t="inlineStr">
        <is>
          <t>베트남</t>
        </is>
      </c>
      <c r="C3035" t="inlineStr">
        <is>
          <t>주가</t>
        </is>
      </c>
      <c r="D3035" t="inlineStr">
        <is>
          <t>VNI</t>
        </is>
      </c>
      <c r="E3035" s="150" t="inlineStr">
        <is>
          <t>2025-04-16</t>
        </is>
      </c>
      <c r="F3035" t="n">
        <v>1227.79</v>
      </c>
      <c r="G3035" t="n">
        <v>1233.84</v>
      </c>
      <c r="H3035" t="n">
        <v>1205.93</v>
      </c>
      <c r="I3035" t="n">
        <v>1210.3</v>
      </c>
      <c r="J3035" t="inlineStr">
        <is>
          <t>Naver</t>
        </is>
      </c>
    </row>
    <row r="3036">
      <c r="A3036" t="inlineStr">
        <is>
          <t>VNI_2025-04-15</t>
        </is>
      </c>
      <c r="B3036" t="inlineStr">
        <is>
          <t>베트남</t>
        </is>
      </c>
      <c r="C3036" t="inlineStr">
        <is>
          <t>주가</t>
        </is>
      </c>
      <c r="D3036" t="inlineStr">
        <is>
          <t>VNI</t>
        </is>
      </c>
      <c r="E3036" s="150" t="inlineStr">
        <is>
          <t>2025-04-15</t>
        </is>
      </c>
      <c r="F3036" t="n">
        <v>1241.44</v>
      </c>
      <c r="G3036" t="n">
        <v>1246.21</v>
      </c>
      <c r="H3036" t="n">
        <v>1221.75</v>
      </c>
      <c r="I3036" t="n">
        <v>1227.79</v>
      </c>
      <c r="J3036" t="inlineStr">
        <is>
          <t>Naver</t>
        </is>
      </c>
    </row>
    <row r="3037">
      <c r="A3037" t="inlineStr">
        <is>
          <t>VNI_2025-04-14</t>
        </is>
      </c>
      <c r="B3037" t="inlineStr">
        <is>
          <t>베트남</t>
        </is>
      </c>
      <c r="C3037" t="inlineStr">
        <is>
          <t>주가</t>
        </is>
      </c>
      <c r="D3037" t="inlineStr">
        <is>
          <t>VNI</t>
        </is>
      </c>
      <c r="E3037" s="150" t="inlineStr">
        <is>
          <t>2025-04-14</t>
        </is>
      </c>
      <c r="F3037" t="n">
        <v>1235.01</v>
      </c>
      <c r="G3037" t="n">
        <v>1242.94</v>
      </c>
      <c r="H3037" t="n">
        <v>1226.06</v>
      </c>
      <c r="I3037" t="n">
        <v>1241.44</v>
      </c>
      <c r="J3037" t="inlineStr">
        <is>
          <t>Naver</t>
        </is>
      </c>
    </row>
    <row r="3038">
      <c r="A3038" t="inlineStr">
        <is>
          <t>VNI_2025-04-11</t>
        </is>
      </c>
      <c r="B3038" t="inlineStr">
        <is>
          <t>베트남</t>
        </is>
      </c>
      <c r="C3038" t="inlineStr">
        <is>
          <t>주가</t>
        </is>
      </c>
      <c r="D3038" t="inlineStr">
        <is>
          <t>VNI</t>
        </is>
      </c>
      <c r="E3038" s="150" t="inlineStr">
        <is>
          <t>2025-04-11</t>
        </is>
      </c>
      <c r="F3038" t="n">
        <v>1168.34</v>
      </c>
      <c r="G3038" t="n">
        <v>1222.46</v>
      </c>
      <c r="H3038" t="n">
        <v>1168.34</v>
      </c>
      <c r="I3038" t="n">
        <v>1222.46</v>
      </c>
      <c r="J3038" t="inlineStr">
        <is>
          <t>Naver</t>
        </is>
      </c>
    </row>
    <row r="3039">
      <c r="A3039" t="inlineStr">
        <is>
          <t>VNI_2025-04-10</t>
        </is>
      </c>
      <c r="B3039" t="inlineStr">
        <is>
          <t>베트남</t>
        </is>
      </c>
      <c r="C3039" t="inlineStr">
        <is>
          <t>주가</t>
        </is>
      </c>
      <c r="D3039" t="inlineStr">
        <is>
          <t>VNI</t>
        </is>
      </c>
      <c r="E3039" s="150" t="inlineStr">
        <is>
          <t>2025-04-10</t>
        </is>
      </c>
      <c r="F3039" t="n">
        <v>1094.3</v>
      </c>
      <c r="G3039" t="n">
        <v>1168.4</v>
      </c>
      <c r="H3039" t="n">
        <v>1094.3</v>
      </c>
      <c r="I3039" t="n">
        <v>1168.34</v>
      </c>
      <c r="J3039" t="inlineStr">
        <is>
          <t>Naver</t>
        </is>
      </c>
    </row>
    <row r="3040">
      <c r="A3040" t="inlineStr">
        <is>
          <t>VNI_2025-04-09</t>
        </is>
      </c>
      <c r="B3040" t="inlineStr">
        <is>
          <t>베트남</t>
        </is>
      </c>
      <c r="C3040" t="inlineStr">
        <is>
          <t>주가</t>
        </is>
      </c>
      <c r="D3040" t="inlineStr">
        <is>
          <t>VNI</t>
        </is>
      </c>
      <c r="E3040" s="150" t="inlineStr">
        <is>
          <t>2025-04-09</t>
        </is>
      </c>
      <c r="F3040" t="n">
        <v>1132.79</v>
      </c>
      <c r="G3040" t="n">
        <v>1141.35</v>
      </c>
      <c r="H3040" t="n">
        <v>1073.61</v>
      </c>
      <c r="I3040" t="n">
        <v>1094.3</v>
      </c>
      <c r="J3040" t="inlineStr">
        <is>
          <t>Naver</t>
        </is>
      </c>
    </row>
    <row r="3041">
      <c r="A3041" t="inlineStr">
        <is>
          <t>VNI_2025-04-08</t>
        </is>
      </c>
      <c r="B3041" t="inlineStr">
        <is>
          <t>베트남</t>
        </is>
      </c>
      <c r="C3041" t="inlineStr">
        <is>
          <t>주가</t>
        </is>
      </c>
      <c r="D3041" t="inlineStr">
        <is>
          <t>VNI</t>
        </is>
      </c>
      <c r="E3041" s="150" t="inlineStr">
        <is>
          <t>2025-04-08</t>
        </is>
      </c>
      <c r="F3041" t="n">
        <v>1210.67</v>
      </c>
      <c r="G3041" t="n">
        <v>1210.67</v>
      </c>
      <c r="H3041" t="n">
        <v>1130.98</v>
      </c>
      <c r="I3041" t="n">
        <v>1132.79</v>
      </c>
      <c r="J3041" t="inlineStr">
        <is>
          <t>Naver</t>
        </is>
      </c>
    </row>
    <row r="3042">
      <c r="A3042" t="inlineStr">
        <is>
          <t>VNI_2025-04-04</t>
        </is>
      </c>
      <c r="B3042" t="inlineStr">
        <is>
          <t>베트남</t>
        </is>
      </c>
      <c r="C3042" t="inlineStr">
        <is>
          <t>주가</t>
        </is>
      </c>
      <c r="D3042" t="inlineStr">
        <is>
          <t>VNI</t>
        </is>
      </c>
      <c r="E3042" s="150" t="inlineStr">
        <is>
          <t>2025-04-04</t>
        </is>
      </c>
      <c r="F3042" t="n">
        <v>1229.84</v>
      </c>
      <c r="G3042" t="n">
        <v>1229.84</v>
      </c>
      <c r="H3042" t="n">
        <v>1158.17</v>
      </c>
      <c r="I3042" t="n">
        <v>1210.67</v>
      </c>
      <c r="J3042" t="inlineStr">
        <is>
          <t>Naver</t>
        </is>
      </c>
    </row>
    <row r="3043">
      <c r="A3043" t="inlineStr">
        <is>
          <t>VNI_2025-04-03</t>
        </is>
      </c>
      <c r="B3043" t="inlineStr">
        <is>
          <t>베트남</t>
        </is>
      </c>
      <c r="C3043" t="inlineStr">
        <is>
          <t>주가</t>
        </is>
      </c>
      <c r="D3043" t="inlineStr">
        <is>
          <t>VNI</t>
        </is>
      </c>
      <c r="E3043" s="150" t="inlineStr">
        <is>
          <t>2025-04-03</t>
        </is>
      </c>
      <c r="F3043" t="n">
        <v>1272.87</v>
      </c>
      <c r="G3043" t="n">
        <v>1277.9</v>
      </c>
      <c r="H3043" t="n">
        <v>1229.41</v>
      </c>
      <c r="I3043" t="n">
        <v>1229.84</v>
      </c>
      <c r="J3043" t="inlineStr">
        <is>
          <t>Naver</t>
        </is>
      </c>
    </row>
    <row r="3044">
      <c r="A3044" t="inlineStr">
        <is>
          <t>VNI_2025-04-02</t>
        </is>
      </c>
      <c r="B3044" t="inlineStr">
        <is>
          <t>베트남</t>
        </is>
      </c>
      <c r="C3044" t="inlineStr">
        <is>
          <t>주가</t>
        </is>
      </c>
      <c r="D3044" t="inlineStr">
        <is>
          <t>VNI</t>
        </is>
      </c>
      <c r="E3044" s="150" t="inlineStr">
        <is>
          <t>2025-04-02</t>
        </is>
      </c>
      <c r="F3044" t="n">
        <v>1317.33</v>
      </c>
      <c r="G3044" t="n">
        <v>1324.46</v>
      </c>
      <c r="H3044" t="n">
        <v>1317.33</v>
      </c>
      <c r="I3044" t="n">
        <v>1317.83</v>
      </c>
      <c r="J3044" t="inlineStr">
        <is>
          <t>Naver</t>
        </is>
      </c>
    </row>
    <row r="3045">
      <c r="A3045" t="inlineStr">
        <is>
          <t>VNI_2025-04-01</t>
        </is>
      </c>
      <c r="B3045" t="inlineStr">
        <is>
          <t>베트남</t>
        </is>
      </c>
      <c r="C3045" t="inlineStr">
        <is>
          <t>주가</t>
        </is>
      </c>
      <c r="D3045" t="inlineStr">
        <is>
          <t>VNI</t>
        </is>
      </c>
      <c r="E3045" s="150" t="inlineStr">
        <is>
          <t>2025-04-01</t>
        </is>
      </c>
      <c r="F3045" t="n">
        <v>1313.03</v>
      </c>
      <c r="G3045" t="n">
        <v>1317.46</v>
      </c>
      <c r="H3045" t="n">
        <v>1308.06</v>
      </c>
      <c r="I3045" t="n">
        <v>1317.33</v>
      </c>
      <c r="J3045" t="inlineStr">
        <is>
          <t>Naver</t>
        </is>
      </c>
    </row>
    <row r="3046">
      <c r="A3046" t="inlineStr">
        <is>
          <t>VNI_2025-03-31</t>
        </is>
      </c>
      <c r="B3046" t="inlineStr">
        <is>
          <t>베트남</t>
        </is>
      </c>
      <c r="C3046" t="inlineStr">
        <is>
          <t>주가</t>
        </is>
      </c>
      <c r="D3046" t="inlineStr">
        <is>
          <t>VNI</t>
        </is>
      </c>
      <c r="E3046" s="150" t="inlineStr">
        <is>
          <t>2025-03-31</t>
        </is>
      </c>
      <c r="F3046" t="n">
        <v>1317.46</v>
      </c>
      <c r="G3046" t="n">
        <v>1317.46</v>
      </c>
      <c r="H3046" t="n">
        <v>1304.1</v>
      </c>
      <c r="I3046" t="n">
        <v>1306.86</v>
      </c>
      <c r="J3046" t="inlineStr">
        <is>
          <t>Naver</t>
        </is>
      </c>
    </row>
    <row r="3047">
      <c r="A3047" t="inlineStr">
        <is>
          <t>VNI_2025-03-28</t>
        </is>
      </c>
      <c r="B3047" t="inlineStr">
        <is>
          <t>베트남</t>
        </is>
      </c>
      <c r="C3047" t="inlineStr">
        <is>
          <t>주가</t>
        </is>
      </c>
      <c r="D3047" t="inlineStr">
        <is>
          <t>VNI</t>
        </is>
      </c>
      <c r="E3047" s="150" t="inlineStr">
        <is>
          <t>2025-03-28</t>
        </is>
      </c>
      <c r="F3047" t="n">
        <v>1324.42</v>
      </c>
      <c r="G3047" t="n">
        <v>1325.34</v>
      </c>
      <c r="H3047" t="n">
        <v>1315.72</v>
      </c>
      <c r="I3047" t="n">
        <v>1317.46</v>
      </c>
      <c r="J3047" t="inlineStr">
        <is>
          <t>Naver</t>
        </is>
      </c>
    </row>
    <row r="3048">
      <c r="A3048" t="inlineStr">
        <is>
          <t>VNI_2025-03-27</t>
        </is>
      </c>
      <c r="B3048" t="inlineStr">
        <is>
          <t>베트남</t>
        </is>
      </c>
      <c r="C3048" t="inlineStr">
        <is>
          <t>주가</t>
        </is>
      </c>
      <c r="D3048" t="inlineStr">
        <is>
          <t>VNI</t>
        </is>
      </c>
      <c r="E3048" s="150" t="inlineStr">
        <is>
          <t>2025-03-27</t>
        </is>
      </c>
      <c r="F3048" t="n">
        <v>1326.09</v>
      </c>
      <c r="G3048" t="n">
        <v>1328.82</v>
      </c>
      <c r="H3048" t="n">
        <v>1323.01</v>
      </c>
      <c r="I3048" t="n">
        <v>1323.81</v>
      </c>
      <c r="J3048" t="inlineStr">
        <is>
          <t>Naver</t>
        </is>
      </c>
    </row>
    <row r="3049">
      <c r="A3049" t="inlineStr">
        <is>
          <t>VNI_2025-03-26</t>
        </is>
      </c>
      <c r="B3049" t="inlineStr">
        <is>
          <t>베트남</t>
        </is>
      </c>
      <c r="C3049" t="inlineStr">
        <is>
          <t>주가</t>
        </is>
      </c>
      <c r="D3049" t="inlineStr">
        <is>
          <t>VNI</t>
        </is>
      </c>
      <c r="E3049" s="150" t="inlineStr">
        <is>
          <t>2025-03-26</t>
        </is>
      </c>
      <c r="F3049" t="n">
        <v>1331.92</v>
      </c>
      <c r="G3049" t="n">
        <v>1338.55</v>
      </c>
      <c r="H3049" t="n">
        <v>1323.69</v>
      </c>
      <c r="I3049" t="n">
        <v>1326.09</v>
      </c>
      <c r="J3049" t="inlineStr">
        <is>
          <t>Naver</t>
        </is>
      </c>
    </row>
    <row r="3050">
      <c r="A3050" t="inlineStr">
        <is>
          <t>VNI_2025-03-25</t>
        </is>
      </c>
      <c r="B3050" t="inlineStr">
        <is>
          <t>베트남</t>
        </is>
      </c>
      <c r="C3050" t="inlineStr">
        <is>
          <t>주가</t>
        </is>
      </c>
      <c r="D3050" t="inlineStr">
        <is>
          <t>VNI</t>
        </is>
      </c>
      <c r="E3050" s="150" t="inlineStr">
        <is>
          <t>2025-03-25</t>
        </is>
      </c>
      <c r="F3050" t="n">
        <v>1330.32</v>
      </c>
      <c r="G3050" t="n">
        <v>1337.6</v>
      </c>
      <c r="H3050" t="n">
        <v>1329.81</v>
      </c>
      <c r="I3050" t="n">
        <v>1331.92</v>
      </c>
      <c r="J3050" t="inlineStr">
        <is>
          <t>Naver</t>
        </is>
      </c>
    </row>
    <row r="3051">
      <c r="A3051" t="inlineStr">
        <is>
          <t>VNI_2025-03-24</t>
        </is>
      </c>
      <c r="B3051" t="inlineStr">
        <is>
          <t>베트남</t>
        </is>
      </c>
      <c r="C3051" t="inlineStr">
        <is>
          <t>주가</t>
        </is>
      </c>
      <c r="D3051" t="inlineStr">
        <is>
          <t>VNI</t>
        </is>
      </c>
      <c r="E3051" s="150" t="inlineStr">
        <is>
          <t>2025-03-24</t>
        </is>
      </c>
      <c r="F3051" t="n">
        <v>1322.9</v>
      </c>
      <c r="G3051" t="n">
        <v>1330.32</v>
      </c>
      <c r="H3051" t="n">
        <v>1316.73</v>
      </c>
      <c r="I3051" t="n">
        <v>1330.32</v>
      </c>
      <c r="J3051" t="inlineStr">
        <is>
          <t>Naver</t>
        </is>
      </c>
    </row>
    <row r="3052">
      <c r="A3052" t="inlineStr">
        <is>
          <t>VNI_2025-03-21</t>
        </is>
      </c>
      <c r="B3052" t="inlineStr">
        <is>
          <t>베트남</t>
        </is>
      </c>
      <c r="C3052" t="inlineStr">
        <is>
          <t>주가</t>
        </is>
      </c>
      <c r="D3052" t="inlineStr">
        <is>
          <t>VNI</t>
        </is>
      </c>
      <c r="E3052" s="150" t="inlineStr">
        <is>
          <t>2025-03-21</t>
        </is>
      </c>
      <c r="F3052" t="n">
        <v>1323.93</v>
      </c>
      <c r="G3052" t="n">
        <v>1325.22</v>
      </c>
      <c r="H3052" t="n">
        <v>1320.67</v>
      </c>
      <c r="I3052" t="n">
        <v>1321.88</v>
      </c>
      <c r="J3052" t="inlineStr">
        <is>
          <t>Naver</t>
        </is>
      </c>
    </row>
    <row r="3053">
      <c r="A3053" t="inlineStr">
        <is>
          <t>VNI_2025-03-20</t>
        </is>
      </c>
      <c r="B3053" t="inlineStr">
        <is>
          <t>베트남</t>
        </is>
      </c>
      <c r="C3053" t="inlineStr">
        <is>
          <t>주가</t>
        </is>
      </c>
      <c r="D3053" t="inlineStr">
        <is>
          <t>VNI</t>
        </is>
      </c>
      <c r="E3053" s="150" t="inlineStr">
        <is>
          <t>2025-03-20</t>
        </is>
      </c>
      <c r="F3053" t="n">
        <v>1324.63</v>
      </c>
      <c r="G3053" t="n">
        <v>1332.41</v>
      </c>
      <c r="H3053" t="n">
        <v>1316.11</v>
      </c>
      <c r="I3053" t="n">
        <v>1323.93</v>
      </c>
      <c r="J3053" t="inlineStr">
        <is>
          <t>Naver</t>
        </is>
      </c>
    </row>
    <row r="3054">
      <c r="A3054" t="inlineStr">
        <is>
          <t>VNI_2025-03-19</t>
        </is>
      </c>
      <c r="B3054" t="inlineStr">
        <is>
          <t>베트남</t>
        </is>
      </c>
      <c r="C3054" t="inlineStr">
        <is>
          <t>주가</t>
        </is>
      </c>
      <c r="D3054" t="inlineStr">
        <is>
          <t>VNI</t>
        </is>
      </c>
      <c r="E3054" s="150" t="inlineStr">
        <is>
          <t>2025-03-19</t>
        </is>
      </c>
      <c r="F3054" t="n">
        <v>1330.97</v>
      </c>
      <c r="G3054" t="n">
        <v>1330.97</v>
      </c>
      <c r="H3054" t="n">
        <v>1320.85</v>
      </c>
      <c r="I3054" t="n">
        <v>1324.63</v>
      </c>
      <c r="J3054" t="inlineStr">
        <is>
          <t>Naver</t>
        </is>
      </c>
    </row>
    <row r="3055">
      <c r="A3055" t="inlineStr">
        <is>
          <t>VNI_2025-03-18</t>
        </is>
      </c>
      <c r="B3055" t="inlineStr">
        <is>
          <t>베트남</t>
        </is>
      </c>
      <c r="C3055" t="inlineStr">
        <is>
          <t>주가</t>
        </is>
      </c>
      <c r="D3055" t="inlineStr">
        <is>
          <t>VNI</t>
        </is>
      </c>
      <c r="E3055" s="150" t="inlineStr">
        <is>
          <t>2025-03-18</t>
        </is>
      </c>
      <c r="F3055" t="n">
        <v>1336.26</v>
      </c>
      <c r="G3055" t="n">
        <v>1341.65</v>
      </c>
      <c r="H3055" t="n">
        <v>1330.97</v>
      </c>
      <c r="I3055" t="n">
        <v>1330.97</v>
      </c>
      <c r="J3055" t="inlineStr">
        <is>
          <t>Naver</t>
        </is>
      </c>
    </row>
    <row r="3056">
      <c r="A3056" t="inlineStr">
        <is>
          <t>VNI_2025-03-17</t>
        </is>
      </c>
      <c r="B3056" t="inlineStr">
        <is>
          <t>베트남</t>
        </is>
      </c>
      <c r="C3056" t="inlineStr">
        <is>
          <t>주가</t>
        </is>
      </c>
      <c r="D3056" t="inlineStr">
        <is>
          <t>VNI</t>
        </is>
      </c>
      <c r="E3056" s="150" t="inlineStr">
        <is>
          <t>2025-03-17</t>
        </is>
      </c>
      <c r="F3056" t="n">
        <v>1330.62</v>
      </c>
      <c r="G3056" t="n">
        <v>1336.26</v>
      </c>
      <c r="H3056" t="n">
        <v>1329.05</v>
      </c>
      <c r="I3056" t="n">
        <v>1336.26</v>
      </c>
      <c r="J3056" t="inlineStr">
        <is>
          <t>Naver</t>
        </is>
      </c>
    </row>
    <row r="3057">
      <c r="A3057" t="inlineStr">
        <is>
          <t>VNI_2025-03-14</t>
        </is>
      </c>
      <c r="B3057" t="inlineStr">
        <is>
          <t>베트남</t>
        </is>
      </c>
      <c r="C3057" t="inlineStr">
        <is>
          <t>주가</t>
        </is>
      </c>
      <c r="D3057" t="inlineStr">
        <is>
          <t>VNI</t>
        </is>
      </c>
      <c r="E3057" s="150" t="inlineStr">
        <is>
          <t>2025-03-14</t>
        </is>
      </c>
      <c r="F3057" t="n">
        <v>1326.27</v>
      </c>
      <c r="G3057" t="n">
        <v>1333.32</v>
      </c>
      <c r="H3057" t="n">
        <v>1324.3</v>
      </c>
      <c r="I3057" t="n">
        <v>1326.15</v>
      </c>
      <c r="J3057" t="inlineStr">
        <is>
          <t>Naver</t>
        </is>
      </c>
    </row>
    <row r="3058">
      <c r="A3058" t="inlineStr">
        <is>
          <t>VNI_2025-03-13</t>
        </is>
      </c>
      <c r="B3058" t="inlineStr">
        <is>
          <t>베트남</t>
        </is>
      </c>
      <c r="C3058" t="inlineStr">
        <is>
          <t>주가</t>
        </is>
      </c>
      <c r="D3058" t="inlineStr">
        <is>
          <t>VNI</t>
        </is>
      </c>
      <c r="E3058" s="150" t="inlineStr">
        <is>
          <t>2025-03-13</t>
        </is>
      </c>
      <c r="F3058" t="n">
        <v>1334.41</v>
      </c>
      <c r="G3058" t="n">
        <v>1340.91</v>
      </c>
      <c r="H3058" t="n">
        <v>1324.87</v>
      </c>
      <c r="I3058" t="n">
        <v>1326.27</v>
      </c>
      <c r="J3058" t="inlineStr">
        <is>
          <t>Naver</t>
        </is>
      </c>
    </row>
    <row r="3059">
      <c r="A3059" t="inlineStr">
        <is>
          <t>VNI_2025-03-12</t>
        </is>
      </c>
      <c r="B3059" t="inlineStr">
        <is>
          <t>베트남</t>
        </is>
      </c>
      <c r="C3059" t="inlineStr">
        <is>
          <t>주가</t>
        </is>
      </c>
      <c r="D3059" t="inlineStr">
        <is>
          <t>VNI</t>
        </is>
      </c>
      <c r="E3059" s="150" t="inlineStr">
        <is>
          <t>2025-03-12</t>
        </is>
      </c>
      <c r="F3059" t="n">
        <v>1332.54</v>
      </c>
      <c r="G3059" t="n">
        <v>1342.91</v>
      </c>
      <c r="H3059" t="n">
        <v>1331.75</v>
      </c>
      <c r="I3059" t="n">
        <v>1334.41</v>
      </c>
      <c r="J3059" t="inlineStr">
        <is>
          <t>Naver</t>
        </is>
      </c>
    </row>
    <row r="3060">
      <c r="A3060" t="inlineStr">
        <is>
          <t>VNI_2025-03-11</t>
        </is>
      </c>
      <c r="B3060" t="inlineStr">
        <is>
          <t>베트남</t>
        </is>
      </c>
      <c r="C3060" t="inlineStr">
        <is>
          <t>주가</t>
        </is>
      </c>
      <c r="D3060" t="inlineStr">
        <is>
          <t>VNI</t>
        </is>
      </c>
      <c r="E3060" s="150" t="inlineStr">
        <is>
          <t>2025-03-11</t>
        </is>
      </c>
      <c r="F3060" t="n">
        <v>1330.28</v>
      </c>
      <c r="G3060" t="n">
        <v>1332.54</v>
      </c>
      <c r="H3060" t="n">
        <v>1315.92</v>
      </c>
      <c r="I3060" t="n">
        <v>1332.54</v>
      </c>
      <c r="J3060" t="inlineStr">
        <is>
          <t>Naver</t>
        </is>
      </c>
    </row>
    <row r="3061">
      <c r="A3061" t="inlineStr">
        <is>
          <t>VNI_2025-03-10</t>
        </is>
      </c>
      <c r="B3061" t="inlineStr">
        <is>
          <t>베트남</t>
        </is>
      </c>
      <c r="C3061" t="inlineStr">
        <is>
          <t>주가</t>
        </is>
      </c>
      <c r="D3061" t="inlineStr">
        <is>
          <t>VNI</t>
        </is>
      </c>
      <c r="E3061" s="150" t="inlineStr">
        <is>
          <t>2025-03-10</t>
        </is>
      </c>
      <c r="F3061" t="n">
        <v>1326.05</v>
      </c>
      <c r="G3061" t="n">
        <v>1335.87</v>
      </c>
      <c r="H3061" t="n">
        <v>1326.05</v>
      </c>
      <c r="I3061" t="n">
        <v>1330.28</v>
      </c>
      <c r="J3061" t="inlineStr">
        <is>
          <t>Naver</t>
        </is>
      </c>
    </row>
    <row r="3062">
      <c r="A3062" t="inlineStr">
        <is>
          <t>VNI_2025-03-07</t>
        </is>
      </c>
      <c r="B3062" t="inlineStr">
        <is>
          <t>베트남</t>
        </is>
      </c>
      <c r="C3062" t="inlineStr">
        <is>
          <t>주가</t>
        </is>
      </c>
      <c r="D3062" t="inlineStr">
        <is>
          <t>VNI</t>
        </is>
      </c>
      <c r="E3062" s="150" t="inlineStr">
        <is>
          <t>2025-03-07</t>
        </is>
      </c>
      <c r="F3062" t="n">
        <v>1318.22</v>
      </c>
      <c r="G3062" t="n">
        <v>1327.07</v>
      </c>
      <c r="H3062" t="n">
        <v>1318.22</v>
      </c>
      <c r="I3062" t="n">
        <v>1326.05</v>
      </c>
      <c r="J3062" t="inlineStr">
        <is>
          <t>Naver</t>
        </is>
      </c>
    </row>
    <row r="3063">
      <c r="A3063" t="inlineStr">
        <is>
          <t>VNI_2025-03-06</t>
        </is>
      </c>
      <c r="B3063" t="inlineStr">
        <is>
          <t>베트남</t>
        </is>
      </c>
      <c r="C3063" t="inlineStr">
        <is>
          <t>주가</t>
        </is>
      </c>
      <c r="D3063" t="inlineStr">
        <is>
          <t>VNI</t>
        </is>
      </c>
      <c r="E3063" s="150" t="inlineStr">
        <is>
          <t>2025-03-06</t>
        </is>
      </c>
      <c r="F3063" t="n">
        <v>1304.71</v>
      </c>
      <c r="G3063" t="n">
        <v>1318.22</v>
      </c>
      <c r="H3063" t="n">
        <v>1304.71</v>
      </c>
      <c r="I3063" t="n">
        <v>1318.22</v>
      </c>
      <c r="J3063" t="inlineStr">
        <is>
          <t>Naver</t>
        </is>
      </c>
    </row>
    <row r="3064">
      <c r="A3064" t="inlineStr">
        <is>
          <t>VNI_2025-03-05</t>
        </is>
      </c>
      <c r="B3064" t="inlineStr">
        <is>
          <t>베트남</t>
        </is>
      </c>
      <c r="C3064" t="inlineStr">
        <is>
          <t>주가</t>
        </is>
      </c>
      <c r="D3064" t="inlineStr">
        <is>
          <t>VNI</t>
        </is>
      </c>
      <c r="E3064" s="150" t="inlineStr">
        <is>
          <t>2025-03-05</t>
        </is>
      </c>
      <c r="F3064" t="n">
        <v>1311.91</v>
      </c>
      <c r="G3064" t="n">
        <v>1319.52</v>
      </c>
      <c r="H3064" t="n">
        <v>1304.71</v>
      </c>
      <c r="I3064" t="n">
        <v>1304.71</v>
      </c>
      <c r="J3064" t="inlineStr">
        <is>
          <t>Naver</t>
        </is>
      </c>
    </row>
    <row r="3065">
      <c r="A3065" t="inlineStr">
        <is>
          <t>VNI_2025-03-04</t>
        </is>
      </c>
      <c r="B3065" t="inlineStr">
        <is>
          <t>베트남</t>
        </is>
      </c>
      <c r="C3065" t="inlineStr">
        <is>
          <t>주가</t>
        </is>
      </c>
      <c r="D3065" t="inlineStr">
        <is>
          <t>VNI</t>
        </is>
      </c>
      <c r="E3065" s="150" t="inlineStr">
        <is>
          <t>2025-03-04</t>
        </is>
      </c>
      <c r="F3065" t="n">
        <v>1309.37</v>
      </c>
      <c r="G3065" t="n">
        <v>1313.21</v>
      </c>
      <c r="H3065" t="n">
        <v>1298.28</v>
      </c>
      <c r="I3065" t="n">
        <v>1311.91</v>
      </c>
      <c r="J3065" t="inlineStr">
        <is>
          <t>Naver</t>
        </is>
      </c>
    </row>
    <row r="3066">
      <c r="A3066" t="inlineStr">
        <is>
          <t>VNI_2025-03-03</t>
        </is>
      </c>
      <c r="B3066" t="inlineStr">
        <is>
          <t>베트남</t>
        </is>
      </c>
      <c r="C3066" t="inlineStr">
        <is>
          <t>주가</t>
        </is>
      </c>
      <c r="D3066" t="inlineStr">
        <is>
          <t>VNI</t>
        </is>
      </c>
      <c r="E3066" s="150" t="inlineStr">
        <is>
          <t>2025-03-03</t>
        </is>
      </c>
      <c r="F3066" t="n">
        <v>1305.36</v>
      </c>
      <c r="G3066" t="n">
        <v>1309.77</v>
      </c>
      <c r="H3066" t="n">
        <v>1304.3</v>
      </c>
      <c r="I3066" t="n">
        <v>1309.37</v>
      </c>
      <c r="J3066" t="inlineStr">
        <is>
          <t>Naver</t>
        </is>
      </c>
    </row>
    <row r="3067">
      <c r="A3067" t="inlineStr">
        <is>
          <t>VNI_2025-02-28</t>
        </is>
      </c>
      <c r="B3067" t="inlineStr">
        <is>
          <t>베트남</t>
        </is>
      </c>
      <c r="C3067" t="inlineStr">
        <is>
          <t>주가</t>
        </is>
      </c>
      <c r="D3067" t="inlineStr">
        <is>
          <t>VNI</t>
        </is>
      </c>
      <c r="E3067" s="150" t="inlineStr">
        <is>
          <t>2025-02-28</t>
        </is>
      </c>
      <c r="F3067" t="n">
        <v>1307.8</v>
      </c>
      <c r="G3067" t="n">
        <v>1308.77</v>
      </c>
      <c r="H3067" t="n">
        <v>1300.66</v>
      </c>
      <c r="I3067" t="n">
        <v>1305.36</v>
      </c>
      <c r="J3067" t="inlineStr">
        <is>
          <t>Naver</t>
        </is>
      </c>
    </row>
    <row r="3068">
      <c r="A3068" t="inlineStr">
        <is>
          <t>VNI_2025-02-27</t>
        </is>
      </c>
      <c r="B3068" t="inlineStr">
        <is>
          <t>베트남</t>
        </is>
      </c>
      <c r="C3068" t="inlineStr">
        <is>
          <t>주가</t>
        </is>
      </c>
      <c r="D3068" t="inlineStr">
        <is>
          <t>VNI</t>
        </is>
      </c>
      <c r="E3068" s="150" t="inlineStr">
        <is>
          <t>2025-02-27</t>
        </is>
      </c>
      <c r="F3068" t="n">
        <v>1307.31</v>
      </c>
      <c r="G3068" t="n">
        <v>1307.87</v>
      </c>
      <c r="H3068" t="n">
        <v>1296.43</v>
      </c>
      <c r="I3068" t="n">
        <v>1307.8</v>
      </c>
      <c r="J3068" t="inlineStr">
        <is>
          <t>Naver</t>
        </is>
      </c>
    </row>
    <row r="3069">
      <c r="A3069" t="inlineStr">
        <is>
          <t>VNI_2025-02-26</t>
        </is>
      </c>
      <c r="B3069" t="inlineStr">
        <is>
          <t>베트남</t>
        </is>
      </c>
      <c r="C3069" t="inlineStr">
        <is>
          <t>주가</t>
        </is>
      </c>
      <c r="D3069" t="inlineStr">
        <is>
          <t>VNI</t>
        </is>
      </c>
      <c r="E3069" s="150" t="inlineStr">
        <is>
          <t>2025-02-26</t>
        </is>
      </c>
      <c r="F3069" t="n">
        <v>1303.16</v>
      </c>
      <c r="G3069" t="n">
        <v>1306.49</v>
      </c>
      <c r="H3069" t="n">
        <v>1301.2</v>
      </c>
      <c r="I3069" t="n">
        <v>1302.96</v>
      </c>
      <c r="J3069" t="inlineStr">
        <is>
          <t>Naver</t>
        </is>
      </c>
    </row>
    <row r="3070">
      <c r="A3070" t="inlineStr">
        <is>
          <t>VNI_2025-02-25</t>
        </is>
      </c>
      <c r="B3070" t="inlineStr">
        <is>
          <t>베트남</t>
        </is>
      </c>
      <c r="C3070" t="inlineStr">
        <is>
          <t>주가</t>
        </is>
      </c>
      <c r="D3070" t="inlineStr">
        <is>
          <t>VNI</t>
        </is>
      </c>
      <c r="E3070" s="150" t="inlineStr">
        <is>
          <t>2025-02-25</t>
        </is>
      </c>
      <c r="F3070" t="n">
        <v>1306.86</v>
      </c>
      <c r="G3070" t="n">
        <v>1309.97</v>
      </c>
      <c r="H3070" t="n">
        <v>1298.54</v>
      </c>
      <c r="I3070" t="n">
        <v>1303.16</v>
      </c>
      <c r="J3070" t="inlineStr">
        <is>
          <t>Naver</t>
        </is>
      </c>
    </row>
    <row r="3071">
      <c r="A3071" t="inlineStr">
        <is>
          <t>VNI_2025-02-24</t>
        </is>
      </c>
      <c r="B3071" t="inlineStr">
        <is>
          <t>베트남</t>
        </is>
      </c>
      <c r="C3071" t="inlineStr">
        <is>
          <t>주가</t>
        </is>
      </c>
      <c r="D3071" t="inlineStr">
        <is>
          <t>VNI</t>
        </is>
      </c>
      <c r="E3071" s="150" t="inlineStr">
        <is>
          <t>2025-02-24</t>
        </is>
      </c>
      <c r="F3071" t="n">
        <v>1296.75</v>
      </c>
      <c r="G3071" t="n">
        <v>1304.56</v>
      </c>
      <c r="H3071" t="n">
        <v>1294.69</v>
      </c>
      <c r="I3071" t="n">
        <v>1304.56</v>
      </c>
      <c r="J3071" t="inlineStr">
        <is>
          <t>Naver</t>
        </is>
      </c>
    </row>
    <row r="3072">
      <c r="A3072" t="inlineStr">
        <is>
          <t>VNI_2025-02-21</t>
        </is>
      </c>
      <c r="B3072" t="inlineStr">
        <is>
          <t>베트남</t>
        </is>
      </c>
      <c r="C3072" t="inlineStr">
        <is>
          <t>주가</t>
        </is>
      </c>
      <c r="D3072" t="inlineStr">
        <is>
          <t>VNI</t>
        </is>
      </c>
      <c r="E3072" s="150" t="inlineStr">
        <is>
          <t>2025-02-21</t>
        </is>
      </c>
      <c r="F3072" t="n">
        <v>1292.98</v>
      </c>
      <c r="G3072" t="n">
        <v>1296.75</v>
      </c>
      <c r="H3072" t="n">
        <v>1290.98</v>
      </c>
      <c r="I3072" t="n">
        <v>1296.75</v>
      </c>
      <c r="J3072" t="inlineStr">
        <is>
          <t>Naver</t>
        </is>
      </c>
    </row>
    <row r="3073">
      <c r="A3073" t="inlineStr">
        <is>
          <t>VNI_2025-02-20</t>
        </is>
      </c>
      <c r="B3073" t="inlineStr">
        <is>
          <t>베트남</t>
        </is>
      </c>
      <c r="C3073" t="inlineStr">
        <is>
          <t>주가</t>
        </is>
      </c>
      <c r="D3073" t="inlineStr">
        <is>
          <t>VNI</t>
        </is>
      </c>
      <c r="E3073" s="150" t="inlineStr">
        <is>
          <t>2025-02-20</t>
        </is>
      </c>
      <c r="F3073" t="n">
        <v>1288.56</v>
      </c>
      <c r="G3073" t="n">
        <v>1295.82</v>
      </c>
      <c r="H3073" t="n">
        <v>1288.56</v>
      </c>
      <c r="I3073" t="n">
        <v>1292.98</v>
      </c>
      <c r="J3073" t="inlineStr">
        <is>
          <t>Naver</t>
        </is>
      </c>
    </row>
    <row r="3074">
      <c r="A3074" t="inlineStr">
        <is>
          <t>VNI_2025-02-19</t>
        </is>
      </c>
      <c r="B3074" t="inlineStr">
        <is>
          <t>베트남</t>
        </is>
      </c>
      <c r="C3074" t="inlineStr">
        <is>
          <t>주가</t>
        </is>
      </c>
      <c r="D3074" t="inlineStr">
        <is>
          <t>VNI</t>
        </is>
      </c>
      <c r="E3074" s="150" t="inlineStr">
        <is>
          <t>2025-02-19</t>
        </is>
      </c>
      <c r="F3074" t="n">
        <v>1278.14</v>
      </c>
      <c r="G3074" t="n">
        <v>1288.56</v>
      </c>
      <c r="H3074" t="n">
        <v>1278.14</v>
      </c>
      <c r="I3074" t="n">
        <v>1288.56</v>
      </c>
      <c r="J3074" t="inlineStr">
        <is>
          <t>Naver</t>
        </is>
      </c>
    </row>
    <row r="3075">
      <c r="A3075" t="inlineStr">
        <is>
          <t>VNI_2025-02-18</t>
        </is>
      </c>
      <c r="B3075" t="inlineStr">
        <is>
          <t>베트남</t>
        </is>
      </c>
      <c r="C3075" t="inlineStr">
        <is>
          <t>주가</t>
        </is>
      </c>
      <c r="D3075" t="inlineStr">
        <is>
          <t>VNI</t>
        </is>
      </c>
      <c r="E3075" s="150" t="inlineStr">
        <is>
          <t>2025-02-18</t>
        </is>
      </c>
      <c r="F3075" t="n">
        <v>1272.72</v>
      </c>
      <c r="G3075" t="n">
        <v>1283.34</v>
      </c>
      <c r="H3075" t="n">
        <v>1272.19</v>
      </c>
      <c r="I3075" t="n">
        <v>1278.14</v>
      </c>
      <c r="J3075" t="inlineStr">
        <is>
          <t>Naver</t>
        </is>
      </c>
    </row>
    <row r="3076">
      <c r="A3076" t="inlineStr">
        <is>
          <t>VNI_2025-02-17</t>
        </is>
      </c>
      <c r="B3076" t="inlineStr">
        <is>
          <t>베트남</t>
        </is>
      </c>
      <c r="C3076" t="inlineStr">
        <is>
          <t>주가</t>
        </is>
      </c>
      <c r="D3076" t="inlineStr">
        <is>
          <t>VNI</t>
        </is>
      </c>
      <c r="E3076" s="150" t="inlineStr">
        <is>
          <t>2025-02-17</t>
        </is>
      </c>
      <c r="F3076" t="n">
        <v>1276.08</v>
      </c>
      <c r="G3076" t="n">
        <v>1278.49</v>
      </c>
      <c r="H3076" t="n">
        <v>1272.72</v>
      </c>
      <c r="I3076" t="n">
        <v>1272.72</v>
      </c>
      <c r="J3076" t="inlineStr">
        <is>
          <t>Naver</t>
        </is>
      </c>
    </row>
    <row r="3077">
      <c r="A3077" t="inlineStr">
        <is>
          <t>VNI_2025-02-14</t>
        </is>
      </c>
      <c r="B3077" t="inlineStr">
        <is>
          <t>베트남</t>
        </is>
      </c>
      <c r="C3077" t="inlineStr">
        <is>
          <t>주가</t>
        </is>
      </c>
      <c r="D3077" t="inlineStr">
        <is>
          <t>VNI</t>
        </is>
      </c>
      <c r="E3077" s="150" t="inlineStr">
        <is>
          <t>2025-02-14</t>
        </is>
      </c>
      <c r="F3077" t="n">
        <v>1270.35</v>
      </c>
      <c r="G3077" t="n">
        <v>1280.6</v>
      </c>
      <c r="H3077" t="n">
        <v>1270.35</v>
      </c>
      <c r="I3077" t="n">
        <v>1276.08</v>
      </c>
      <c r="J3077" t="inlineStr">
        <is>
          <t>Naver</t>
        </is>
      </c>
    </row>
    <row r="3078">
      <c r="A3078" t="inlineStr">
        <is>
          <t>VNI_2025-02-13</t>
        </is>
      </c>
      <c r="B3078" t="inlineStr">
        <is>
          <t>베트남</t>
        </is>
      </c>
      <c r="C3078" t="inlineStr">
        <is>
          <t>주가</t>
        </is>
      </c>
      <c r="D3078" t="inlineStr">
        <is>
          <t>VNI</t>
        </is>
      </c>
      <c r="E3078" s="150" t="inlineStr">
        <is>
          <t>2025-02-13</t>
        </is>
      </c>
      <c r="F3078" t="n">
        <v>1266.91</v>
      </c>
      <c r="G3078" t="n">
        <v>1270.67</v>
      </c>
      <c r="H3078" t="n">
        <v>1263.85</v>
      </c>
      <c r="I3078" t="n">
        <v>1270.35</v>
      </c>
      <c r="J3078" t="inlineStr">
        <is>
          <t>Naver</t>
        </is>
      </c>
    </row>
    <row r="3079">
      <c r="A3079" t="inlineStr">
        <is>
          <t>VNI_2025-02-12</t>
        </is>
      </c>
      <c r="B3079" t="inlineStr">
        <is>
          <t>베트남</t>
        </is>
      </c>
      <c r="C3079" t="inlineStr">
        <is>
          <t>주가</t>
        </is>
      </c>
      <c r="D3079" t="inlineStr">
        <is>
          <t>VNI</t>
        </is>
      </c>
      <c r="E3079" s="150" t="inlineStr">
        <is>
          <t>2025-02-12</t>
        </is>
      </c>
      <c r="F3079" t="n">
        <v>1268.45</v>
      </c>
      <c r="G3079" t="n">
        <v>1272.86</v>
      </c>
      <c r="H3079" t="n">
        <v>1266.59</v>
      </c>
      <c r="I3079" t="n">
        <v>1266.91</v>
      </c>
      <c r="J3079" t="inlineStr">
        <is>
          <t>Naver</t>
        </is>
      </c>
    </row>
    <row r="3080">
      <c r="A3080" t="inlineStr">
        <is>
          <t>VNI_2025-02-11</t>
        </is>
      </c>
      <c r="B3080" t="inlineStr">
        <is>
          <t>베트남</t>
        </is>
      </c>
      <c r="C3080" t="inlineStr">
        <is>
          <t>주가</t>
        </is>
      </c>
      <c r="D3080" t="inlineStr">
        <is>
          <t>VNI</t>
        </is>
      </c>
      <c r="E3080" s="150" t="inlineStr">
        <is>
          <t>2025-02-11</t>
        </is>
      </c>
      <c r="F3080" t="n">
        <v>1263.26</v>
      </c>
      <c r="G3080" t="n">
        <v>1268.45</v>
      </c>
      <c r="H3080" t="n">
        <v>1263.11</v>
      </c>
      <c r="I3080" t="n">
        <v>1268.45</v>
      </c>
      <c r="J3080" t="inlineStr">
        <is>
          <t>Naver</t>
        </is>
      </c>
    </row>
    <row r="3081">
      <c r="A3081" t="inlineStr">
        <is>
          <t>VNI_2025-02-10</t>
        </is>
      </c>
      <c r="B3081" t="inlineStr">
        <is>
          <t>베트남</t>
        </is>
      </c>
      <c r="C3081" t="inlineStr">
        <is>
          <t>주가</t>
        </is>
      </c>
      <c r="D3081" t="inlineStr">
        <is>
          <t>VNI</t>
        </is>
      </c>
      <c r="E3081" s="150" t="inlineStr">
        <is>
          <t>2025-02-10</t>
        </is>
      </c>
      <c r="F3081" t="n">
        <v>1275.2</v>
      </c>
      <c r="G3081" t="n">
        <v>1275.2</v>
      </c>
      <c r="H3081" t="n">
        <v>1263.26</v>
      </c>
      <c r="I3081" t="n">
        <v>1263.26</v>
      </c>
      <c r="J3081" t="inlineStr">
        <is>
          <t>Naver</t>
        </is>
      </c>
    </row>
    <row r="3082">
      <c r="A3082" t="inlineStr">
        <is>
          <t>VNI_2025-02-07</t>
        </is>
      </c>
      <c r="B3082" t="inlineStr">
        <is>
          <t>베트남</t>
        </is>
      </c>
      <c r="C3082" t="inlineStr">
        <is>
          <t>주가</t>
        </is>
      </c>
      <c r="D3082" t="inlineStr">
        <is>
          <t>VNI</t>
        </is>
      </c>
      <c r="E3082" s="150" t="inlineStr">
        <is>
          <t>2025-02-07</t>
        </is>
      </c>
      <c r="F3082" t="n">
        <v>1271.48</v>
      </c>
      <c r="G3082" t="n">
        <v>1279.35</v>
      </c>
      <c r="H3082" t="n">
        <v>1269.11</v>
      </c>
      <c r="I3082" t="n">
        <v>1275.2</v>
      </c>
      <c r="J3082" t="inlineStr">
        <is>
          <t>Naver</t>
        </is>
      </c>
    </row>
    <row r="3083">
      <c r="A3083" t="inlineStr">
        <is>
          <t>VNI_2025-02-06</t>
        </is>
      </c>
      <c r="B3083" t="inlineStr">
        <is>
          <t>베트남</t>
        </is>
      </c>
      <c r="C3083" t="inlineStr">
        <is>
          <t>주가</t>
        </is>
      </c>
      <c r="D3083" t="inlineStr">
        <is>
          <t>VNI</t>
        </is>
      </c>
      <c r="E3083" s="150" t="inlineStr">
        <is>
          <t>2025-02-06</t>
        </is>
      </c>
      <c r="F3083" t="n">
        <v>1269.61</v>
      </c>
      <c r="G3083" t="n">
        <v>1275.47</v>
      </c>
      <c r="H3083" t="n">
        <v>1268.28</v>
      </c>
      <c r="I3083" t="n">
        <v>1271.48</v>
      </c>
      <c r="J3083" t="inlineStr">
        <is>
          <t>Naver</t>
        </is>
      </c>
    </row>
    <row r="3084">
      <c r="A3084" t="inlineStr">
        <is>
          <t>VNI_2025-02-05</t>
        </is>
      </c>
      <c r="B3084" t="inlineStr">
        <is>
          <t>베트남</t>
        </is>
      </c>
      <c r="C3084" t="inlineStr">
        <is>
          <t>주가</t>
        </is>
      </c>
      <c r="D3084" t="inlineStr">
        <is>
          <t>VNI</t>
        </is>
      </c>
      <c r="E3084" s="150" t="inlineStr">
        <is>
          <t>2025-02-05</t>
        </is>
      </c>
      <c r="F3084" t="n">
        <v>1264.68</v>
      </c>
      <c r="G3084" t="n">
        <v>1271.8</v>
      </c>
      <c r="H3084" t="n">
        <v>1264.68</v>
      </c>
      <c r="I3084" t="n">
        <v>1269.61</v>
      </c>
      <c r="J3084" t="inlineStr">
        <is>
          <t>Naver</t>
        </is>
      </c>
    </row>
    <row r="3085">
      <c r="A3085" t="inlineStr">
        <is>
          <t>VNI_2025-02-04</t>
        </is>
      </c>
      <c r="B3085" t="inlineStr">
        <is>
          <t>베트남</t>
        </is>
      </c>
      <c r="C3085" t="inlineStr">
        <is>
          <t>주가</t>
        </is>
      </c>
      <c r="D3085" t="inlineStr">
        <is>
          <t>VNI</t>
        </is>
      </c>
      <c r="E3085" s="150" t="inlineStr">
        <is>
          <t>2025-02-04</t>
        </is>
      </c>
      <c r="F3085" t="n">
        <v>1256.91</v>
      </c>
      <c r="G3085" t="n">
        <v>1264.68</v>
      </c>
      <c r="H3085" t="n">
        <v>1255.44</v>
      </c>
      <c r="I3085" t="n">
        <v>1264.68</v>
      </c>
      <c r="J3085" t="inlineStr">
        <is>
          <t>Naver</t>
        </is>
      </c>
    </row>
    <row r="3086">
      <c r="A3086" t="inlineStr">
        <is>
          <t>VNI_2025-02-03</t>
        </is>
      </c>
      <c r="B3086" t="inlineStr">
        <is>
          <t>베트남</t>
        </is>
      </c>
      <c r="C3086" t="inlineStr">
        <is>
          <t>주가</t>
        </is>
      </c>
      <c r="D3086" t="inlineStr">
        <is>
          <t>VNI</t>
        </is>
      </c>
      <c r="E3086" s="150" t="inlineStr">
        <is>
          <t>2025-02-03</t>
        </is>
      </c>
      <c r="F3086" t="n">
        <v>1265.05</v>
      </c>
      <c r="G3086" t="n">
        <v>1265.05</v>
      </c>
      <c r="H3086" t="n">
        <v>1249.78</v>
      </c>
      <c r="I3086" t="n">
        <v>1253.03</v>
      </c>
      <c r="J3086" t="inlineStr">
        <is>
          <t>Naver</t>
        </is>
      </c>
    </row>
    <row r="3087">
      <c r="A3087" t="inlineStr">
        <is>
          <t>VNI_2025-01-24</t>
        </is>
      </c>
      <c r="B3087" t="inlineStr">
        <is>
          <t>베트남</t>
        </is>
      </c>
      <c r="C3087" t="inlineStr">
        <is>
          <t>주가</t>
        </is>
      </c>
      <c r="D3087" t="inlineStr">
        <is>
          <t>VNI</t>
        </is>
      </c>
      <c r="E3087" s="150" t="inlineStr">
        <is>
          <t>2025-01-24</t>
        </is>
      </c>
      <c r="F3087" t="n">
        <v>1259.26</v>
      </c>
      <c r="G3087" t="n">
        <v>1265.38</v>
      </c>
      <c r="H3087" t="n">
        <v>1258.46</v>
      </c>
      <c r="I3087" t="n">
        <v>1265.05</v>
      </c>
      <c r="J3087" t="inlineStr">
        <is>
          <t>Naver</t>
        </is>
      </c>
    </row>
    <row r="3088">
      <c r="A3088" t="inlineStr">
        <is>
          <t>VNI_2025-01-23</t>
        </is>
      </c>
      <c r="B3088" t="inlineStr">
        <is>
          <t>베트남</t>
        </is>
      </c>
      <c r="C3088" t="inlineStr">
        <is>
          <t>주가</t>
        </is>
      </c>
      <c r="D3088" t="inlineStr">
        <is>
          <t>VNI</t>
        </is>
      </c>
      <c r="E3088" s="150" t="inlineStr">
        <is>
          <t>2025-01-23</t>
        </is>
      </c>
      <c r="F3088" t="n">
        <v>1245.59</v>
      </c>
      <c r="G3088" t="n">
        <v>1263.59</v>
      </c>
      <c r="H3088" t="n">
        <v>1244.77</v>
      </c>
      <c r="I3088" t="n">
        <v>1259.63</v>
      </c>
      <c r="J3088" t="inlineStr">
        <is>
          <t>Naver</t>
        </is>
      </c>
    </row>
    <row r="3089">
      <c r="A3089" t="inlineStr">
        <is>
          <t>VNI_2025-01-22</t>
        </is>
      </c>
      <c r="B3089" t="inlineStr">
        <is>
          <t>베트남</t>
        </is>
      </c>
      <c r="C3089" t="inlineStr">
        <is>
          <t>주가</t>
        </is>
      </c>
      <c r="D3089" t="inlineStr">
        <is>
          <t>VNI</t>
        </is>
      </c>
      <c r="E3089" s="150" t="inlineStr">
        <is>
          <t>2025-01-22</t>
        </is>
      </c>
      <c r="F3089" t="n">
        <v>1246.09</v>
      </c>
      <c r="G3089" t="n">
        <v>1249.14</v>
      </c>
      <c r="H3089" t="n">
        <v>1242.53</v>
      </c>
      <c r="I3089" t="n">
        <v>1242.53</v>
      </c>
      <c r="J3089" t="inlineStr">
        <is>
          <t>Naver</t>
        </is>
      </c>
    </row>
    <row r="3090">
      <c r="A3090" t="inlineStr">
        <is>
          <t>VNI_2025-01-21</t>
        </is>
      </c>
      <c r="B3090" t="inlineStr">
        <is>
          <t>베트남</t>
        </is>
      </c>
      <c r="C3090" t="inlineStr">
        <is>
          <t>주가</t>
        </is>
      </c>
      <c r="D3090" t="inlineStr">
        <is>
          <t>VNI</t>
        </is>
      </c>
      <c r="E3090" s="150" t="inlineStr">
        <is>
          <t>2025-01-21</t>
        </is>
      </c>
      <c r="F3090" t="n">
        <v>1249.55</v>
      </c>
      <c r="G3090" t="n">
        <v>1254.17</v>
      </c>
      <c r="H3090" t="n">
        <v>1243.08</v>
      </c>
      <c r="I3090" t="n">
        <v>1246.09</v>
      </c>
      <c r="J3090" t="inlineStr">
        <is>
          <t>Naver</t>
        </is>
      </c>
    </row>
    <row r="3091">
      <c r="A3091" t="inlineStr">
        <is>
          <t>VNI_2025-01-20</t>
        </is>
      </c>
      <c r="B3091" t="inlineStr">
        <is>
          <t>베트남</t>
        </is>
      </c>
      <c r="C3091" t="inlineStr">
        <is>
          <t>주가</t>
        </is>
      </c>
      <c r="D3091" t="inlineStr">
        <is>
          <t>VNI</t>
        </is>
      </c>
      <c r="E3091" s="150" t="inlineStr">
        <is>
          <t>2025-01-20</t>
        </is>
      </c>
      <c r="F3091" t="n">
        <v>1249.11</v>
      </c>
      <c r="G3091" t="n">
        <v>1253.02</v>
      </c>
      <c r="H3091" t="n">
        <v>1247.5</v>
      </c>
      <c r="I3091" t="n">
        <v>1249.55</v>
      </c>
      <c r="J3091" t="inlineStr">
        <is>
          <t>Naver</t>
        </is>
      </c>
    </row>
    <row r="3092">
      <c r="A3092" t="inlineStr">
        <is>
          <t>VNI_2025-01-17</t>
        </is>
      </c>
      <c r="B3092" t="inlineStr">
        <is>
          <t>베트남</t>
        </is>
      </c>
      <c r="C3092" t="inlineStr">
        <is>
          <t>주가</t>
        </is>
      </c>
      <c r="D3092" t="inlineStr">
        <is>
          <t>VNI</t>
        </is>
      </c>
      <c r="E3092" s="150" t="inlineStr">
        <is>
          <t>2025-01-17</t>
        </is>
      </c>
      <c r="F3092" t="n">
        <v>1242.36</v>
      </c>
      <c r="G3092" t="n">
        <v>1249.11</v>
      </c>
      <c r="H3092" t="n">
        <v>1239.63</v>
      </c>
      <c r="I3092" t="n">
        <v>1249.11</v>
      </c>
      <c r="J3092" t="inlineStr">
        <is>
          <t>Naver</t>
        </is>
      </c>
    </row>
    <row r="3093">
      <c r="A3093" t="inlineStr">
        <is>
          <t>VNI_2025-01-16</t>
        </is>
      </c>
      <c r="B3093" t="inlineStr">
        <is>
          <t>베트남</t>
        </is>
      </c>
      <c r="C3093" t="inlineStr">
        <is>
          <t>주가</t>
        </is>
      </c>
      <c r="D3093" t="inlineStr">
        <is>
          <t>VNI</t>
        </is>
      </c>
      <c r="E3093" s="150" t="inlineStr">
        <is>
          <t>2025-01-16</t>
        </is>
      </c>
      <c r="F3093" t="n">
        <v>1236.18</v>
      </c>
      <c r="G3093" t="n">
        <v>1245.4</v>
      </c>
      <c r="H3093" t="n">
        <v>1235.56</v>
      </c>
      <c r="I3093" t="n">
        <v>1242.36</v>
      </c>
      <c r="J3093" t="inlineStr">
        <is>
          <t>Naver</t>
        </is>
      </c>
    </row>
    <row r="3094">
      <c r="A3094" t="inlineStr">
        <is>
          <t>VNI_2025-01-15</t>
        </is>
      </c>
      <c r="B3094" t="inlineStr">
        <is>
          <t>베트남</t>
        </is>
      </c>
      <c r="C3094" t="inlineStr">
        <is>
          <t>주가</t>
        </is>
      </c>
      <c r="D3094" t="inlineStr">
        <is>
          <t>VNI</t>
        </is>
      </c>
      <c r="E3094" s="150" t="inlineStr">
        <is>
          <t>2025-01-15</t>
        </is>
      </c>
      <c r="F3094" t="n">
        <v>1229.07</v>
      </c>
      <c r="G3094" t="n">
        <v>1237.46</v>
      </c>
      <c r="H3094" t="n">
        <v>1229.07</v>
      </c>
      <c r="I3094" t="n">
        <v>1236.18</v>
      </c>
      <c r="J3094" t="inlineStr">
        <is>
          <t>Naver</t>
        </is>
      </c>
    </row>
    <row r="3095">
      <c r="A3095" t="inlineStr">
        <is>
          <t>VNI_2025-01-14</t>
        </is>
      </c>
      <c r="B3095" t="inlineStr">
        <is>
          <t>베트남</t>
        </is>
      </c>
      <c r="C3095" t="inlineStr">
        <is>
          <t>주가</t>
        </is>
      </c>
      <c r="D3095" t="inlineStr">
        <is>
          <t>VNI</t>
        </is>
      </c>
      <c r="E3095" s="150" t="inlineStr">
        <is>
          <t>2025-01-14</t>
        </is>
      </c>
      <c r="F3095" t="n">
        <v>1235.65</v>
      </c>
      <c r="G3095" t="n">
        <v>1235.65</v>
      </c>
      <c r="H3095" t="n">
        <v>1226.7</v>
      </c>
      <c r="I3095" t="n">
        <v>1229.07</v>
      </c>
      <c r="J3095" t="inlineStr">
        <is>
          <t>Naver</t>
        </is>
      </c>
    </row>
    <row r="3096">
      <c r="A3096" t="inlineStr">
        <is>
          <t>VNI_2025-01-13</t>
        </is>
      </c>
      <c r="B3096" t="inlineStr">
        <is>
          <t>베트남</t>
        </is>
      </c>
      <c r="C3096" t="inlineStr">
        <is>
          <t>주가</t>
        </is>
      </c>
      <c r="D3096" t="inlineStr">
        <is>
          <t>VNI</t>
        </is>
      </c>
      <c r="E3096" s="150" t="inlineStr">
        <is>
          <t>2025-01-13</t>
        </is>
      </c>
      <c r="F3096" t="n">
        <v>1230.48</v>
      </c>
      <c r="G3096" t="n">
        <v>1235.65</v>
      </c>
      <c r="H3096" t="n">
        <v>1220.87</v>
      </c>
      <c r="I3096" t="n">
        <v>1235.65</v>
      </c>
      <c r="J3096" t="inlineStr">
        <is>
          <t>Naver</t>
        </is>
      </c>
    </row>
    <row r="3097">
      <c r="A3097" t="inlineStr">
        <is>
          <t>VNI_2025-01-10</t>
        </is>
      </c>
      <c r="B3097" t="inlineStr">
        <is>
          <t>베트남</t>
        </is>
      </c>
      <c r="C3097" t="inlineStr">
        <is>
          <t>주가</t>
        </is>
      </c>
      <c r="D3097" t="inlineStr">
        <is>
          <t>VNI</t>
        </is>
      </c>
      <c r="E3097" s="150" t="inlineStr">
        <is>
          <t>2025-01-10</t>
        </is>
      </c>
      <c r="F3097" t="n">
        <v>1245.77</v>
      </c>
      <c r="G3097" t="n">
        <v>1247.8</v>
      </c>
      <c r="H3097" t="n">
        <v>1230.48</v>
      </c>
      <c r="I3097" t="n">
        <v>1230.48</v>
      </c>
      <c r="J3097" t="inlineStr">
        <is>
          <t>Naver</t>
        </is>
      </c>
    </row>
    <row r="3098">
      <c r="A3098" t="inlineStr">
        <is>
          <t>VNI_2025-01-09</t>
        </is>
      </c>
      <c r="B3098" t="inlineStr">
        <is>
          <t>베트남</t>
        </is>
      </c>
      <c r="C3098" t="inlineStr">
        <is>
          <t>주가</t>
        </is>
      </c>
      <c r="D3098" t="inlineStr">
        <is>
          <t>VNI</t>
        </is>
      </c>
      <c r="E3098" s="150" t="inlineStr">
        <is>
          <t>2025-01-09</t>
        </is>
      </c>
      <c r="F3098" t="n">
        <v>1251.02</v>
      </c>
      <c r="G3098" t="n">
        <v>1253.26</v>
      </c>
      <c r="H3098" t="n">
        <v>1242.9</v>
      </c>
      <c r="I3098" t="n">
        <v>1245.77</v>
      </c>
      <c r="J3098" t="inlineStr">
        <is>
          <t>Naver</t>
        </is>
      </c>
    </row>
    <row r="3099">
      <c r="A3099" t="inlineStr">
        <is>
          <t>VNI_2025-01-08</t>
        </is>
      </c>
      <c r="B3099" t="inlineStr">
        <is>
          <t>베트남</t>
        </is>
      </c>
      <c r="C3099" t="inlineStr">
        <is>
          <t>주가</t>
        </is>
      </c>
      <c r="D3099" t="inlineStr">
        <is>
          <t>VNI</t>
        </is>
      </c>
      <c r="E3099" s="150" t="inlineStr">
        <is>
          <t>2025-01-08</t>
        </is>
      </c>
      <c r="F3099" t="n">
        <v>1246.95</v>
      </c>
      <c r="G3099" t="n">
        <v>1251.02</v>
      </c>
      <c r="H3099" t="n">
        <v>1239.67</v>
      </c>
      <c r="I3099" t="n">
        <v>1251.02</v>
      </c>
      <c r="J3099" t="inlineStr">
        <is>
          <t>Naver</t>
        </is>
      </c>
    </row>
    <row r="3100">
      <c r="A3100" t="inlineStr">
        <is>
          <t>VNI_2025-01-07</t>
        </is>
      </c>
      <c r="B3100" t="inlineStr">
        <is>
          <t>베트남</t>
        </is>
      </c>
      <c r="C3100" t="inlineStr">
        <is>
          <t>주가</t>
        </is>
      </c>
      <c r="D3100" t="inlineStr">
        <is>
          <t>VNI</t>
        </is>
      </c>
      <c r="E3100" s="150" t="inlineStr">
        <is>
          <t>2025-01-07</t>
        </is>
      </c>
      <c r="F3100" t="n">
        <v>1249.19</v>
      </c>
      <c r="G3100" t="n">
        <v>1254.09</v>
      </c>
      <c r="H3100" t="n">
        <v>1243.06</v>
      </c>
      <c r="I3100" t="n">
        <v>1246.95</v>
      </c>
      <c r="J3100" t="inlineStr">
        <is>
          <t>Naver</t>
        </is>
      </c>
    </row>
    <row r="3101">
      <c r="A3101" t="inlineStr">
        <is>
          <t>VNI_2025-01-06</t>
        </is>
      </c>
      <c r="B3101" t="inlineStr">
        <is>
          <t>베트남</t>
        </is>
      </c>
      <c r="C3101" t="inlineStr">
        <is>
          <t>주가</t>
        </is>
      </c>
      <c r="D3101" t="inlineStr">
        <is>
          <t>VNI</t>
        </is>
      </c>
      <c r="E3101" s="150" t="inlineStr">
        <is>
          <t>2025-01-06</t>
        </is>
      </c>
      <c r="F3101" t="n">
        <v>1254.59</v>
      </c>
      <c r="G3101" t="n">
        <v>1260.37</v>
      </c>
      <c r="H3101" t="n">
        <v>1244.87</v>
      </c>
      <c r="I3101" t="n">
        <v>1246.35</v>
      </c>
      <c r="J3101" t="inlineStr">
        <is>
          <t>Naver</t>
        </is>
      </c>
    </row>
    <row r="3102">
      <c r="A3102" t="inlineStr">
        <is>
          <t>VNI_2025-01-03</t>
        </is>
      </c>
      <c r="B3102" t="inlineStr">
        <is>
          <t>베트남</t>
        </is>
      </c>
      <c r="C3102" t="inlineStr">
        <is>
          <t>주가</t>
        </is>
      </c>
      <c r="D3102" t="inlineStr">
        <is>
          <t>VNI</t>
        </is>
      </c>
      <c r="E3102" s="150" t="inlineStr">
        <is>
          <t>2025-01-03</t>
        </is>
      </c>
      <c r="F3102" t="n">
        <v>1268.74</v>
      </c>
      <c r="G3102" t="n">
        <v>1269.01</v>
      </c>
      <c r="H3102" t="n">
        <v>1254.59</v>
      </c>
      <c r="I3102" t="n">
        <v>1254.59</v>
      </c>
      <c r="J3102" t="inlineStr">
        <is>
          <t>Naver</t>
        </is>
      </c>
    </row>
    <row r="3103">
      <c r="A3103" t="inlineStr">
        <is>
          <t>VNI_2025-01-02</t>
        </is>
      </c>
      <c r="B3103" t="inlineStr">
        <is>
          <t>베트남</t>
        </is>
      </c>
      <c r="C3103" t="inlineStr">
        <is>
          <t>주가</t>
        </is>
      </c>
      <c r="D3103" t="inlineStr">
        <is>
          <t>VNI</t>
        </is>
      </c>
      <c r="E3103" s="150" t="inlineStr">
        <is>
          <t>2025-01-02</t>
        </is>
      </c>
      <c r="F3103" t="n">
        <v>1266.78</v>
      </c>
      <c r="G3103" t="n">
        <v>1271.13</v>
      </c>
      <c r="H3103" t="n">
        <v>1263.25</v>
      </c>
      <c r="I3103" t="n">
        <v>1269.71</v>
      </c>
      <c r="J3103" t="inlineStr">
        <is>
          <t>Naver</t>
        </is>
      </c>
    </row>
    <row r="3104">
      <c r="A3104" t="inlineStr">
        <is>
          <t>VNI_2024-12-31</t>
        </is>
      </c>
      <c r="B3104" t="inlineStr">
        <is>
          <t>베트남</t>
        </is>
      </c>
      <c r="C3104" t="inlineStr">
        <is>
          <t>주가</t>
        </is>
      </c>
      <c r="D3104" t="inlineStr">
        <is>
          <t>VNI</t>
        </is>
      </c>
      <c r="E3104" s="150" t="inlineStr">
        <is>
          <t>2024-12-31</t>
        </is>
      </c>
      <c r="F3104" t="n">
        <v>1272.25</v>
      </c>
      <c r="G3104" t="n">
        <v>1272.46</v>
      </c>
      <c r="H3104" t="n">
        <v>1266.78</v>
      </c>
      <c r="I3104" t="n">
        <v>1266.78</v>
      </c>
      <c r="J3104" t="inlineStr">
        <is>
          <t>Naver</t>
        </is>
      </c>
    </row>
    <row r="3105">
      <c r="A3105" t="inlineStr">
        <is>
          <t>VNI_2024-12-30</t>
        </is>
      </c>
      <c r="B3105" t="inlineStr">
        <is>
          <t>베트남</t>
        </is>
      </c>
      <c r="C3105" t="inlineStr">
        <is>
          <t>주가</t>
        </is>
      </c>
      <c r="D3105" t="inlineStr">
        <is>
          <t>VNI</t>
        </is>
      </c>
      <c r="E3105" s="150" t="inlineStr">
        <is>
          <t>2024-12-30</t>
        </is>
      </c>
      <c r="F3105" t="n">
        <v>1275.14</v>
      </c>
      <c r="G3105" t="n">
        <v>1275.14</v>
      </c>
      <c r="H3105" t="n">
        <v>1268.77</v>
      </c>
      <c r="I3105" t="n">
        <v>1272.02</v>
      </c>
      <c r="J3105" t="inlineStr">
        <is>
          <t>Naver</t>
        </is>
      </c>
    </row>
    <row r="3106">
      <c r="A3106" t="inlineStr">
        <is>
          <t>VNI_2024-12-27</t>
        </is>
      </c>
      <c r="B3106" t="inlineStr">
        <is>
          <t>베트남</t>
        </is>
      </c>
      <c r="C3106" t="inlineStr">
        <is>
          <t>주가</t>
        </is>
      </c>
      <c r="D3106" t="inlineStr">
        <is>
          <t>VNI</t>
        </is>
      </c>
      <c r="E3106" s="150" t="inlineStr">
        <is>
          <t>2024-12-27</t>
        </is>
      </c>
      <c r="F3106" t="n">
        <v>1272.87</v>
      </c>
      <c r="G3106" t="n">
        <v>1277.89</v>
      </c>
      <c r="H3106" t="n">
        <v>1272.23</v>
      </c>
      <c r="I3106" t="n">
        <v>1275.14</v>
      </c>
      <c r="J3106" t="inlineStr">
        <is>
          <t>Naver</t>
        </is>
      </c>
    </row>
    <row r="3107">
      <c r="A3107" t="inlineStr">
        <is>
          <t>VNI_2024-12-26</t>
        </is>
      </c>
      <c r="B3107" t="inlineStr">
        <is>
          <t>베트남</t>
        </is>
      </c>
      <c r="C3107" t="inlineStr">
        <is>
          <t>주가</t>
        </is>
      </c>
      <c r="D3107" t="inlineStr">
        <is>
          <t>VNI</t>
        </is>
      </c>
      <c r="E3107" s="150" t="inlineStr">
        <is>
          <t>2024-12-26</t>
        </is>
      </c>
      <c r="F3107" t="n">
        <v>1275.68</v>
      </c>
      <c r="G3107" t="n">
        <v>1277.17</v>
      </c>
      <c r="H3107" t="n">
        <v>1271.99</v>
      </c>
      <c r="I3107" t="n">
        <v>1272.87</v>
      </c>
      <c r="J3107" t="inlineStr">
        <is>
          <t>Naver</t>
        </is>
      </c>
    </row>
    <row r="3108">
      <c r="A3108" t="inlineStr">
        <is>
          <t>VNI_2024-12-25</t>
        </is>
      </c>
      <c r="B3108" t="inlineStr">
        <is>
          <t>베트남</t>
        </is>
      </c>
      <c r="C3108" t="inlineStr">
        <is>
          <t>주가</t>
        </is>
      </c>
      <c r="D3108" t="inlineStr">
        <is>
          <t>VNI</t>
        </is>
      </c>
      <c r="E3108" s="150" t="inlineStr">
        <is>
          <t>2024-12-25</t>
        </is>
      </c>
      <c r="F3108" t="n">
        <v>1260.81</v>
      </c>
      <c r="G3108" t="n">
        <v>1283.09</v>
      </c>
      <c r="H3108" t="n">
        <v>1260.81</v>
      </c>
      <c r="I3108" t="n">
        <v>1274.04</v>
      </c>
      <c r="J3108" t="inlineStr">
        <is>
          <t>Naver</t>
        </is>
      </c>
    </row>
    <row r="3109">
      <c r="A3109" t="inlineStr">
        <is>
          <t>VNI_2024-12-24</t>
        </is>
      </c>
      <c r="B3109" t="inlineStr">
        <is>
          <t>베트남</t>
        </is>
      </c>
      <c r="C3109" t="inlineStr">
        <is>
          <t>주가</t>
        </is>
      </c>
      <c r="D3109" t="inlineStr">
        <is>
          <t>VNI</t>
        </is>
      </c>
      <c r="E3109" s="150" t="inlineStr">
        <is>
          <t>2024-12-24</t>
        </is>
      </c>
      <c r="F3109" t="n">
        <v>1262.76</v>
      </c>
      <c r="G3109" t="n">
        <v>1263.17</v>
      </c>
      <c r="H3109" t="n">
        <v>1253.78</v>
      </c>
      <c r="I3109" t="n">
        <v>1260.36</v>
      </c>
      <c r="J3109" t="inlineStr">
        <is>
          <t>Naver</t>
        </is>
      </c>
    </row>
    <row r="3110">
      <c r="A3110" t="inlineStr">
        <is>
          <t>VNI_2024-12-23</t>
        </is>
      </c>
      <c r="B3110" t="inlineStr">
        <is>
          <t>베트남</t>
        </is>
      </c>
      <c r="C3110" t="inlineStr">
        <is>
          <t>주가</t>
        </is>
      </c>
      <c r="D3110" t="inlineStr">
        <is>
          <t>VNI</t>
        </is>
      </c>
      <c r="E3110" s="150" t="inlineStr">
        <is>
          <t>2024-12-23</t>
        </is>
      </c>
      <c r="F3110" t="n">
        <v>1257.5</v>
      </c>
      <c r="G3110" t="n">
        <v>1265.2</v>
      </c>
      <c r="H3110" t="n">
        <v>1257.5</v>
      </c>
      <c r="I3110" t="n">
        <v>1262.76</v>
      </c>
      <c r="J3110" t="inlineStr">
        <is>
          <t>Naver</t>
        </is>
      </c>
    </row>
    <row r="3111">
      <c r="A3111" t="inlineStr">
        <is>
          <t>VNI_2024-12-20</t>
        </is>
      </c>
      <c r="B3111" t="inlineStr">
        <is>
          <t>베트남</t>
        </is>
      </c>
      <c r="C3111" t="inlineStr">
        <is>
          <t>주가</t>
        </is>
      </c>
      <c r="D3111" t="inlineStr">
        <is>
          <t>VNI</t>
        </is>
      </c>
      <c r="E3111" s="150" t="inlineStr">
        <is>
          <t>2024-12-20</t>
        </is>
      </c>
      <c r="F3111" t="n">
        <v>1254.67</v>
      </c>
      <c r="G3111" t="n">
        <v>1259</v>
      </c>
      <c r="H3111" t="n">
        <v>1253.9</v>
      </c>
      <c r="I3111" t="n">
        <v>1257.5</v>
      </c>
      <c r="J3111" t="inlineStr">
        <is>
          <t>Naver</t>
        </is>
      </c>
    </row>
    <row r="3112">
      <c r="A3112" t="inlineStr">
        <is>
          <t>VNI_2024-12-19</t>
        </is>
      </c>
      <c r="B3112" t="inlineStr">
        <is>
          <t>베트남</t>
        </is>
      </c>
      <c r="C3112" t="inlineStr">
        <is>
          <t>주가</t>
        </is>
      </c>
      <c r="D3112" t="inlineStr">
        <is>
          <t>VNI</t>
        </is>
      </c>
      <c r="E3112" s="150" t="inlineStr">
        <is>
          <t>2024-12-19</t>
        </is>
      </c>
      <c r="F3112" t="n">
        <v>1256.9</v>
      </c>
      <c r="G3112" t="n">
        <v>1259.76</v>
      </c>
      <c r="H3112" t="n">
        <v>1249.39</v>
      </c>
      <c r="I3112" t="n">
        <v>1254.67</v>
      </c>
      <c r="J3112" t="inlineStr">
        <is>
          <t>Naver</t>
        </is>
      </c>
    </row>
    <row r="3113">
      <c r="A3113" t="inlineStr">
        <is>
          <t>VNI_2024-12-18</t>
        </is>
      </c>
      <c r="B3113" t="inlineStr">
        <is>
          <t>베트남</t>
        </is>
      </c>
      <c r="C3113" t="inlineStr">
        <is>
          <t>주가</t>
        </is>
      </c>
      <c r="D3113" t="inlineStr">
        <is>
          <t>VNI</t>
        </is>
      </c>
      <c r="E3113" s="150" t="inlineStr">
        <is>
          <t>2024-12-18</t>
        </is>
      </c>
      <c r="F3113" t="n">
        <v>1261.72</v>
      </c>
      <c r="G3113" t="n">
        <v>1266.53</v>
      </c>
      <c r="H3113" t="n">
        <v>1261.49</v>
      </c>
      <c r="I3113" t="n">
        <v>1266</v>
      </c>
      <c r="J3113" t="inlineStr">
        <is>
          <t>Naver</t>
        </is>
      </c>
    </row>
    <row r="3114">
      <c r="A3114" t="inlineStr">
        <is>
          <t>VNI_2024-12-17</t>
        </is>
      </c>
      <c r="B3114" t="inlineStr">
        <is>
          <t>베트남</t>
        </is>
      </c>
      <c r="C3114" t="inlineStr">
        <is>
          <t>주가</t>
        </is>
      </c>
      <c r="D3114" t="inlineStr">
        <is>
          <t>VNI</t>
        </is>
      </c>
      <c r="E3114" s="150" t="inlineStr">
        <is>
          <t>2024-12-17</t>
        </is>
      </c>
      <c r="F3114" t="n">
        <v>1263.79</v>
      </c>
      <c r="G3114" t="n">
        <v>1265.45</v>
      </c>
      <c r="H3114" t="n">
        <v>1260.6</v>
      </c>
      <c r="I3114" t="n">
        <v>1261.72</v>
      </c>
      <c r="J3114" t="inlineStr">
        <is>
          <t>Naver</t>
        </is>
      </c>
    </row>
    <row r="3115">
      <c r="A3115" t="inlineStr">
        <is>
          <t>VNI_2024-12-16</t>
        </is>
      </c>
      <c r="B3115" t="inlineStr">
        <is>
          <t>베트남</t>
        </is>
      </c>
      <c r="C3115" t="inlineStr">
        <is>
          <t>주가</t>
        </is>
      </c>
      <c r="D3115" t="inlineStr">
        <is>
          <t>VNI</t>
        </is>
      </c>
      <c r="E3115" s="150" t="inlineStr">
        <is>
          <t>2024-12-16</t>
        </is>
      </c>
      <c r="F3115" t="n">
        <v>1262.57</v>
      </c>
      <c r="G3115" t="n">
        <v>1267.1</v>
      </c>
      <c r="H3115" t="n">
        <v>1258.65</v>
      </c>
      <c r="I3115" t="n">
        <v>1263.79</v>
      </c>
      <c r="J3115" t="inlineStr">
        <is>
          <t>Naver</t>
        </is>
      </c>
    </row>
    <row r="3116">
      <c r="A3116" t="inlineStr">
        <is>
          <t>VNI_2024-12-13</t>
        </is>
      </c>
      <c r="B3116" t="inlineStr">
        <is>
          <t>베트남</t>
        </is>
      </c>
      <c r="C3116" t="inlineStr">
        <is>
          <t>주가</t>
        </is>
      </c>
      <c r="D3116" t="inlineStr">
        <is>
          <t>VNI</t>
        </is>
      </c>
      <c r="E3116" s="150" t="inlineStr">
        <is>
          <t>2024-12-13</t>
        </is>
      </c>
      <c r="F3116" t="n">
        <v>1267.35</v>
      </c>
      <c r="G3116" t="n">
        <v>1267.35</v>
      </c>
      <c r="H3116" t="n">
        <v>1260.48</v>
      </c>
      <c r="I3116" t="n">
        <v>1262.57</v>
      </c>
      <c r="J3116" t="inlineStr">
        <is>
          <t>Naver</t>
        </is>
      </c>
    </row>
    <row r="3117">
      <c r="A3117" t="inlineStr">
        <is>
          <t>VNI_2024-12-12</t>
        </is>
      </c>
      <c r="B3117" t="inlineStr">
        <is>
          <t>베트남</t>
        </is>
      </c>
      <c r="C3117" t="inlineStr">
        <is>
          <t>주가</t>
        </is>
      </c>
      <c r="D3117" t="inlineStr">
        <is>
          <t>VNI</t>
        </is>
      </c>
      <c r="E3117" s="150" t="inlineStr">
        <is>
          <t>2024-12-12</t>
        </is>
      </c>
      <c r="F3117" t="n">
        <v>1268.86</v>
      </c>
      <c r="G3117" t="n">
        <v>1275.64</v>
      </c>
      <c r="H3117" t="n">
        <v>1265.99</v>
      </c>
      <c r="I3117" t="n">
        <v>1267.35</v>
      </c>
      <c r="J3117" t="inlineStr">
        <is>
          <t>Naver</t>
        </is>
      </c>
    </row>
    <row r="3118">
      <c r="A3118" t="inlineStr">
        <is>
          <t>VNI_2024-12-11</t>
        </is>
      </c>
      <c r="B3118" t="inlineStr">
        <is>
          <t>베트남</t>
        </is>
      </c>
      <c r="C3118" t="inlineStr">
        <is>
          <t>주가</t>
        </is>
      </c>
      <c r="D3118" t="inlineStr">
        <is>
          <t>VNI</t>
        </is>
      </c>
      <c r="E3118" s="150" t="inlineStr">
        <is>
          <t>2024-12-11</t>
        </is>
      </c>
      <c r="F3118" t="n">
        <v>1273.23</v>
      </c>
      <c r="G3118" t="n">
        <v>1276.67</v>
      </c>
      <c r="H3118" t="n">
        <v>1264.15</v>
      </c>
      <c r="I3118" t="n">
        <v>1268.86</v>
      </c>
      <c r="J3118" t="inlineStr">
        <is>
          <t>Naver</t>
        </is>
      </c>
    </row>
    <row r="3119">
      <c r="A3119" t="inlineStr">
        <is>
          <t>VNI_2024-12-10</t>
        </is>
      </c>
      <c r="B3119" t="inlineStr">
        <is>
          <t>베트남</t>
        </is>
      </c>
      <c r="C3119" t="inlineStr">
        <is>
          <t>주가</t>
        </is>
      </c>
      <c r="D3119" t="inlineStr">
        <is>
          <t>VNI</t>
        </is>
      </c>
      <c r="E3119" s="150" t="inlineStr">
        <is>
          <t>2024-12-10</t>
        </is>
      </c>
      <c r="F3119" t="n">
        <v>1273.84</v>
      </c>
      <c r="G3119" t="n">
        <v>1277.32</v>
      </c>
      <c r="H3119" t="n">
        <v>1270.32</v>
      </c>
      <c r="I3119" t="n">
        <v>1272.07</v>
      </c>
      <c r="J3119" t="inlineStr">
        <is>
          <t>Naver</t>
        </is>
      </c>
    </row>
    <row r="3120">
      <c r="A3120" t="inlineStr">
        <is>
          <t>VNI_2024-12-09</t>
        </is>
      </c>
      <c r="B3120" t="inlineStr">
        <is>
          <t>베트남</t>
        </is>
      </c>
      <c r="C3120" t="inlineStr">
        <is>
          <t>주가</t>
        </is>
      </c>
      <c r="D3120" t="inlineStr">
        <is>
          <t>VNI</t>
        </is>
      </c>
      <c r="E3120" s="150" t="inlineStr">
        <is>
          <t>2024-12-09</t>
        </is>
      </c>
      <c r="F3120" t="n">
        <v>1270.14</v>
      </c>
      <c r="G3120" t="n">
        <v>1277.69</v>
      </c>
      <c r="H3120" t="n">
        <v>1268.69</v>
      </c>
      <c r="I3120" t="n">
        <v>1273.84</v>
      </c>
      <c r="J3120" t="inlineStr">
        <is>
          <t>Naver</t>
        </is>
      </c>
    </row>
    <row r="3121">
      <c r="A3121" t="inlineStr">
        <is>
          <t>VNI_2024-12-06</t>
        </is>
      </c>
      <c r="B3121" t="inlineStr">
        <is>
          <t>베트남</t>
        </is>
      </c>
      <c r="C3121" t="inlineStr">
        <is>
          <t>주가</t>
        </is>
      </c>
      <c r="D3121" t="inlineStr">
        <is>
          <t>VNI</t>
        </is>
      </c>
      <c r="E3121" s="150" t="inlineStr">
        <is>
          <t>2024-12-06</t>
        </is>
      </c>
      <c r="F3121" t="n">
        <v>1270.96</v>
      </c>
      <c r="G3121" t="n">
        <v>1276.1</v>
      </c>
      <c r="H3121" t="n">
        <v>1268.58</v>
      </c>
      <c r="I3121" t="n">
        <v>1270.14</v>
      </c>
      <c r="J3121" t="inlineStr">
        <is>
          <t>Naver</t>
        </is>
      </c>
    </row>
    <row r="3122">
      <c r="A3122" t="inlineStr">
        <is>
          <t>VNI_2024-12-05</t>
        </is>
      </c>
      <c r="B3122" t="inlineStr">
        <is>
          <t>베트남</t>
        </is>
      </c>
      <c r="C3122" t="inlineStr">
        <is>
          <t>주가</t>
        </is>
      </c>
      <c r="D3122" t="inlineStr">
        <is>
          <t>VNI</t>
        </is>
      </c>
      <c r="E3122" s="150" t="inlineStr">
        <is>
          <t>2024-12-05</t>
        </is>
      </c>
      <c r="F3122" t="n">
        <v>1241.81</v>
      </c>
      <c r="G3122" t="n">
        <v>1269.18</v>
      </c>
      <c r="H3122" t="n">
        <v>1238.49</v>
      </c>
      <c r="I3122" t="n">
        <v>1267.53</v>
      </c>
      <c r="J3122" t="inlineStr">
        <is>
          <t>Naver</t>
        </is>
      </c>
    </row>
    <row r="3123">
      <c r="A3123" t="inlineStr">
        <is>
          <t>VNI_2024-12-04</t>
        </is>
      </c>
      <c r="B3123" t="inlineStr">
        <is>
          <t>베트남</t>
        </is>
      </c>
      <c r="C3123" t="inlineStr">
        <is>
          <t>주가</t>
        </is>
      </c>
      <c r="D3123" t="inlineStr">
        <is>
          <t>VNI</t>
        </is>
      </c>
      <c r="E3123" s="150" t="inlineStr">
        <is>
          <t>2024-12-04</t>
        </is>
      </c>
      <c r="F3123" t="n">
        <v>1249.83</v>
      </c>
      <c r="G3123" t="n">
        <v>1249.83</v>
      </c>
      <c r="H3123" t="n">
        <v>1239.82</v>
      </c>
      <c r="I3123" t="n">
        <v>1240.41</v>
      </c>
      <c r="J3123" t="inlineStr">
        <is>
          <t>Naver</t>
        </is>
      </c>
    </row>
    <row r="3124">
      <c r="A3124" t="inlineStr">
        <is>
          <t>VNI_2024-12-03</t>
        </is>
      </c>
      <c r="B3124" t="inlineStr">
        <is>
          <t>베트남</t>
        </is>
      </c>
      <c r="C3124" t="inlineStr">
        <is>
          <t>주가</t>
        </is>
      </c>
      <c r="D3124" t="inlineStr">
        <is>
          <t>VNI</t>
        </is>
      </c>
      <c r="E3124" s="150" t="inlineStr">
        <is>
          <t>2024-12-03</t>
        </is>
      </c>
      <c r="F3124" t="n">
        <v>1251.21</v>
      </c>
      <c r="G3124" t="n">
        <v>1253.83</v>
      </c>
      <c r="H3124" t="n">
        <v>1244.91</v>
      </c>
      <c r="I3124" t="n">
        <v>1249.83</v>
      </c>
      <c r="J3124" t="inlineStr">
        <is>
          <t>Naver</t>
        </is>
      </c>
    </row>
    <row r="3125">
      <c r="A3125" t="inlineStr">
        <is>
          <t>VNI_2024-12-02</t>
        </is>
      </c>
      <c r="B3125" t="inlineStr">
        <is>
          <t>베트남</t>
        </is>
      </c>
      <c r="C3125" t="inlineStr">
        <is>
          <t>주가</t>
        </is>
      </c>
      <c r="D3125" t="inlineStr">
        <is>
          <t>VNI</t>
        </is>
      </c>
      <c r="E3125" s="150" t="inlineStr">
        <is>
          <t>2024-12-02</t>
        </is>
      </c>
      <c r="F3125" t="n">
        <v>1250.46</v>
      </c>
      <c r="G3125" t="n">
        <v>1258.05</v>
      </c>
      <c r="H3125" t="n">
        <v>1247.74</v>
      </c>
      <c r="I3125" t="n">
        <v>1251.21</v>
      </c>
      <c r="J3125" t="inlineStr">
        <is>
          <t>Naver</t>
        </is>
      </c>
    </row>
    <row r="3126">
      <c r="A3126" t="inlineStr">
        <is>
          <t>VNI_2024-11-29</t>
        </is>
      </c>
      <c r="B3126" t="inlineStr">
        <is>
          <t>베트남</t>
        </is>
      </c>
      <c r="C3126" t="inlineStr">
        <is>
          <t>주가</t>
        </is>
      </c>
      <c r="D3126" t="inlineStr">
        <is>
          <t>VNI</t>
        </is>
      </c>
      <c r="E3126" s="150" t="inlineStr">
        <is>
          <t>2024-11-29</t>
        </is>
      </c>
      <c r="F3126" t="n">
        <v>1242.51</v>
      </c>
      <c r="G3126" t="n">
        <v>1250.92</v>
      </c>
      <c r="H3126" t="n">
        <v>1241</v>
      </c>
      <c r="I3126" t="n">
        <v>1250.46</v>
      </c>
      <c r="J3126" t="inlineStr">
        <is>
          <t>Naver</t>
        </is>
      </c>
    </row>
    <row r="3127">
      <c r="A3127" t="inlineStr">
        <is>
          <t>VNI_2024-11-28</t>
        </is>
      </c>
      <c r="B3127" t="inlineStr">
        <is>
          <t>베트남</t>
        </is>
      </c>
      <c r="C3127" t="inlineStr">
        <is>
          <t>주가</t>
        </is>
      </c>
      <c r="D3127" t="inlineStr">
        <is>
          <t>VNI</t>
        </is>
      </c>
      <c r="E3127" s="150" t="inlineStr">
        <is>
          <t>2024-11-28</t>
        </is>
      </c>
      <c r="F3127" t="n">
        <v>1246.37</v>
      </c>
      <c r="G3127" t="n">
        <v>1250.46</v>
      </c>
      <c r="H3127" t="n">
        <v>1240.91</v>
      </c>
      <c r="I3127" t="n">
        <v>1242.11</v>
      </c>
      <c r="J3127" t="inlineStr">
        <is>
          <t>Naver</t>
        </is>
      </c>
    </row>
    <row r="3128">
      <c r="A3128" t="inlineStr">
        <is>
          <t>VNI_2024-11-27</t>
        </is>
      </c>
      <c r="B3128" t="inlineStr">
        <is>
          <t>베트남</t>
        </is>
      </c>
      <c r="C3128" t="inlineStr">
        <is>
          <t>주가</t>
        </is>
      </c>
      <c r="D3128" t="inlineStr">
        <is>
          <t>VNI</t>
        </is>
      </c>
      <c r="E3128" s="150" t="inlineStr">
        <is>
          <t>2024-11-27</t>
        </is>
      </c>
      <c r="F3128" t="n">
        <v>1242.13</v>
      </c>
      <c r="G3128" t="n">
        <v>1245.34</v>
      </c>
      <c r="H3128" t="n">
        <v>1239.23</v>
      </c>
      <c r="I3128" t="n">
        <v>1241.97</v>
      </c>
      <c r="J3128" t="inlineStr">
        <is>
          <t>Naver</t>
        </is>
      </c>
    </row>
    <row r="3129">
      <c r="A3129" t="inlineStr">
        <is>
          <t>VNI_2024-11-26</t>
        </is>
      </c>
      <c r="B3129" t="inlineStr">
        <is>
          <t>베트남</t>
        </is>
      </c>
      <c r="C3129" t="inlineStr">
        <is>
          <t>주가</t>
        </is>
      </c>
      <c r="D3129" t="inlineStr">
        <is>
          <t>VNI</t>
        </is>
      </c>
      <c r="E3129" s="150" t="inlineStr">
        <is>
          <t>2024-11-26</t>
        </is>
      </c>
      <c r="F3129" t="n">
        <v>1234.7</v>
      </c>
      <c r="G3129" t="n">
        <v>1246.83</v>
      </c>
      <c r="H3129" t="n">
        <v>1234.7</v>
      </c>
      <c r="I3129" t="n">
        <v>1242.13</v>
      </c>
      <c r="J3129" t="inlineStr">
        <is>
          <t>Naver</t>
        </is>
      </c>
    </row>
    <row r="3130">
      <c r="A3130" t="inlineStr">
        <is>
          <t>VNI_2024-11-25</t>
        </is>
      </c>
      <c r="B3130" t="inlineStr">
        <is>
          <t>베트남</t>
        </is>
      </c>
      <c r="C3130" t="inlineStr">
        <is>
          <t>주가</t>
        </is>
      </c>
      <c r="D3130" t="inlineStr">
        <is>
          <t>VNI</t>
        </is>
      </c>
      <c r="E3130" s="150" t="inlineStr">
        <is>
          <t>2024-11-25</t>
        </is>
      </c>
      <c r="F3130" t="n">
        <v>1228.1</v>
      </c>
      <c r="G3130" t="n">
        <v>1236.57</v>
      </c>
      <c r="H3130" t="n">
        <v>1228.1</v>
      </c>
      <c r="I3130" t="n">
        <v>1234.7</v>
      </c>
      <c r="J3130" t="inlineStr">
        <is>
          <t>Naver</t>
        </is>
      </c>
    </row>
    <row r="3131">
      <c r="A3131" t="inlineStr">
        <is>
          <t>VNI_2024-11-22</t>
        </is>
      </c>
      <c r="B3131" t="inlineStr">
        <is>
          <t>베트남</t>
        </is>
      </c>
      <c r="C3131" t="inlineStr">
        <is>
          <t>주가</t>
        </is>
      </c>
      <c r="D3131" t="inlineStr">
        <is>
          <t>VNI</t>
        </is>
      </c>
      <c r="E3131" s="150" t="inlineStr">
        <is>
          <t>2024-11-22</t>
        </is>
      </c>
      <c r="F3131" t="n">
        <v>1228.33</v>
      </c>
      <c r="G3131" t="n">
        <v>1233.42</v>
      </c>
      <c r="H3131" t="n">
        <v>1226.33</v>
      </c>
      <c r="I3131" t="n">
        <v>1228.1</v>
      </c>
      <c r="J3131" t="inlineStr">
        <is>
          <t>Naver</t>
        </is>
      </c>
    </row>
    <row r="3132">
      <c r="A3132" t="inlineStr">
        <is>
          <t>VNI_2024-11-21</t>
        </is>
      </c>
      <c r="B3132" t="inlineStr">
        <is>
          <t>베트남</t>
        </is>
      </c>
      <c r="C3132" t="inlineStr">
        <is>
          <t>주가</t>
        </is>
      </c>
      <c r="D3132" t="inlineStr">
        <is>
          <t>VNI</t>
        </is>
      </c>
      <c r="E3132" s="150" t="inlineStr">
        <is>
          <t>2024-11-21</t>
        </is>
      </c>
      <c r="F3132" t="n">
        <v>1216.54</v>
      </c>
      <c r="G3132" t="n">
        <v>1228.55</v>
      </c>
      <c r="H3132" t="n">
        <v>1214.06</v>
      </c>
      <c r="I3132" t="n">
        <v>1228.33</v>
      </c>
      <c r="J3132" t="inlineStr">
        <is>
          <t>Naver</t>
        </is>
      </c>
    </row>
    <row r="3133">
      <c r="A3133" t="inlineStr">
        <is>
          <t>VNI_2024-11-20</t>
        </is>
      </c>
      <c r="B3133" t="inlineStr">
        <is>
          <t>베트남</t>
        </is>
      </c>
      <c r="C3133" t="inlineStr">
        <is>
          <t>주가</t>
        </is>
      </c>
      <c r="D3133" t="inlineStr">
        <is>
          <t>VNI</t>
        </is>
      </c>
      <c r="E3133" s="150" t="inlineStr">
        <is>
          <t>2024-11-20</t>
        </is>
      </c>
      <c r="F3133" t="n">
        <v>1205.15</v>
      </c>
      <c r="G3133" t="n">
        <v>1222.73</v>
      </c>
      <c r="H3133" t="n">
        <v>1197.99</v>
      </c>
      <c r="I3133" t="n">
        <v>1216.54</v>
      </c>
      <c r="J3133" t="inlineStr">
        <is>
          <t>Naver</t>
        </is>
      </c>
    </row>
    <row r="3134">
      <c r="A3134" t="inlineStr">
        <is>
          <t>VNI_2024-11-19</t>
        </is>
      </c>
      <c r="B3134" t="inlineStr">
        <is>
          <t>베트남</t>
        </is>
      </c>
      <c r="C3134" t="inlineStr">
        <is>
          <t>주가</t>
        </is>
      </c>
      <c r="D3134" t="inlineStr">
        <is>
          <t>VNI</t>
        </is>
      </c>
      <c r="E3134" s="150" t="inlineStr">
        <is>
          <t>2024-11-19</t>
        </is>
      </c>
      <c r="F3134" t="n">
        <v>1217.12</v>
      </c>
      <c r="G3134" t="n">
        <v>1221.4</v>
      </c>
      <c r="H3134" t="n">
        <v>1205.15</v>
      </c>
      <c r="I3134" t="n">
        <v>1205.15</v>
      </c>
      <c r="J3134" t="inlineStr">
        <is>
          <t>Naver</t>
        </is>
      </c>
    </row>
    <row r="3135">
      <c r="A3135" t="inlineStr">
        <is>
          <t>VNI_2024-11-18</t>
        </is>
      </c>
      <c r="B3135" t="inlineStr">
        <is>
          <t>베트남</t>
        </is>
      </c>
      <c r="C3135" t="inlineStr">
        <is>
          <t>주가</t>
        </is>
      </c>
      <c r="D3135" t="inlineStr">
        <is>
          <t>VNI</t>
        </is>
      </c>
      <c r="E3135" s="150" t="inlineStr">
        <is>
          <t>2024-11-18</t>
        </is>
      </c>
      <c r="F3135" t="n">
        <v>1218.57</v>
      </c>
      <c r="G3135" t="n">
        <v>1225.38</v>
      </c>
      <c r="H3135" t="n">
        <v>1204.6</v>
      </c>
      <c r="I3135" t="n">
        <v>1217.12</v>
      </c>
      <c r="J3135" t="inlineStr">
        <is>
          <t>Naver</t>
        </is>
      </c>
    </row>
    <row r="3136">
      <c r="A3136" t="inlineStr">
        <is>
          <t>VNI_2024-11-15</t>
        </is>
      </c>
      <c r="B3136" t="inlineStr">
        <is>
          <t>베트남</t>
        </is>
      </c>
      <c r="C3136" t="inlineStr">
        <is>
          <t>주가</t>
        </is>
      </c>
      <c r="D3136" t="inlineStr">
        <is>
          <t>VNI</t>
        </is>
      </c>
      <c r="E3136" s="150" t="inlineStr">
        <is>
          <t>2024-11-15</t>
        </is>
      </c>
      <c r="F3136" t="n">
        <v>1229.36</v>
      </c>
      <c r="G3136" t="n">
        <v>1229.59</v>
      </c>
      <c r="H3136" t="n">
        <v>1217.03</v>
      </c>
      <c r="I3136" t="n">
        <v>1218.57</v>
      </c>
      <c r="J3136" t="inlineStr">
        <is>
          <t>Naver</t>
        </is>
      </c>
    </row>
    <row r="3137">
      <c r="A3137" t="inlineStr">
        <is>
          <t>VNI_2024-11-14</t>
        </is>
      </c>
      <c r="B3137" t="inlineStr">
        <is>
          <t>베트남</t>
        </is>
      </c>
      <c r="C3137" t="inlineStr">
        <is>
          <t>주가</t>
        </is>
      </c>
      <c r="D3137" t="inlineStr">
        <is>
          <t>VNI</t>
        </is>
      </c>
      <c r="E3137" s="150" t="inlineStr">
        <is>
          <t>2024-11-14</t>
        </is>
      </c>
      <c r="F3137" t="n">
        <v>1246.04</v>
      </c>
      <c r="G3137" t="n">
        <v>1247.07</v>
      </c>
      <c r="H3137" t="n">
        <v>1231.69</v>
      </c>
      <c r="I3137" t="n">
        <v>1231.89</v>
      </c>
      <c r="J3137" t="inlineStr">
        <is>
          <t>Naver</t>
        </is>
      </c>
    </row>
    <row r="3138">
      <c r="A3138" t="inlineStr">
        <is>
          <t>VNI_2024-11-13</t>
        </is>
      </c>
      <c r="B3138" t="inlineStr">
        <is>
          <t>베트남</t>
        </is>
      </c>
      <c r="C3138" t="inlineStr">
        <is>
          <t>주가</t>
        </is>
      </c>
      <c r="D3138" t="inlineStr">
        <is>
          <t>VNI</t>
        </is>
      </c>
      <c r="E3138" s="150" t="inlineStr">
        <is>
          <t>2024-11-13</t>
        </is>
      </c>
      <c r="F3138" t="n">
        <v>1244.82</v>
      </c>
      <c r="G3138" t="n">
        <v>1247.04</v>
      </c>
      <c r="H3138" t="n">
        <v>1234.62</v>
      </c>
      <c r="I3138" t="n">
        <v>1246.04</v>
      </c>
      <c r="J3138" t="inlineStr">
        <is>
          <t>Naver</t>
        </is>
      </c>
    </row>
    <row r="3139">
      <c r="A3139" t="inlineStr">
        <is>
          <t>VNI_2024-11-12</t>
        </is>
      </c>
      <c r="B3139" t="inlineStr">
        <is>
          <t>베트남</t>
        </is>
      </c>
      <c r="C3139" t="inlineStr">
        <is>
          <t>주가</t>
        </is>
      </c>
      <c r="D3139" t="inlineStr">
        <is>
          <t>VNI</t>
        </is>
      </c>
      <c r="E3139" s="150" t="inlineStr">
        <is>
          <t>2024-11-12</t>
        </is>
      </c>
      <c r="F3139" t="n">
        <v>1250.32</v>
      </c>
      <c r="G3139" t="n">
        <v>1257.02</v>
      </c>
      <c r="H3139" t="n">
        <v>1242.91</v>
      </c>
      <c r="I3139" t="n">
        <v>1244.82</v>
      </c>
      <c r="J3139" t="inlineStr">
        <is>
          <t>Naver</t>
        </is>
      </c>
    </row>
    <row r="3140">
      <c r="A3140" t="inlineStr">
        <is>
          <t>VNI_2024-11-11</t>
        </is>
      </c>
      <c r="B3140" t="inlineStr">
        <is>
          <t>베트남</t>
        </is>
      </c>
      <c r="C3140" t="inlineStr">
        <is>
          <t>주가</t>
        </is>
      </c>
      <c r="D3140" t="inlineStr">
        <is>
          <t>VNI</t>
        </is>
      </c>
      <c r="E3140" s="150" t="inlineStr">
        <is>
          <t>2024-11-11</t>
        </is>
      </c>
      <c r="F3140" t="n">
        <v>1253.81</v>
      </c>
      <c r="G3140" t="n">
        <v>1253.87</v>
      </c>
      <c r="H3140" t="n">
        <v>1241.29</v>
      </c>
      <c r="I3140" t="n">
        <v>1250.32</v>
      </c>
      <c r="J3140" t="inlineStr">
        <is>
          <t>Naver</t>
        </is>
      </c>
    </row>
    <row r="3141">
      <c r="A3141" t="inlineStr">
        <is>
          <t>VNI_2024-11-08</t>
        </is>
      </c>
      <c r="B3141" t="inlineStr">
        <is>
          <t>베트남</t>
        </is>
      </c>
      <c r="C3141" t="inlineStr">
        <is>
          <t>주가</t>
        </is>
      </c>
      <c r="D3141" t="inlineStr">
        <is>
          <t>VNI</t>
        </is>
      </c>
      <c r="E3141" s="150" t="inlineStr">
        <is>
          <t>2024-11-08</t>
        </is>
      </c>
      <c r="F3141" t="n">
        <v>1259.75</v>
      </c>
      <c r="G3141" t="n">
        <v>1264.09</v>
      </c>
      <c r="H3141" t="n">
        <v>1250.77</v>
      </c>
      <c r="I3141" t="n">
        <v>1252.56</v>
      </c>
      <c r="J3141" t="inlineStr">
        <is>
          <t>Naver</t>
        </is>
      </c>
    </row>
    <row r="3142">
      <c r="A3142" t="inlineStr">
        <is>
          <t>VNI_2024-11-07</t>
        </is>
      </c>
      <c r="B3142" t="inlineStr">
        <is>
          <t>베트남</t>
        </is>
      </c>
      <c r="C3142" t="inlineStr">
        <is>
          <t>주가</t>
        </is>
      </c>
      <c r="D3142" t="inlineStr">
        <is>
          <t>VNI</t>
        </is>
      </c>
      <c r="E3142" s="150" t="inlineStr">
        <is>
          <t>2024-11-07</t>
        </is>
      </c>
      <c r="F3142" t="n">
        <v>1261.28</v>
      </c>
      <c r="G3142" t="n">
        <v>1267.09</v>
      </c>
      <c r="H3142" t="n">
        <v>1259.75</v>
      </c>
      <c r="I3142" t="n">
        <v>1259.75</v>
      </c>
      <c r="J3142" t="inlineStr">
        <is>
          <t>Naver</t>
        </is>
      </c>
    </row>
    <row r="3143">
      <c r="A3143" t="inlineStr">
        <is>
          <t>VNI_2024-11-06</t>
        </is>
      </c>
      <c r="B3143" t="inlineStr">
        <is>
          <t>베트남</t>
        </is>
      </c>
      <c r="C3143" t="inlineStr">
        <is>
          <t>주가</t>
        </is>
      </c>
      <c r="D3143" t="inlineStr">
        <is>
          <t>VNI</t>
        </is>
      </c>
      <c r="E3143" s="150" t="inlineStr">
        <is>
          <t>2024-11-06</t>
        </is>
      </c>
      <c r="F3143" t="n">
        <v>1251.22</v>
      </c>
      <c r="G3143" t="n">
        <v>1262.44</v>
      </c>
      <c r="H3143" t="n">
        <v>1250.57</v>
      </c>
      <c r="I3143" t="n">
        <v>1261.28</v>
      </c>
      <c r="J3143" t="inlineStr">
        <is>
          <t>Naver</t>
        </is>
      </c>
    </row>
    <row r="3144">
      <c r="A3144" t="inlineStr">
        <is>
          <t>VNI_2024-11-05</t>
        </is>
      </c>
      <c r="B3144" t="inlineStr">
        <is>
          <t>베트남</t>
        </is>
      </c>
      <c r="C3144" t="inlineStr">
        <is>
          <t>주가</t>
        </is>
      </c>
      <c r="D3144" t="inlineStr">
        <is>
          <t>VNI</t>
        </is>
      </c>
      <c r="E3144" s="150" t="inlineStr">
        <is>
          <t>2024-11-05</t>
        </is>
      </c>
      <c r="F3144" t="n">
        <v>1244.71</v>
      </c>
      <c r="G3144" t="n">
        <v>1248.97</v>
      </c>
      <c r="H3144" t="n">
        <v>1243.55</v>
      </c>
      <c r="I3144" t="n">
        <v>1245.76</v>
      </c>
      <c r="J3144" t="inlineStr">
        <is>
          <t>Naver</t>
        </is>
      </c>
    </row>
    <row r="3145">
      <c r="A3145" t="inlineStr">
        <is>
          <t>VNI_2024-11-04</t>
        </is>
      </c>
      <c r="B3145" t="inlineStr">
        <is>
          <t>베트남</t>
        </is>
      </c>
      <c r="C3145" t="inlineStr">
        <is>
          <t>주가</t>
        </is>
      </c>
      <c r="D3145" t="inlineStr">
        <is>
          <t>VNI</t>
        </is>
      </c>
      <c r="E3145" s="150" t="inlineStr">
        <is>
          <t>2024-11-04</t>
        </is>
      </c>
      <c r="F3145" t="n">
        <v>1254.89</v>
      </c>
      <c r="G3145" t="n">
        <v>1256.96</v>
      </c>
      <c r="H3145" t="n">
        <v>1242.36</v>
      </c>
      <c r="I3145" t="n">
        <v>1244.71</v>
      </c>
      <c r="J3145" t="inlineStr">
        <is>
          <t>Naver</t>
        </is>
      </c>
    </row>
    <row r="3146">
      <c r="A3146" t="inlineStr">
        <is>
          <t>VNI_2024-11-01</t>
        </is>
      </c>
      <c r="B3146" t="inlineStr">
        <is>
          <t>베트남</t>
        </is>
      </c>
      <c r="C3146" t="inlineStr">
        <is>
          <t>주가</t>
        </is>
      </c>
      <c r="D3146" t="inlineStr">
        <is>
          <t>VNI</t>
        </is>
      </c>
      <c r="E3146" s="150" t="inlineStr">
        <is>
          <t>2024-11-01</t>
        </is>
      </c>
      <c r="F3146" t="n">
        <v>1264.48</v>
      </c>
      <c r="G3146" t="n">
        <v>1264.67</v>
      </c>
      <c r="H3146" t="n">
        <v>1254.33</v>
      </c>
      <c r="I3146" t="n">
        <v>1254.89</v>
      </c>
      <c r="J3146" t="inlineStr">
        <is>
          <t>Naver</t>
        </is>
      </c>
    </row>
    <row r="3147">
      <c r="A3147" t="inlineStr">
        <is>
          <t>VNI_2024-10-31</t>
        </is>
      </c>
      <c r="B3147" t="inlineStr">
        <is>
          <t>베트남</t>
        </is>
      </c>
      <c r="C3147" t="inlineStr">
        <is>
          <t>주가</t>
        </is>
      </c>
      <c r="D3147" t="inlineStr">
        <is>
          <t>VNI</t>
        </is>
      </c>
      <c r="E3147" s="150" t="inlineStr">
        <is>
          <t>2024-10-31</t>
        </is>
      </c>
      <c r="F3147" t="n">
        <v>1258.63</v>
      </c>
      <c r="G3147" t="n">
        <v>1267.88</v>
      </c>
      <c r="H3147" t="n">
        <v>1255.55</v>
      </c>
      <c r="I3147" t="n">
        <v>1264.48</v>
      </c>
      <c r="J3147" t="inlineStr">
        <is>
          <t>Naver</t>
        </is>
      </c>
    </row>
    <row r="3148">
      <c r="A3148" t="inlineStr">
        <is>
          <t>VNI_2024-10-30</t>
        </is>
      </c>
      <c r="B3148" t="inlineStr">
        <is>
          <t>베트남</t>
        </is>
      </c>
      <c r="C3148" t="inlineStr">
        <is>
          <t>주가</t>
        </is>
      </c>
      <c r="D3148" t="inlineStr">
        <is>
          <t>VNI</t>
        </is>
      </c>
      <c r="E3148" s="150" t="inlineStr">
        <is>
          <t>2024-10-30</t>
        </is>
      </c>
      <c r="F3148" t="n">
        <v>1261.78</v>
      </c>
      <c r="G3148" t="n">
        <v>1264.84</v>
      </c>
      <c r="H3148" t="n">
        <v>1255.07</v>
      </c>
      <c r="I3148" t="n">
        <v>1258.63</v>
      </c>
      <c r="J3148" t="inlineStr">
        <is>
          <t>Naver</t>
        </is>
      </c>
    </row>
    <row r="3149">
      <c r="A3149" t="inlineStr">
        <is>
          <t>VNI_2024-10-29</t>
        </is>
      </c>
      <c r="B3149" t="inlineStr">
        <is>
          <t>베트남</t>
        </is>
      </c>
      <c r="C3149" t="inlineStr">
        <is>
          <t>주가</t>
        </is>
      </c>
      <c r="D3149" t="inlineStr">
        <is>
          <t>VNI</t>
        </is>
      </c>
      <c r="E3149" s="150" t="inlineStr">
        <is>
          <t>2024-10-29</t>
        </is>
      </c>
      <c r="F3149" t="n">
        <v>1258.03</v>
      </c>
      <c r="G3149" t="n">
        <v>1262.38</v>
      </c>
      <c r="H3149" t="n">
        <v>1257.43</v>
      </c>
      <c r="I3149" t="n">
        <v>1261.78</v>
      </c>
      <c r="J3149" t="inlineStr">
        <is>
          <t>Naver</t>
        </is>
      </c>
    </row>
    <row r="3150">
      <c r="A3150" t="inlineStr">
        <is>
          <t>VNI_2024-10-28</t>
        </is>
      </c>
      <c r="B3150" t="inlineStr">
        <is>
          <t>베트남</t>
        </is>
      </c>
      <c r="C3150" t="inlineStr">
        <is>
          <t>주가</t>
        </is>
      </c>
      <c r="D3150" t="inlineStr">
        <is>
          <t>VNI</t>
        </is>
      </c>
      <c r="E3150" s="150" t="inlineStr">
        <is>
          <t>2024-10-28</t>
        </is>
      </c>
      <c r="F3150" t="n">
        <v>1252.72</v>
      </c>
      <c r="G3150" t="n">
        <v>1255.18</v>
      </c>
      <c r="H3150" t="n">
        <v>1250.94</v>
      </c>
      <c r="I3150" t="n">
        <v>1254.77</v>
      </c>
      <c r="J3150" t="inlineStr">
        <is>
          <t>Naver</t>
        </is>
      </c>
    </row>
    <row r="3151">
      <c r="A3151" t="inlineStr">
        <is>
          <t>VNI_2024-10-25</t>
        </is>
      </c>
      <c r="B3151" t="inlineStr">
        <is>
          <t>베트남</t>
        </is>
      </c>
      <c r="C3151" t="inlineStr">
        <is>
          <t>주가</t>
        </is>
      </c>
      <c r="D3151" t="inlineStr">
        <is>
          <t>VNI</t>
        </is>
      </c>
      <c r="E3151" s="150" t="inlineStr">
        <is>
          <t>2024-10-25</t>
        </is>
      </c>
      <c r="F3151" t="n">
        <v>1257.41</v>
      </c>
      <c r="G3151" t="n">
        <v>1261.72</v>
      </c>
      <c r="H3151" t="n">
        <v>1251.75</v>
      </c>
      <c r="I3151" t="n">
        <v>1252.72</v>
      </c>
      <c r="J3151" t="inlineStr">
        <is>
          <t>Naver</t>
        </is>
      </c>
    </row>
    <row r="3152">
      <c r="A3152" t="inlineStr">
        <is>
          <t>VNI_2024-10-24</t>
        </is>
      </c>
      <c r="B3152" t="inlineStr">
        <is>
          <t>베트남</t>
        </is>
      </c>
      <c r="C3152" t="inlineStr">
        <is>
          <t>주가</t>
        </is>
      </c>
      <c r="D3152" t="inlineStr">
        <is>
          <t>VNI</t>
        </is>
      </c>
      <c r="E3152" s="150" t="inlineStr">
        <is>
          <t>2024-10-24</t>
        </is>
      </c>
      <c r="F3152" t="n">
        <v>1271.17</v>
      </c>
      <c r="G3152" t="n">
        <v>1274.11</v>
      </c>
      <c r="H3152" t="n">
        <v>1257.41</v>
      </c>
      <c r="I3152" t="n">
        <v>1257.41</v>
      </c>
      <c r="J3152" t="inlineStr">
        <is>
          <t>Naver</t>
        </is>
      </c>
    </row>
    <row r="3153">
      <c r="A3153" t="inlineStr">
        <is>
          <t>VNI_2024-10-23</t>
        </is>
      </c>
      <c r="B3153" t="inlineStr">
        <is>
          <t>베트남</t>
        </is>
      </c>
      <c r="C3153" t="inlineStr">
        <is>
          <t>주가</t>
        </is>
      </c>
      <c r="D3153" t="inlineStr">
        <is>
          <t>VNI</t>
        </is>
      </c>
      <c r="E3153" s="150" t="inlineStr">
        <is>
          <t>2024-10-23</t>
        </is>
      </c>
      <c r="F3153" t="n">
        <v>1270.58</v>
      </c>
      <c r="G3153" t="n">
        <v>1273.21</v>
      </c>
      <c r="H3153" t="n">
        <v>1263.26</v>
      </c>
      <c r="I3153" t="n">
        <v>1270.9</v>
      </c>
      <c r="J3153" t="inlineStr">
        <is>
          <t>Naver</t>
        </is>
      </c>
    </row>
    <row r="3154">
      <c r="A3154" t="inlineStr">
        <is>
          <t>VNI_2024-10-22</t>
        </is>
      </c>
      <c r="B3154" t="inlineStr">
        <is>
          <t>베트남</t>
        </is>
      </c>
      <c r="C3154" t="inlineStr">
        <is>
          <t>주가</t>
        </is>
      </c>
      <c r="D3154" t="inlineStr">
        <is>
          <t>VNI</t>
        </is>
      </c>
      <c r="E3154" s="150" t="inlineStr">
        <is>
          <t>2024-10-22</t>
        </is>
      </c>
      <c r="F3154" t="n">
        <v>1280.21</v>
      </c>
      <c r="G3154" t="n">
        <v>1280.21</v>
      </c>
      <c r="H3154" t="n">
        <v>1265.44</v>
      </c>
      <c r="I3154" t="n">
        <v>1269.89</v>
      </c>
      <c r="J3154" t="inlineStr">
        <is>
          <t>Naver</t>
        </is>
      </c>
    </row>
    <row r="3155">
      <c r="A3155" t="inlineStr">
        <is>
          <t>VNI_2024-10-21</t>
        </is>
      </c>
      <c r="B3155" t="inlineStr">
        <is>
          <t>베트남</t>
        </is>
      </c>
      <c r="C3155" t="inlineStr">
        <is>
          <t>주가</t>
        </is>
      </c>
      <c r="D3155" t="inlineStr">
        <is>
          <t>VNI</t>
        </is>
      </c>
      <c r="E3155" s="150" t="inlineStr">
        <is>
          <t>2024-10-21</t>
        </is>
      </c>
      <c r="F3155" t="n">
        <v>1284.17</v>
      </c>
      <c r="G3155" t="n">
        <v>1287.71</v>
      </c>
      <c r="H3155" t="n">
        <v>1279.77</v>
      </c>
      <c r="I3155" t="n">
        <v>1279.77</v>
      </c>
      <c r="J3155" t="inlineStr">
        <is>
          <t>Naver</t>
        </is>
      </c>
    </row>
    <row r="3156">
      <c r="A3156" t="inlineStr">
        <is>
          <t>VNI_2024-10-18</t>
        </is>
      </c>
      <c r="B3156" t="inlineStr">
        <is>
          <t>베트남</t>
        </is>
      </c>
      <c r="C3156" t="inlineStr">
        <is>
          <t>주가</t>
        </is>
      </c>
      <c r="D3156" t="inlineStr">
        <is>
          <t>VNI</t>
        </is>
      </c>
      <c r="E3156" s="150" t="inlineStr">
        <is>
          <t>2024-10-18</t>
        </is>
      </c>
      <c r="F3156" t="n">
        <v>1291.16</v>
      </c>
      <c r="G3156" t="n">
        <v>1294.1</v>
      </c>
      <c r="H3156" t="n">
        <v>1285.46</v>
      </c>
      <c r="I3156" t="n">
        <v>1285.46</v>
      </c>
      <c r="J3156" t="inlineStr">
        <is>
          <t>Naver</t>
        </is>
      </c>
    </row>
    <row r="3157">
      <c r="A3157" t="inlineStr">
        <is>
          <t>VNI_2024-10-17</t>
        </is>
      </c>
      <c r="B3157" t="inlineStr">
        <is>
          <t>베트남</t>
        </is>
      </c>
      <c r="C3157" t="inlineStr">
        <is>
          <t>주가</t>
        </is>
      </c>
      <c r="D3157" t="inlineStr">
        <is>
          <t>VNI</t>
        </is>
      </c>
      <c r="E3157" s="150" t="inlineStr">
        <is>
          <t>2024-10-17</t>
        </is>
      </c>
      <c r="F3157" t="n">
        <v>1279.48</v>
      </c>
      <c r="G3157" t="n">
        <v>1286.52</v>
      </c>
      <c r="H3157" t="n">
        <v>1271.82</v>
      </c>
      <c r="I3157" t="n">
        <v>1286.52</v>
      </c>
      <c r="J3157" t="inlineStr">
        <is>
          <t>Naver</t>
        </is>
      </c>
    </row>
    <row r="3158">
      <c r="A3158" t="inlineStr">
        <is>
          <t>VNI_2024-10-16</t>
        </is>
      </c>
      <c r="B3158" t="inlineStr">
        <is>
          <t>베트남</t>
        </is>
      </c>
      <c r="C3158" t="inlineStr">
        <is>
          <t>주가</t>
        </is>
      </c>
      <c r="D3158" t="inlineStr">
        <is>
          <t>VNI</t>
        </is>
      </c>
      <c r="E3158" s="150" t="inlineStr">
        <is>
          <t>2024-10-16</t>
        </is>
      </c>
      <c r="F3158" t="n">
        <v>1279.86</v>
      </c>
      <c r="G3158" t="n">
        <v>1283.33</v>
      </c>
      <c r="H3158" t="n">
        <v>1276.4</v>
      </c>
      <c r="I3158" t="n">
        <v>1279.48</v>
      </c>
      <c r="J3158" t="inlineStr">
        <is>
          <t>Naver</t>
        </is>
      </c>
    </row>
    <row r="3159">
      <c r="A3159" t="inlineStr">
        <is>
          <t>VNI_2024-10-15</t>
        </is>
      </c>
      <c r="B3159" t="inlineStr">
        <is>
          <t>베트남</t>
        </is>
      </c>
      <c r="C3159" t="inlineStr">
        <is>
          <t>주가</t>
        </is>
      </c>
      <c r="D3159" t="inlineStr">
        <is>
          <t>VNI</t>
        </is>
      </c>
      <c r="E3159" s="150" t="inlineStr">
        <is>
          <t>2024-10-15</t>
        </is>
      </c>
      <c r="F3159" t="n">
        <v>1287.81</v>
      </c>
      <c r="G3159" t="n">
        <v>1294.05</v>
      </c>
      <c r="H3159" t="n">
        <v>1279.81</v>
      </c>
      <c r="I3159" t="n">
        <v>1281.08</v>
      </c>
      <c r="J3159" t="inlineStr">
        <is>
          <t>Naver</t>
        </is>
      </c>
    </row>
    <row r="3160">
      <c r="A3160" t="inlineStr">
        <is>
          <t>VNI_2024-10-14</t>
        </is>
      </c>
      <c r="B3160" t="inlineStr">
        <is>
          <t>베트남</t>
        </is>
      </c>
      <c r="C3160" t="inlineStr">
        <is>
          <t>주가</t>
        </is>
      </c>
      <c r="D3160" t="inlineStr">
        <is>
          <t>VNI</t>
        </is>
      </c>
      <c r="E3160" s="150" t="inlineStr">
        <is>
          <t>2024-10-14</t>
        </is>
      </c>
      <c r="F3160" t="n">
        <v>1288.39</v>
      </c>
      <c r="G3160" t="n">
        <v>1297.67</v>
      </c>
      <c r="H3160" t="n">
        <v>1286.13</v>
      </c>
      <c r="I3160" t="n">
        <v>1286.34</v>
      </c>
      <c r="J3160" t="inlineStr">
        <is>
          <t>Naver</t>
        </is>
      </c>
    </row>
    <row r="3161">
      <c r="A3161" t="inlineStr">
        <is>
          <t>VNI_2024-10-11</t>
        </is>
      </c>
      <c r="B3161" t="inlineStr">
        <is>
          <t>베트남</t>
        </is>
      </c>
      <c r="C3161" t="inlineStr">
        <is>
          <t>주가</t>
        </is>
      </c>
      <c r="D3161" t="inlineStr">
        <is>
          <t>VNI</t>
        </is>
      </c>
      <c r="E3161" s="150" t="inlineStr">
        <is>
          <t>2024-10-11</t>
        </is>
      </c>
      <c r="F3161" t="n">
        <v>1286.36</v>
      </c>
      <c r="G3161" t="n">
        <v>1289.37</v>
      </c>
      <c r="H3161" t="n">
        <v>1283.56</v>
      </c>
      <c r="I3161" t="n">
        <v>1288.39</v>
      </c>
      <c r="J3161" t="inlineStr">
        <is>
          <t>Naver</t>
        </is>
      </c>
    </row>
    <row r="3162">
      <c r="A3162" t="inlineStr">
        <is>
          <t>VNI_2024-10-10</t>
        </is>
      </c>
      <c r="B3162" t="inlineStr">
        <is>
          <t>베트남</t>
        </is>
      </c>
      <c r="C3162" t="inlineStr">
        <is>
          <t>주가</t>
        </is>
      </c>
      <c r="D3162" t="inlineStr">
        <is>
          <t>VNI</t>
        </is>
      </c>
      <c r="E3162" s="150" t="inlineStr">
        <is>
          <t>2024-10-10</t>
        </is>
      </c>
      <c r="F3162" t="n">
        <v>1281.85</v>
      </c>
      <c r="G3162" t="n">
        <v>1294.33</v>
      </c>
      <c r="H3162" t="n">
        <v>1281.85</v>
      </c>
      <c r="I3162" t="n">
        <v>1286.36</v>
      </c>
      <c r="J3162" t="inlineStr">
        <is>
          <t>Naver</t>
        </is>
      </c>
    </row>
    <row r="3163">
      <c r="A3163" t="inlineStr">
        <is>
          <t>VNI_2024-10-09</t>
        </is>
      </c>
      <c r="B3163" t="inlineStr">
        <is>
          <t>베트남</t>
        </is>
      </c>
      <c r="C3163" t="inlineStr">
        <is>
          <t>주가</t>
        </is>
      </c>
      <c r="D3163" t="inlineStr">
        <is>
          <t>VNI</t>
        </is>
      </c>
      <c r="E3163" s="150" t="inlineStr">
        <is>
          <t>2024-10-09</t>
        </is>
      </c>
      <c r="F3163" t="n">
        <v>1273.96</v>
      </c>
      <c r="G3163" t="n">
        <v>1283.01</v>
      </c>
      <c r="H3163" t="n">
        <v>1273.04</v>
      </c>
      <c r="I3163" t="n">
        <v>1281.85</v>
      </c>
      <c r="J3163" t="inlineStr">
        <is>
          <t>Naver</t>
        </is>
      </c>
    </row>
    <row r="3164">
      <c r="A3164" t="inlineStr">
        <is>
          <t>VNI_2024-10-08</t>
        </is>
      </c>
      <c r="B3164" t="inlineStr">
        <is>
          <t>베트남</t>
        </is>
      </c>
      <c r="C3164" t="inlineStr">
        <is>
          <t>주가</t>
        </is>
      </c>
      <c r="D3164" t="inlineStr">
        <is>
          <t>VNI</t>
        </is>
      </c>
      <c r="E3164" s="150" t="inlineStr">
        <is>
          <t>2024-10-08</t>
        </is>
      </c>
      <c r="F3164" t="n">
        <v>1269.93</v>
      </c>
      <c r="G3164" t="n">
        <v>1275.82</v>
      </c>
      <c r="H3164" t="n">
        <v>1266.94</v>
      </c>
      <c r="I3164" t="n">
        <v>1271.98</v>
      </c>
      <c r="J3164" t="inlineStr">
        <is>
          <t>Naver</t>
        </is>
      </c>
    </row>
    <row r="3165">
      <c r="A3165" t="inlineStr">
        <is>
          <t>VNI_2024-10-07</t>
        </is>
      </c>
      <c r="B3165" t="inlineStr">
        <is>
          <t>베트남</t>
        </is>
      </c>
      <c r="C3165" t="inlineStr">
        <is>
          <t>주가</t>
        </is>
      </c>
      <c r="D3165" t="inlineStr">
        <is>
          <t>VNI</t>
        </is>
      </c>
      <c r="E3165" s="150" t="inlineStr">
        <is>
          <t>2024-10-07</t>
        </is>
      </c>
      <c r="F3165" t="n">
        <v>1270.6</v>
      </c>
      <c r="G3165" t="n">
        <v>1278.61</v>
      </c>
      <c r="H3165" t="n">
        <v>1264.65</v>
      </c>
      <c r="I3165" t="n">
        <v>1269.93</v>
      </c>
      <c r="J3165" t="inlineStr">
        <is>
          <t>Naver</t>
        </is>
      </c>
    </row>
    <row r="3166">
      <c r="A3166" t="inlineStr">
        <is>
          <t>VNI_2024-10-04</t>
        </is>
      </c>
      <c r="B3166" t="inlineStr">
        <is>
          <t>베트남</t>
        </is>
      </c>
      <c r="C3166" t="inlineStr">
        <is>
          <t>주가</t>
        </is>
      </c>
      <c r="D3166" t="inlineStr">
        <is>
          <t>VNI</t>
        </is>
      </c>
      <c r="E3166" s="150" t="inlineStr">
        <is>
          <t>2024-10-04</t>
        </is>
      </c>
      <c r="F3166" t="n">
        <v>1278.9</v>
      </c>
      <c r="G3166" t="n">
        <v>1279.33</v>
      </c>
      <c r="H3166" t="n">
        <v>1270.6</v>
      </c>
      <c r="I3166" t="n">
        <v>1270.6</v>
      </c>
      <c r="J3166" t="inlineStr">
        <is>
          <t>Naver</t>
        </is>
      </c>
    </row>
    <row r="3167">
      <c r="A3167" t="inlineStr">
        <is>
          <t>VNI_2024-10-03</t>
        </is>
      </c>
      <c r="B3167" t="inlineStr">
        <is>
          <t>베트남</t>
        </is>
      </c>
      <c r="C3167" t="inlineStr">
        <is>
          <t>주가</t>
        </is>
      </c>
      <c r="D3167" t="inlineStr">
        <is>
          <t>VNI</t>
        </is>
      </c>
      <c r="E3167" s="150" t="inlineStr">
        <is>
          <t>2024-10-03</t>
        </is>
      </c>
      <c r="F3167" t="n">
        <v>1287.84</v>
      </c>
      <c r="G3167" t="n">
        <v>1299.36</v>
      </c>
      <c r="H3167" t="n">
        <v>1276.51</v>
      </c>
      <c r="I3167" t="n">
        <v>1278.1</v>
      </c>
      <c r="J3167" t="inlineStr">
        <is>
          <t>Naver</t>
        </is>
      </c>
    </row>
    <row r="3168">
      <c r="A3168" t="inlineStr">
        <is>
          <t>VNI_2024-10-02</t>
        </is>
      </c>
      <c r="B3168" t="inlineStr">
        <is>
          <t>베트남</t>
        </is>
      </c>
      <c r="C3168" t="inlineStr">
        <is>
          <t>주가</t>
        </is>
      </c>
      <c r="D3168" t="inlineStr">
        <is>
          <t>VNI</t>
        </is>
      </c>
      <c r="E3168" s="150" t="inlineStr">
        <is>
          <t>2024-10-02</t>
        </is>
      </c>
      <c r="F3168" t="n">
        <v>1292.2</v>
      </c>
      <c r="G3168" t="n">
        <v>1293.69</v>
      </c>
      <c r="H3168" t="n">
        <v>1285.14</v>
      </c>
      <c r="I3168" t="n">
        <v>1287.84</v>
      </c>
      <c r="J3168" t="inlineStr">
        <is>
          <t>Naver</t>
        </is>
      </c>
    </row>
    <row r="3169">
      <c r="A3169" t="inlineStr">
        <is>
          <t>VNI_2024-10-01</t>
        </is>
      </c>
      <c r="B3169" t="inlineStr">
        <is>
          <t>베트남</t>
        </is>
      </c>
      <c r="C3169" t="inlineStr">
        <is>
          <t>주가</t>
        </is>
      </c>
      <c r="D3169" t="inlineStr">
        <is>
          <t>VNI</t>
        </is>
      </c>
      <c r="E3169" s="150" t="inlineStr">
        <is>
          <t>2024-10-01</t>
        </is>
      </c>
      <c r="F3169" t="n">
        <v>1287.94</v>
      </c>
      <c r="G3169" t="n">
        <v>1302.22</v>
      </c>
      <c r="H3169" t="n">
        <v>1287.94</v>
      </c>
      <c r="I3169" t="n">
        <v>1292.2</v>
      </c>
      <c r="J3169" t="inlineStr">
        <is>
          <t>Naver</t>
        </is>
      </c>
    </row>
    <row r="3170">
      <c r="A3170" t="inlineStr">
        <is>
          <t>VNI_2024-09-30</t>
        </is>
      </c>
      <c r="B3170" t="inlineStr">
        <is>
          <t>베트남</t>
        </is>
      </c>
      <c r="C3170" t="inlineStr">
        <is>
          <t>주가</t>
        </is>
      </c>
      <c r="D3170" t="inlineStr">
        <is>
          <t>VNI</t>
        </is>
      </c>
      <c r="E3170" s="150" t="inlineStr">
        <is>
          <t>2024-09-30</t>
        </is>
      </c>
      <c r="F3170" t="n">
        <v>1290.92</v>
      </c>
      <c r="G3170" t="n">
        <v>1292.03</v>
      </c>
      <c r="H3170" t="n">
        <v>1283.92</v>
      </c>
      <c r="I3170" t="n">
        <v>1287.94</v>
      </c>
      <c r="J3170" t="inlineStr">
        <is>
          <t>Naver</t>
        </is>
      </c>
    </row>
    <row r="3171">
      <c r="A3171" t="inlineStr">
        <is>
          <t>VNI_2024-09-27</t>
        </is>
      </c>
      <c r="B3171" t="inlineStr">
        <is>
          <t>베트남</t>
        </is>
      </c>
      <c r="C3171" t="inlineStr">
        <is>
          <t>주가</t>
        </is>
      </c>
      <c r="D3171" t="inlineStr">
        <is>
          <t>VNI</t>
        </is>
      </c>
      <c r="E3171" s="150" t="inlineStr">
        <is>
          <t>2024-09-27</t>
        </is>
      </c>
      <c r="F3171" t="n">
        <v>1295.03</v>
      </c>
      <c r="G3171" t="n">
        <v>1300.31</v>
      </c>
      <c r="H3171" t="n">
        <v>1287.21</v>
      </c>
      <c r="I3171" t="n">
        <v>1290.92</v>
      </c>
      <c r="J3171" t="inlineStr">
        <is>
          <t>Naver</t>
        </is>
      </c>
    </row>
    <row r="3172">
      <c r="A3172" t="inlineStr">
        <is>
          <t>VNI_2024-09-26</t>
        </is>
      </c>
      <c r="B3172" t="inlineStr">
        <is>
          <t>베트남</t>
        </is>
      </c>
      <c r="C3172" t="inlineStr">
        <is>
          <t>주가</t>
        </is>
      </c>
      <c r="D3172" t="inlineStr">
        <is>
          <t>VNI</t>
        </is>
      </c>
      <c r="E3172" s="150" t="inlineStr">
        <is>
          <t>2024-09-26</t>
        </is>
      </c>
      <c r="F3172" t="n">
        <v>1290.03</v>
      </c>
      <c r="G3172" t="n">
        <v>1298.71</v>
      </c>
      <c r="H3172" t="n">
        <v>1289.15</v>
      </c>
      <c r="I3172" t="n">
        <v>1291.49</v>
      </c>
      <c r="J3172" t="inlineStr">
        <is>
          <t>Naver</t>
        </is>
      </c>
    </row>
    <row r="3173">
      <c r="A3173" t="inlineStr">
        <is>
          <t>VNI_2024-09-25</t>
        </is>
      </c>
      <c r="B3173" t="inlineStr">
        <is>
          <t>베트남</t>
        </is>
      </c>
      <c r="C3173" t="inlineStr">
        <is>
          <t>주가</t>
        </is>
      </c>
      <c r="D3173" t="inlineStr">
        <is>
          <t>VNI</t>
        </is>
      </c>
      <c r="E3173" s="150" t="inlineStr">
        <is>
          <t>2024-09-25</t>
        </is>
      </c>
      <c r="F3173" t="n">
        <v>1276.99</v>
      </c>
      <c r="G3173" t="n">
        <v>1288.44</v>
      </c>
      <c r="H3173" t="n">
        <v>1276.99</v>
      </c>
      <c r="I3173" t="n">
        <v>1287.48</v>
      </c>
      <c r="J3173" t="inlineStr">
        <is>
          <t>Naver</t>
        </is>
      </c>
    </row>
    <row r="3174">
      <c r="A3174" t="inlineStr">
        <is>
          <t>VNI_2024-09-24</t>
        </is>
      </c>
      <c r="B3174" t="inlineStr">
        <is>
          <t>베트남</t>
        </is>
      </c>
      <c r="C3174" t="inlineStr">
        <is>
          <t>주가</t>
        </is>
      </c>
      <c r="D3174" t="inlineStr">
        <is>
          <t>VNI</t>
        </is>
      </c>
      <c r="E3174" s="150" t="inlineStr">
        <is>
          <t>2024-09-24</t>
        </is>
      </c>
      <c r="F3174" t="n">
        <v>1268.48</v>
      </c>
      <c r="G3174" t="n">
        <v>1276.99</v>
      </c>
      <c r="H3174" t="n">
        <v>1266.68</v>
      </c>
      <c r="I3174" t="n">
        <v>1276.99</v>
      </c>
      <c r="J3174" t="inlineStr">
        <is>
          <t>Naver</t>
        </is>
      </c>
    </row>
    <row r="3175">
      <c r="A3175" t="inlineStr">
        <is>
          <t>VNI_2024-09-23</t>
        </is>
      </c>
      <c r="B3175" t="inlineStr">
        <is>
          <t>베트남</t>
        </is>
      </c>
      <c r="C3175" t="inlineStr">
        <is>
          <t>주가</t>
        </is>
      </c>
      <c r="D3175" t="inlineStr">
        <is>
          <t>VNI</t>
        </is>
      </c>
      <c r="E3175" s="150" t="inlineStr">
        <is>
          <t>2024-09-23</t>
        </is>
      </c>
      <c r="F3175" t="n">
        <v>1275.15</v>
      </c>
      <c r="G3175" t="n">
        <v>1276.99</v>
      </c>
      <c r="H3175" t="n">
        <v>1267.87</v>
      </c>
      <c r="I3175" t="n">
        <v>1268.48</v>
      </c>
      <c r="J3175" t="inlineStr">
        <is>
          <t>Naver</t>
        </is>
      </c>
    </row>
    <row r="3176">
      <c r="A3176" t="inlineStr">
        <is>
          <t>VNI_2024-09-20</t>
        </is>
      </c>
      <c r="B3176" t="inlineStr">
        <is>
          <t>베트남</t>
        </is>
      </c>
      <c r="C3176" t="inlineStr">
        <is>
          <t>주가</t>
        </is>
      </c>
      <c r="D3176" t="inlineStr">
        <is>
          <t>VNI</t>
        </is>
      </c>
      <c r="E3176" s="150" t="inlineStr">
        <is>
          <t>2024-09-20</t>
        </is>
      </c>
      <c r="F3176" t="n">
        <v>1271.27</v>
      </c>
      <c r="G3176" t="n">
        <v>1283.3</v>
      </c>
      <c r="H3176" t="n">
        <v>1271.27</v>
      </c>
      <c r="I3176" t="n">
        <v>1272.04</v>
      </c>
      <c r="J3176" t="inlineStr">
        <is>
          <t>Naver</t>
        </is>
      </c>
    </row>
    <row r="3177">
      <c r="A3177" t="inlineStr">
        <is>
          <t>VNI_2024-09-19</t>
        </is>
      </c>
      <c r="B3177" t="inlineStr">
        <is>
          <t>베트남</t>
        </is>
      </c>
      <c r="C3177" t="inlineStr">
        <is>
          <t>주가</t>
        </is>
      </c>
      <c r="D3177" t="inlineStr">
        <is>
          <t>VNI</t>
        </is>
      </c>
      <c r="E3177" s="150" t="inlineStr">
        <is>
          <t>2024-09-19</t>
        </is>
      </c>
      <c r="F3177" t="n">
        <v>1264.9</v>
      </c>
      <c r="G3177" t="n">
        <v>1271.27</v>
      </c>
      <c r="H3177" t="n">
        <v>1264.82</v>
      </c>
      <c r="I3177" t="n">
        <v>1271.27</v>
      </c>
      <c r="J3177" t="inlineStr">
        <is>
          <t>Naver</t>
        </is>
      </c>
    </row>
    <row r="3178">
      <c r="A3178" t="inlineStr">
        <is>
          <t>VNI_2024-09-18</t>
        </is>
      </c>
      <c r="B3178" t="inlineStr">
        <is>
          <t>베트남</t>
        </is>
      </c>
      <c r="C3178" t="inlineStr">
        <is>
          <t>주가</t>
        </is>
      </c>
      <c r="D3178" t="inlineStr">
        <is>
          <t>VNI</t>
        </is>
      </c>
      <c r="E3178" s="150" t="inlineStr">
        <is>
          <t>2024-09-18</t>
        </is>
      </c>
      <c r="F3178" t="n">
        <v>1258.95</v>
      </c>
      <c r="G3178" t="n">
        <v>1271.77</v>
      </c>
      <c r="H3178" t="n">
        <v>1257.93</v>
      </c>
      <c r="I3178" t="n">
        <v>1264.9</v>
      </c>
      <c r="J3178" t="inlineStr">
        <is>
          <t>Naver</t>
        </is>
      </c>
    </row>
    <row r="3179">
      <c r="A3179" t="inlineStr">
        <is>
          <t>VNI_2024-09-17</t>
        </is>
      </c>
      <c r="B3179" t="inlineStr">
        <is>
          <t>베트남</t>
        </is>
      </c>
      <c r="C3179" t="inlineStr">
        <is>
          <t>주가</t>
        </is>
      </c>
      <c r="D3179" t="inlineStr">
        <is>
          <t>VNI</t>
        </is>
      </c>
      <c r="E3179" s="150" t="inlineStr">
        <is>
          <t>2024-09-17</t>
        </is>
      </c>
      <c r="F3179" t="n">
        <v>1239.26</v>
      </c>
      <c r="G3179" t="n">
        <v>1258.95</v>
      </c>
      <c r="H3179" t="n">
        <v>1238.69</v>
      </c>
      <c r="I3179" t="n">
        <v>1258.95</v>
      </c>
      <c r="J3179" t="inlineStr">
        <is>
          <t>Naver</t>
        </is>
      </c>
    </row>
    <row r="3180">
      <c r="A3180" t="inlineStr">
        <is>
          <t>VNI_2024-09-16</t>
        </is>
      </c>
      <c r="B3180" t="inlineStr">
        <is>
          <t>베트남</t>
        </is>
      </c>
      <c r="C3180" t="inlineStr">
        <is>
          <t>주가</t>
        </is>
      </c>
      <c r="D3180" t="inlineStr">
        <is>
          <t>VNI</t>
        </is>
      </c>
      <c r="E3180" s="150" t="inlineStr">
        <is>
          <t>2024-09-16</t>
        </is>
      </c>
      <c r="F3180" t="n">
        <v>1251.71</v>
      </c>
      <c r="G3180" t="n">
        <v>1255.42</v>
      </c>
      <c r="H3180" t="n">
        <v>1239.26</v>
      </c>
      <c r="I3180" t="n">
        <v>1239.26</v>
      </c>
      <c r="J3180" t="inlineStr">
        <is>
          <t>Naver</t>
        </is>
      </c>
    </row>
    <row r="3181">
      <c r="A3181" t="inlineStr">
        <is>
          <t>VNI_2024-09-13</t>
        </is>
      </c>
      <c r="B3181" t="inlineStr">
        <is>
          <t>베트남</t>
        </is>
      </c>
      <c r="C3181" t="inlineStr">
        <is>
          <t>주가</t>
        </is>
      </c>
      <c r="D3181" t="inlineStr">
        <is>
          <t>VNI</t>
        </is>
      </c>
      <c r="E3181" s="150" t="inlineStr">
        <is>
          <t>2024-09-13</t>
        </is>
      </c>
      <c r="F3181" t="n">
        <v>1256.35</v>
      </c>
      <c r="G3181" t="n">
        <v>1256.35</v>
      </c>
      <c r="H3181" t="n">
        <v>1248.78</v>
      </c>
      <c r="I3181" t="n">
        <v>1251.71</v>
      </c>
      <c r="J3181" t="inlineStr">
        <is>
          <t>Naver</t>
        </is>
      </c>
    </row>
    <row r="3182">
      <c r="A3182" t="inlineStr">
        <is>
          <t>VNI_2024-09-12</t>
        </is>
      </c>
      <c r="B3182" t="inlineStr">
        <is>
          <t>베트남</t>
        </is>
      </c>
      <c r="C3182" t="inlineStr">
        <is>
          <t>주가</t>
        </is>
      </c>
      <c r="D3182" t="inlineStr">
        <is>
          <t>VNI</t>
        </is>
      </c>
      <c r="E3182" s="150" t="inlineStr">
        <is>
          <t>2024-09-12</t>
        </is>
      </c>
      <c r="F3182" t="n">
        <v>1253.27</v>
      </c>
      <c r="G3182" t="n">
        <v>1260.93</v>
      </c>
      <c r="H3182" t="n">
        <v>1253.27</v>
      </c>
      <c r="I3182" t="n">
        <v>1256.35</v>
      </c>
      <c r="J3182" t="inlineStr">
        <is>
          <t>Naver</t>
        </is>
      </c>
    </row>
    <row r="3183">
      <c r="A3183" t="inlineStr">
        <is>
          <t>VNI_2024-09-11</t>
        </is>
      </c>
      <c r="B3183" t="inlineStr">
        <is>
          <t>베트남</t>
        </is>
      </c>
      <c r="C3183" t="inlineStr">
        <is>
          <t>주가</t>
        </is>
      </c>
      <c r="D3183" t="inlineStr">
        <is>
          <t>VNI</t>
        </is>
      </c>
      <c r="E3183" s="150" t="inlineStr">
        <is>
          <t>2024-09-11</t>
        </is>
      </c>
      <c r="F3183" t="n">
        <v>1255.23</v>
      </c>
      <c r="G3183" t="n">
        <v>1256.86</v>
      </c>
      <c r="H3183" t="n">
        <v>1244.79</v>
      </c>
      <c r="I3183" t="n">
        <v>1253.27</v>
      </c>
      <c r="J3183" t="inlineStr">
        <is>
          <t>Naver</t>
        </is>
      </c>
    </row>
    <row r="3184">
      <c r="A3184" t="inlineStr">
        <is>
          <t>VNI_2024-09-10</t>
        </is>
      </c>
      <c r="B3184" t="inlineStr">
        <is>
          <t>베트남</t>
        </is>
      </c>
      <c r="C3184" t="inlineStr">
        <is>
          <t>주가</t>
        </is>
      </c>
      <c r="D3184" t="inlineStr">
        <is>
          <t>VNI</t>
        </is>
      </c>
      <c r="E3184" s="150" t="inlineStr">
        <is>
          <t>2024-09-10</t>
        </is>
      </c>
      <c r="F3184" t="n">
        <v>1267.73</v>
      </c>
      <c r="G3184" t="n">
        <v>1271.83</v>
      </c>
      <c r="H3184" t="n">
        <v>1252.22</v>
      </c>
      <c r="I3184" t="n">
        <v>1255.23</v>
      </c>
      <c r="J3184" t="inlineStr">
        <is>
          <t>Naver</t>
        </is>
      </c>
    </row>
    <row r="3185">
      <c r="A3185" t="inlineStr">
        <is>
          <t>VNI_2024-09-09</t>
        </is>
      </c>
      <c r="B3185" t="inlineStr">
        <is>
          <t>베트남</t>
        </is>
      </c>
      <c r="C3185" t="inlineStr">
        <is>
          <t>주가</t>
        </is>
      </c>
      <c r="D3185" t="inlineStr">
        <is>
          <t>VNI</t>
        </is>
      </c>
      <c r="E3185" s="150" t="inlineStr">
        <is>
          <t>2024-09-09</t>
        </is>
      </c>
      <c r="F3185" t="n">
        <v>1273.96</v>
      </c>
      <c r="G3185" t="n">
        <v>1273.96</v>
      </c>
      <c r="H3185" t="n">
        <v>1262.97</v>
      </c>
      <c r="I3185" t="n">
        <v>1267.73</v>
      </c>
      <c r="J3185" t="inlineStr">
        <is>
          <t>Naver</t>
        </is>
      </c>
    </row>
    <row r="3186">
      <c r="A3186" t="inlineStr">
        <is>
          <t>VNI_2024-09-06</t>
        </is>
      </c>
      <c r="B3186" t="inlineStr">
        <is>
          <t>베트남</t>
        </is>
      </c>
      <c r="C3186" t="inlineStr">
        <is>
          <t>주가</t>
        </is>
      </c>
      <c r="D3186" t="inlineStr">
        <is>
          <t>VNI</t>
        </is>
      </c>
      <c r="E3186" s="150" t="inlineStr">
        <is>
          <t>2024-09-06</t>
        </is>
      </c>
      <c r="F3186" t="n">
        <v>1268.21</v>
      </c>
      <c r="G3186" t="n">
        <v>1274.44</v>
      </c>
      <c r="H3186" t="n">
        <v>1262.94</v>
      </c>
      <c r="I3186" t="n">
        <v>1273.96</v>
      </c>
      <c r="J3186" t="inlineStr">
        <is>
          <t>Naver</t>
        </is>
      </c>
    </row>
    <row r="3187">
      <c r="A3187" t="inlineStr">
        <is>
          <t>VNI_2024-09-05</t>
        </is>
      </c>
      <c r="B3187" t="inlineStr">
        <is>
          <t>베트남</t>
        </is>
      </c>
      <c r="C3187" t="inlineStr">
        <is>
          <t>주가</t>
        </is>
      </c>
      <c r="D3187" t="inlineStr">
        <is>
          <t>VNI</t>
        </is>
      </c>
      <c r="E3187" s="150" t="inlineStr">
        <is>
          <t>2024-09-05</t>
        </is>
      </c>
      <c r="F3187" t="n">
        <v>1275.8</v>
      </c>
      <c r="G3187" t="n">
        <v>1282.21</v>
      </c>
      <c r="H3187" t="n">
        <v>1266.05</v>
      </c>
      <c r="I3187" t="n">
        <v>1268.21</v>
      </c>
      <c r="J3187" t="inlineStr">
        <is>
          <t>Naver</t>
        </is>
      </c>
    </row>
    <row r="3188">
      <c r="A3188" t="inlineStr">
        <is>
          <t>VNI_2024-09-04</t>
        </is>
      </c>
      <c r="B3188" t="inlineStr">
        <is>
          <t>베트남</t>
        </is>
      </c>
      <c r="C3188" t="inlineStr">
        <is>
          <t>주가</t>
        </is>
      </c>
      <c r="D3188" t="inlineStr">
        <is>
          <t>VNI</t>
        </is>
      </c>
      <c r="E3188" s="150" t="inlineStr">
        <is>
          <t>2024-09-04</t>
        </is>
      </c>
      <c r="F3188" t="n">
        <v>1283.87</v>
      </c>
      <c r="G3188" t="n">
        <v>1283.87</v>
      </c>
      <c r="H3188" t="n">
        <v>1268.43</v>
      </c>
      <c r="I3188" t="n">
        <v>1275.8</v>
      </c>
      <c r="J3188" t="inlineStr">
        <is>
          <t>Naver</t>
        </is>
      </c>
    </row>
    <row r="3189">
      <c r="A3189" t="inlineStr">
        <is>
          <t>VNI_2024-08-30</t>
        </is>
      </c>
      <c r="B3189" t="inlineStr">
        <is>
          <t>베트남</t>
        </is>
      </c>
      <c r="C3189" t="inlineStr">
        <is>
          <t>주가</t>
        </is>
      </c>
      <c r="D3189" t="inlineStr">
        <is>
          <t>VNI</t>
        </is>
      </c>
      <c r="E3189" s="150" t="inlineStr">
        <is>
          <t>2024-08-30</t>
        </is>
      </c>
      <c r="F3189" t="n">
        <v>1281.47</v>
      </c>
      <c r="G3189" t="n">
        <v>1286.84</v>
      </c>
      <c r="H3189" t="n">
        <v>1281.47</v>
      </c>
      <c r="I3189" t="n">
        <v>1283.87</v>
      </c>
      <c r="J3189" t="inlineStr">
        <is>
          <t>Naver</t>
        </is>
      </c>
    </row>
    <row r="3190">
      <c r="A3190" t="inlineStr">
        <is>
          <t>VNI_2024-08-29</t>
        </is>
      </c>
      <c r="B3190" t="inlineStr">
        <is>
          <t>베트남</t>
        </is>
      </c>
      <c r="C3190" t="inlineStr">
        <is>
          <t>주가</t>
        </is>
      </c>
      <c r="D3190" t="inlineStr">
        <is>
          <t>VNI</t>
        </is>
      </c>
      <c r="E3190" s="150" t="inlineStr">
        <is>
          <t>2024-08-29</t>
        </is>
      </c>
      <c r="F3190" t="n">
        <v>1281.44</v>
      </c>
      <c r="G3190" t="n">
        <v>1288.2</v>
      </c>
      <c r="H3190" t="n">
        <v>1280.24</v>
      </c>
      <c r="I3190" t="n">
        <v>1281.47</v>
      </c>
      <c r="J3190" t="inlineStr">
        <is>
          <t>Naver</t>
        </is>
      </c>
    </row>
    <row r="3191">
      <c r="A3191" t="inlineStr">
        <is>
          <t>VNI_2024-08-28</t>
        </is>
      </c>
      <c r="B3191" t="inlineStr">
        <is>
          <t>베트남</t>
        </is>
      </c>
      <c r="C3191" t="inlineStr">
        <is>
          <t>주가</t>
        </is>
      </c>
      <c r="D3191" t="inlineStr">
        <is>
          <t>VNI</t>
        </is>
      </c>
      <c r="E3191" s="150" t="inlineStr">
        <is>
          <t>2024-08-28</t>
        </is>
      </c>
      <c r="F3191" t="n">
        <v>1280.56</v>
      </c>
      <c r="G3191" t="n">
        <v>1285.72</v>
      </c>
      <c r="H3191" t="n">
        <v>1276.9</v>
      </c>
      <c r="I3191" t="n">
        <v>1281.44</v>
      </c>
      <c r="J3191" t="inlineStr">
        <is>
          <t>Naver</t>
        </is>
      </c>
    </row>
    <row r="3192">
      <c r="A3192" t="inlineStr">
        <is>
          <t>VNI_2024-08-27</t>
        </is>
      </c>
      <c r="B3192" t="inlineStr">
        <is>
          <t>베트남</t>
        </is>
      </c>
      <c r="C3192" t="inlineStr">
        <is>
          <t>주가</t>
        </is>
      </c>
      <c r="D3192" t="inlineStr">
        <is>
          <t>VNI</t>
        </is>
      </c>
      <c r="E3192" s="150" t="inlineStr">
        <is>
          <t>2024-08-27</t>
        </is>
      </c>
      <c r="F3192" t="n">
        <v>1280.02</v>
      </c>
      <c r="G3192" t="n">
        <v>1282.92</v>
      </c>
      <c r="H3192" t="n">
        <v>1274.7</v>
      </c>
      <c r="I3192" t="n">
        <v>1280.56</v>
      </c>
      <c r="J3192" t="inlineStr">
        <is>
          <t>Naver</t>
        </is>
      </c>
    </row>
    <row r="3193">
      <c r="A3193" t="inlineStr">
        <is>
          <t>VNI_2024-08-26</t>
        </is>
      </c>
      <c r="B3193" t="inlineStr">
        <is>
          <t>베트남</t>
        </is>
      </c>
      <c r="C3193" t="inlineStr">
        <is>
          <t>주가</t>
        </is>
      </c>
      <c r="D3193" t="inlineStr">
        <is>
          <t>VNI</t>
        </is>
      </c>
      <c r="E3193" s="150" t="inlineStr">
        <is>
          <t>2024-08-26</t>
        </is>
      </c>
      <c r="F3193" t="n">
        <v>1285.32</v>
      </c>
      <c r="G3193" t="n">
        <v>1290.45</v>
      </c>
      <c r="H3193" t="n">
        <v>1278.72</v>
      </c>
      <c r="I3193" t="n">
        <v>1280.02</v>
      </c>
      <c r="J3193" t="inlineStr">
        <is>
          <t>Naver</t>
        </is>
      </c>
    </row>
    <row r="3194">
      <c r="A3194" t="inlineStr">
        <is>
          <t>VNI_2024-08-23</t>
        </is>
      </c>
      <c r="B3194" t="inlineStr">
        <is>
          <t>베트남</t>
        </is>
      </c>
      <c r="C3194" t="inlineStr">
        <is>
          <t>주가</t>
        </is>
      </c>
      <c r="D3194" t="inlineStr">
        <is>
          <t>VNI</t>
        </is>
      </c>
      <c r="E3194" s="150" t="inlineStr">
        <is>
          <t>2024-08-23</t>
        </is>
      </c>
      <c r="F3194" t="n">
        <v>1282.78</v>
      </c>
      <c r="G3194" t="n">
        <v>1287.43</v>
      </c>
      <c r="H3194" t="n">
        <v>1276.43</v>
      </c>
      <c r="I3194" t="n">
        <v>1285.32</v>
      </c>
      <c r="J3194" t="inlineStr">
        <is>
          <t>Naver</t>
        </is>
      </c>
    </row>
    <row r="3195">
      <c r="A3195" t="inlineStr">
        <is>
          <t>VNI_2024-08-22</t>
        </is>
      </c>
      <c r="B3195" t="inlineStr">
        <is>
          <t>베트남</t>
        </is>
      </c>
      <c r="C3195" t="inlineStr">
        <is>
          <t>주가</t>
        </is>
      </c>
      <c r="D3195" t="inlineStr">
        <is>
          <t>VNI</t>
        </is>
      </c>
      <c r="E3195" s="150" t="inlineStr">
        <is>
          <t>2024-08-22</t>
        </is>
      </c>
      <c r="F3195" t="n">
        <v>1284.05</v>
      </c>
      <c r="G3195" t="n">
        <v>1288.42</v>
      </c>
      <c r="H3195" t="n">
        <v>1280.42</v>
      </c>
      <c r="I3195" t="n">
        <v>1282.78</v>
      </c>
      <c r="J3195" t="inlineStr">
        <is>
          <t>Naver</t>
        </is>
      </c>
    </row>
    <row r="3196">
      <c r="A3196" t="inlineStr">
        <is>
          <t>VNI_2024-08-21</t>
        </is>
      </c>
      <c r="B3196" t="inlineStr">
        <is>
          <t>베트남</t>
        </is>
      </c>
      <c r="C3196" t="inlineStr">
        <is>
          <t>주가</t>
        </is>
      </c>
      <c r="D3196" t="inlineStr">
        <is>
          <t>VNI</t>
        </is>
      </c>
      <c r="E3196" s="150" t="inlineStr">
        <is>
          <t>2024-08-21</t>
        </is>
      </c>
      <c r="F3196" t="n">
        <v>1272.55</v>
      </c>
      <c r="G3196" t="n">
        <v>1284.05</v>
      </c>
      <c r="H3196" t="n">
        <v>1268.91</v>
      </c>
      <c r="I3196" t="n">
        <v>1284.05</v>
      </c>
      <c r="J3196" t="inlineStr">
        <is>
          <t>Naver</t>
        </is>
      </c>
    </row>
    <row r="3197">
      <c r="A3197" t="inlineStr">
        <is>
          <t>VNI_2024-08-20</t>
        </is>
      </c>
      <c r="B3197" t="inlineStr">
        <is>
          <t>베트남</t>
        </is>
      </c>
      <c r="C3197" t="inlineStr">
        <is>
          <t>주가</t>
        </is>
      </c>
      <c r="D3197" t="inlineStr">
        <is>
          <t>VNI</t>
        </is>
      </c>
      <c r="E3197" s="150" t="inlineStr">
        <is>
          <t>2024-08-20</t>
        </is>
      </c>
      <c r="F3197" t="n">
        <v>1261.62</v>
      </c>
      <c r="G3197" t="n">
        <v>1275.95</v>
      </c>
      <c r="H3197" t="n">
        <v>1261.62</v>
      </c>
      <c r="I3197" t="n">
        <v>1272.55</v>
      </c>
      <c r="J3197" t="inlineStr">
        <is>
          <t>Naver</t>
        </is>
      </c>
    </row>
    <row r="3198">
      <c r="A3198" t="inlineStr">
        <is>
          <t>VNI_2024-08-19</t>
        </is>
      </c>
      <c r="B3198" t="inlineStr">
        <is>
          <t>베트남</t>
        </is>
      </c>
      <c r="C3198" t="inlineStr">
        <is>
          <t>주가</t>
        </is>
      </c>
      <c r="D3198" t="inlineStr">
        <is>
          <t>VNI</t>
        </is>
      </c>
      <c r="E3198" s="150" t="inlineStr">
        <is>
          <t>2024-08-19</t>
        </is>
      </c>
      <c r="F3198" t="n">
        <v>1252.23</v>
      </c>
      <c r="G3198" t="n">
        <v>1263.84</v>
      </c>
      <c r="H3198" t="n">
        <v>1252.23</v>
      </c>
      <c r="I3198" t="n">
        <v>1261.62</v>
      </c>
      <c r="J3198" t="inlineStr">
        <is>
          <t>Naver</t>
        </is>
      </c>
    </row>
    <row r="3199">
      <c r="A3199" t="inlineStr">
        <is>
          <t>VNI_2024-08-16</t>
        </is>
      </c>
      <c r="B3199" t="inlineStr">
        <is>
          <t>베트남</t>
        </is>
      </c>
      <c r="C3199" t="inlineStr">
        <is>
          <t>주가</t>
        </is>
      </c>
      <c r="D3199" t="inlineStr">
        <is>
          <t>VNI</t>
        </is>
      </c>
      <c r="E3199" s="150" t="inlineStr">
        <is>
          <t>2024-08-16</t>
        </is>
      </c>
      <c r="F3199" t="n">
        <v>1223.56</v>
      </c>
      <c r="G3199" t="n">
        <v>1253.24</v>
      </c>
      <c r="H3199" t="n">
        <v>1223.56</v>
      </c>
      <c r="I3199" t="n">
        <v>1252.23</v>
      </c>
      <c r="J3199" t="inlineStr">
        <is>
          <t>Naver</t>
        </is>
      </c>
    </row>
    <row r="3200">
      <c r="A3200" t="inlineStr">
        <is>
          <t>VNI_2024-08-15</t>
        </is>
      </c>
      <c r="B3200" t="inlineStr">
        <is>
          <t>베트남</t>
        </is>
      </c>
      <c r="C3200" t="inlineStr">
        <is>
          <t>주가</t>
        </is>
      </c>
      <c r="D3200" t="inlineStr">
        <is>
          <t>VNI</t>
        </is>
      </c>
      <c r="E3200" s="150" t="inlineStr">
        <is>
          <t>2024-08-15</t>
        </is>
      </c>
      <c r="F3200" t="n">
        <v>1230.36</v>
      </c>
      <c r="G3200" t="n">
        <v>1231.69</v>
      </c>
      <c r="H3200" t="n">
        <v>1222.28</v>
      </c>
      <c r="I3200" t="n">
        <v>1223.56</v>
      </c>
      <c r="J3200" t="inlineStr">
        <is>
          <t>Naver</t>
        </is>
      </c>
    </row>
    <row r="3201">
      <c r="A3201" t="inlineStr">
        <is>
          <t>VNI_2024-08-14</t>
        </is>
      </c>
      <c r="B3201" t="inlineStr">
        <is>
          <t>베트남</t>
        </is>
      </c>
      <c r="C3201" t="inlineStr">
        <is>
          <t>주가</t>
        </is>
      </c>
      <c r="D3201" t="inlineStr">
        <is>
          <t>VNI</t>
        </is>
      </c>
      <c r="E3201" s="150" t="inlineStr">
        <is>
          <t>2024-08-14</t>
        </is>
      </c>
      <c r="F3201" t="n">
        <v>1230.42</v>
      </c>
      <c r="G3201" t="n">
        <v>1236.51</v>
      </c>
      <c r="H3201" t="n">
        <v>1228.93</v>
      </c>
      <c r="I3201" t="n">
        <v>1230.36</v>
      </c>
      <c r="J3201" t="inlineStr">
        <is>
          <t>Naver</t>
        </is>
      </c>
    </row>
    <row r="3202">
      <c r="A3202" t="inlineStr">
        <is>
          <t>VNI_2024-08-13</t>
        </is>
      </c>
      <c r="B3202" t="inlineStr">
        <is>
          <t>베트남</t>
        </is>
      </c>
      <c r="C3202" t="inlineStr">
        <is>
          <t>주가</t>
        </is>
      </c>
      <c r="D3202" t="inlineStr">
        <is>
          <t>VNI</t>
        </is>
      </c>
      <c r="E3202" s="150" t="inlineStr">
        <is>
          <t>2024-08-13</t>
        </is>
      </c>
      <c r="F3202" t="n">
        <v>1229.81</v>
      </c>
      <c r="G3202" t="n">
        <v>1231.55</v>
      </c>
      <c r="H3202" t="n">
        <v>1223.01</v>
      </c>
      <c r="I3202" t="n">
        <v>1230.42</v>
      </c>
      <c r="J3202" t="inlineStr">
        <is>
          <t>Naver</t>
        </is>
      </c>
    </row>
    <row r="3203">
      <c r="A3203" t="inlineStr">
        <is>
          <t>VNI_2024-08-12</t>
        </is>
      </c>
      <c r="B3203" t="inlineStr">
        <is>
          <t>베트남</t>
        </is>
      </c>
      <c r="C3203" t="inlineStr">
        <is>
          <t>주가</t>
        </is>
      </c>
      <c r="D3203" t="inlineStr">
        <is>
          <t>VNI</t>
        </is>
      </c>
      <c r="E3203" s="150" t="inlineStr">
        <is>
          <t>2024-08-12</t>
        </is>
      </c>
      <c r="F3203" t="n">
        <v>1223.64</v>
      </c>
      <c r="G3203" t="n">
        <v>1231.46</v>
      </c>
      <c r="H3203" t="n">
        <v>1221.16</v>
      </c>
      <c r="I3203" t="n">
        <v>1230.28</v>
      </c>
      <c r="J3203" t="inlineStr">
        <is>
          <t>Naver</t>
        </is>
      </c>
    </row>
    <row r="3204">
      <c r="A3204" t="inlineStr">
        <is>
          <t>VNI_2024-08-09</t>
        </is>
      </c>
      <c r="B3204" t="inlineStr">
        <is>
          <t>베트남</t>
        </is>
      </c>
      <c r="C3204" t="inlineStr">
        <is>
          <t>주가</t>
        </is>
      </c>
      <c r="D3204" t="inlineStr">
        <is>
          <t>VNI</t>
        </is>
      </c>
      <c r="E3204" s="150" t="inlineStr">
        <is>
          <t>2024-08-09</t>
        </is>
      </c>
      <c r="F3204" t="n">
        <v>1208.32</v>
      </c>
      <c r="G3204" t="n">
        <v>1225.02</v>
      </c>
      <c r="H3204" t="n">
        <v>1208.32</v>
      </c>
      <c r="I3204" t="n">
        <v>1223.64</v>
      </c>
      <c r="J3204" t="inlineStr">
        <is>
          <t>Naver</t>
        </is>
      </c>
    </row>
    <row r="3205">
      <c r="A3205" t="inlineStr">
        <is>
          <t>VNI_2024-08-08</t>
        </is>
      </c>
      <c r="B3205" t="inlineStr">
        <is>
          <t>베트남</t>
        </is>
      </c>
      <c r="C3205" t="inlineStr">
        <is>
          <t>주가</t>
        </is>
      </c>
      <c r="D3205" t="inlineStr">
        <is>
          <t>VNI</t>
        </is>
      </c>
      <c r="E3205" s="150" t="inlineStr">
        <is>
          <t>2024-08-08</t>
        </is>
      </c>
      <c r="F3205" t="n">
        <v>1215.88</v>
      </c>
      <c r="G3205" t="n">
        <v>1219.97</v>
      </c>
      <c r="H3205" t="n">
        <v>1202.58</v>
      </c>
      <c r="I3205" t="n">
        <v>1208.32</v>
      </c>
      <c r="J3205" t="inlineStr">
        <is>
          <t>Naver</t>
        </is>
      </c>
    </row>
    <row r="3206">
      <c r="A3206" t="inlineStr">
        <is>
          <t>VNI_2024-08-07</t>
        </is>
      </c>
      <c r="B3206" t="inlineStr">
        <is>
          <t>베트남</t>
        </is>
      </c>
      <c r="C3206" t="inlineStr">
        <is>
          <t>주가</t>
        </is>
      </c>
      <c r="D3206" t="inlineStr">
        <is>
          <t>VNI</t>
        </is>
      </c>
      <c r="E3206" s="150" t="inlineStr">
        <is>
          <t>2024-08-07</t>
        </is>
      </c>
      <c r="F3206" t="n">
        <v>1210.28</v>
      </c>
      <c r="G3206" t="n">
        <v>1217.79</v>
      </c>
      <c r="H3206" t="n">
        <v>1205.11</v>
      </c>
      <c r="I3206" t="n">
        <v>1215.88</v>
      </c>
      <c r="J3206" t="inlineStr">
        <is>
          <t>Naver</t>
        </is>
      </c>
    </row>
    <row r="3207">
      <c r="A3207" t="inlineStr">
        <is>
          <t>VNI_2024-08-06</t>
        </is>
      </c>
      <c r="B3207" t="inlineStr">
        <is>
          <t>베트남</t>
        </is>
      </c>
      <c r="C3207" t="inlineStr">
        <is>
          <t>주가</t>
        </is>
      </c>
      <c r="D3207" t="inlineStr">
        <is>
          <t>VNI</t>
        </is>
      </c>
      <c r="E3207" s="150" t="inlineStr">
        <is>
          <t>2024-08-06</t>
        </is>
      </c>
      <c r="F3207" t="n">
        <v>1188.07</v>
      </c>
      <c r="G3207" t="n">
        <v>1213.35</v>
      </c>
      <c r="H3207" t="n">
        <v>1186.74</v>
      </c>
      <c r="I3207" t="n">
        <v>1210.28</v>
      </c>
      <c r="J3207" t="inlineStr">
        <is>
          <t>Naver</t>
        </is>
      </c>
    </row>
    <row r="3208">
      <c r="A3208" t="inlineStr">
        <is>
          <t>VNI_2024-08-05</t>
        </is>
      </c>
      <c r="B3208" t="inlineStr">
        <is>
          <t>베트남</t>
        </is>
      </c>
      <c r="C3208" t="inlineStr">
        <is>
          <t>주가</t>
        </is>
      </c>
      <c r="D3208" t="inlineStr">
        <is>
          <t>VNI</t>
        </is>
      </c>
      <c r="E3208" s="150" t="inlineStr">
        <is>
          <t>2024-08-05</t>
        </is>
      </c>
      <c r="F3208" t="n">
        <v>1236.6</v>
      </c>
      <c r="G3208" t="n">
        <v>1236.6</v>
      </c>
      <c r="H3208" t="n">
        <v>1184.53</v>
      </c>
      <c r="I3208" t="n">
        <v>1188.07</v>
      </c>
      <c r="J3208" t="inlineStr">
        <is>
          <t>Naver</t>
        </is>
      </c>
    </row>
    <row r="3209">
      <c r="A3209" t="inlineStr">
        <is>
          <t>VNI_2024-08-02</t>
        </is>
      </c>
      <c r="B3209" t="inlineStr">
        <is>
          <t>베트남</t>
        </is>
      </c>
      <c r="C3209" t="inlineStr">
        <is>
          <t>주가</t>
        </is>
      </c>
      <c r="D3209" t="inlineStr">
        <is>
          <t>VNI</t>
        </is>
      </c>
      <c r="E3209" s="150" t="inlineStr">
        <is>
          <t>2024-08-02</t>
        </is>
      </c>
      <c r="F3209" t="n">
        <v>1226.96</v>
      </c>
      <c r="G3209" t="n">
        <v>1236.6</v>
      </c>
      <c r="H3209" t="n">
        <v>1209.77</v>
      </c>
      <c r="I3209" t="n">
        <v>1236.6</v>
      </c>
      <c r="J3209" t="inlineStr">
        <is>
          <t>Naver</t>
        </is>
      </c>
    </row>
    <row r="3210">
      <c r="A3210" t="inlineStr">
        <is>
          <t>VNI_2024-08-01</t>
        </is>
      </c>
      <c r="B3210" t="inlineStr">
        <is>
          <t>베트남</t>
        </is>
      </c>
      <c r="C3210" t="inlineStr">
        <is>
          <t>주가</t>
        </is>
      </c>
      <c r="D3210" t="inlineStr">
        <is>
          <t>VNI</t>
        </is>
      </c>
      <c r="E3210" s="150" t="inlineStr">
        <is>
          <t>2024-08-01</t>
        </is>
      </c>
      <c r="F3210" t="n">
        <v>1251.51</v>
      </c>
      <c r="G3210" t="n">
        <v>1257.85</v>
      </c>
      <c r="H3210" t="n">
        <v>1222.51</v>
      </c>
      <c r="I3210" t="n">
        <v>1226.96</v>
      </c>
      <c r="J3210" t="inlineStr">
        <is>
          <t>Naver</t>
        </is>
      </c>
    </row>
    <row r="3211">
      <c r="A3211" t="inlineStr">
        <is>
          <t>VNI_2024-07-31</t>
        </is>
      </c>
      <c r="B3211" t="inlineStr">
        <is>
          <t>베트남</t>
        </is>
      </c>
      <c r="C3211" t="inlineStr">
        <is>
          <t>주가</t>
        </is>
      </c>
      <c r="D3211" t="inlineStr">
        <is>
          <t>VNI</t>
        </is>
      </c>
      <c r="E3211" s="150" t="inlineStr">
        <is>
          <t>2024-07-31</t>
        </is>
      </c>
      <c r="F3211" t="n">
        <v>1245.06</v>
      </c>
      <c r="G3211" t="n">
        <v>1255.77</v>
      </c>
      <c r="H3211" t="n">
        <v>1245.06</v>
      </c>
      <c r="I3211" t="n">
        <v>1251.51</v>
      </c>
      <c r="J3211" t="inlineStr">
        <is>
          <t>Naver</t>
        </is>
      </c>
    </row>
    <row r="3212">
      <c r="A3212" t="inlineStr">
        <is>
          <t>VNI_2024-07-30</t>
        </is>
      </c>
      <c r="B3212" t="inlineStr">
        <is>
          <t>베트남</t>
        </is>
      </c>
      <c r="C3212" t="inlineStr">
        <is>
          <t>주가</t>
        </is>
      </c>
      <c r="D3212" t="inlineStr">
        <is>
          <t>VNI</t>
        </is>
      </c>
      <c r="E3212" s="150" t="inlineStr">
        <is>
          <t>2024-07-30</t>
        </is>
      </c>
      <c r="F3212" t="n">
        <v>1246.6</v>
      </c>
      <c r="G3212" t="n">
        <v>1248.73</v>
      </c>
      <c r="H3212" t="n">
        <v>1236.97</v>
      </c>
      <c r="I3212" t="n">
        <v>1245.06</v>
      </c>
      <c r="J3212" t="inlineStr">
        <is>
          <t>Naver</t>
        </is>
      </c>
    </row>
    <row r="3213">
      <c r="A3213" t="inlineStr">
        <is>
          <t>VNI_2024-07-29</t>
        </is>
      </c>
      <c r="B3213" t="inlineStr">
        <is>
          <t>베트남</t>
        </is>
      </c>
      <c r="C3213" t="inlineStr">
        <is>
          <t>주가</t>
        </is>
      </c>
      <c r="D3213" t="inlineStr">
        <is>
          <t>VNI</t>
        </is>
      </c>
      <c r="E3213" s="150" t="inlineStr">
        <is>
          <t>2024-07-29</t>
        </is>
      </c>
      <c r="F3213" t="n">
        <v>1242.11</v>
      </c>
      <c r="G3213" t="n">
        <v>1249.68</v>
      </c>
      <c r="H3213" t="n">
        <v>1242.11</v>
      </c>
      <c r="I3213" t="n">
        <v>1246.6</v>
      </c>
      <c r="J3213" t="inlineStr">
        <is>
          <t>Naver</t>
        </is>
      </c>
    </row>
    <row r="3214">
      <c r="A3214" t="inlineStr">
        <is>
          <t>VNI_2024-07-26</t>
        </is>
      </c>
      <c r="B3214" t="inlineStr">
        <is>
          <t>베트남</t>
        </is>
      </c>
      <c r="C3214" t="inlineStr">
        <is>
          <t>주가</t>
        </is>
      </c>
      <c r="D3214" t="inlineStr">
        <is>
          <t>VNI</t>
        </is>
      </c>
      <c r="E3214" s="150" t="inlineStr">
        <is>
          <t>2024-07-26</t>
        </is>
      </c>
      <c r="F3214" t="n">
        <v>1233.19</v>
      </c>
      <c r="G3214" t="n">
        <v>1242.11</v>
      </c>
      <c r="H3214" t="n">
        <v>1233.19</v>
      </c>
      <c r="I3214" t="n">
        <v>1242.11</v>
      </c>
      <c r="J3214" t="inlineStr">
        <is>
          <t>Naver</t>
        </is>
      </c>
    </row>
    <row r="3215">
      <c r="A3215" t="inlineStr">
        <is>
          <t>VNI_2024-07-25</t>
        </is>
      </c>
      <c r="B3215" t="inlineStr">
        <is>
          <t>베트남</t>
        </is>
      </c>
      <c r="C3215" t="inlineStr">
        <is>
          <t>주가</t>
        </is>
      </c>
      <c r="D3215" t="inlineStr">
        <is>
          <t>VNI</t>
        </is>
      </c>
      <c r="E3215" s="150" t="inlineStr">
        <is>
          <t>2024-07-25</t>
        </is>
      </c>
      <c r="F3215" t="n">
        <v>1238.47</v>
      </c>
      <c r="G3215" t="n">
        <v>1238.47</v>
      </c>
      <c r="H3215" t="n">
        <v>1226.2</v>
      </c>
      <c r="I3215" t="n">
        <v>1233.19</v>
      </c>
      <c r="J3215" t="inlineStr">
        <is>
          <t>Naver</t>
        </is>
      </c>
    </row>
    <row r="3216">
      <c r="A3216" t="inlineStr">
        <is>
          <t>VNI_2024-07-24</t>
        </is>
      </c>
      <c r="B3216" t="inlineStr">
        <is>
          <t>베트남</t>
        </is>
      </c>
      <c r="C3216" t="inlineStr">
        <is>
          <t>주가</t>
        </is>
      </c>
      <c r="D3216" t="inlineStr">
        <is>
          <t>VNI</t>
        </is>
      </c>
      <c r="E3216" s="150" t="inlineStr">
        <is>
          <t>2024-07-24</t>
        </is>
      </c>
      <c r="F3216" t="n">
        <v>1231.81</v>
      </c>
      <c r="G3216" t="n">
        <v>1242.4</v>
      </c>
      <c r="H3216" t="n">
        <v>1218.65</v>
      </c>
      <c r="I3216" t="n">
        <v>1238.47</v>
      </c>
      <c r="J3216" t="inlineStr">
        <is>
          <t>Naver</t>
        </is>
      </c>
    </row>
    <row r="3217">
      <c r="A3217" t="inlineStr">
        <is>
          <t>VNI_2024-07-23</t>
        </is>
      </c>
      <c r="B3217" t="inlineStr">
        <is>
          <t>베트남</t>
        </is>
      </c>
      <c r="C3217" t="inlineStr">
        <is>
          <t>주가</t>
        </is>
      </c>
      <c r="D3217" t="inlineStr">
        <is>
          <t>VNI</t>
        </is>
      </c>
      <c r="E3217" s="150" t="inlineStr">
        <is>
          <t>2024-07-23</t>
        </is>
      </c>
      <c r="F3217" t="n">
        <v>1254.64</v>
      </c>
      <c r="G3217" t="n">
        <v>1258.74</v>
      </c>
      <c r="H3217" t="n">
        <v>1231.81</v>
      </c>
      <c r="I3217" t="n">
        <v>1231.81</v>
      </c>
      <c r="J3217" t="inlineStr">
        <is>
          <t>Naver</t>
        </is>
      </c>
    </row>
    <row r="3218">
      <c r="A3218" t="inlineStr">
        <is>
          <t>VNI_2024-07-22</t>
        </is>
      </c>
      <c r="B3218" t="inlineStr">
        <is>
          <t>베트남</t>
        </is>
      </c>
      <c r="C3218" t="inlineStr">
        <is>
          <t>주가</t>
        </is>
      </c>
      <c r="D3218" t="inlineStr">
        <is>
          <t>VNI</t>
        </is>
      </c>
      <c r="E3218" s="150" t="inlineStr">
        <is>
          <t>2024-07-22</t>
        </is>
      </c>
      <c r="F3218" t="n">
        <v>1264.78</v>
      </c>
      <c r="G3218" t="n">
        <v>1267.43</v>
      </c>
      <c r="H3218" t="n">
        <v>1245.02</v>
      </c>
      <c r="I3218" t="n">
        <v>1254.64</v>
      </c>
      <c r="J3218" t="inlineStr">
        <is>
          <t>Naver</t>
        </is>
      </c>
    </row>
    <row r="3219">
      <c r="A3219" t="inlineStr">
        <is>
          <t>VNI_2024-07-19</t>
        </is>
      </c>
      <c r="B3219" t="inlineStr">
        <is>
          <t>베트남</t>
        </is>
      </c>
      <c r="C3219" t="inlineStr">
        <is>
          <t>주가</t>
        </is>
      </c>
      <c r="D3219" t="inlineStr">
        <is>
          <t>VNI</t>
        </is>
      </c>
      <c r="E3219" s="150" t="inlineStr">
        <is>
          <t>2024-07-19</t>
        </is>
      </c>
      <c r="F3219" t="n">
        <v>1274.44</v>
      </c>
      <c r="G3219" t="n">
        <v>1279.94</v>
      </c>
      <c r="H3219" t="n">
        <v>1260.68</v>
      </c>
      <c r="I3219" t="n">
        <v>1264.78</v>
      </c>
      <c r="J3219" t="inlineStr">
        <is>
          <t>Naver</t>
        </is>
      </c>
    </row>
    <row r="3220">
      <c r="A3220" t="inlineStr">
        <is>
          <t>VNI_2024-07-18</t>
        </is>
      </c>
      <c r="B3220" t="inlineStr">
        <is>
          <t>베트남</t>
        </is>
      </c>
      <c r="C3220" t="inlineStr">
        <is>
          <t>주가</t>
        </is>
      </c>
      <c r="D3220" t="inlineStr">
        <is>
          <t>VNI</t>
        </is>
      </c>
      <c r="E3220" s="150" t="inlineStr">
        <is>
          <t>2024-07-18</t>
        </is>
      </c>
      <c r="F3220" t="n">
        <v>1268.66</v>
      </c>
      <c r="G3220" t="n">
        <v>1274.67</v>
      </c>
      <c r="H3220" t="n">
        <v>1256.21</v>
      </c>
      <c r="I3220" t="n">
        <v>1274.44</v>
      </c>
      <c r="J3220" t="inlineStr">
        <is>
          <t>Naver</t>
        </is>
      </c>
    </row>
    <row r="3221">
      <c r="A3221" t="inlineStr">
        <is>
          <t>VNI_2024-07-17</t>
        </is>
      </c>
      <c r="B3221" t="inlineStr">
        <is>
          <t>베트남</t>
        </is>
      </c>
      <c r="C3221" t="inlineStr">
        <is>
          <t>주가</t>
        </is>
      </c>
      <c r="D3221" t="inlineStr">
        <is>
          <t>VNI</t>
        </is>
      </c>
      <c r="E3221" s="150" t="inlineStr">
        <is>
          <t>2024-07-17</t>
        </is>
      </c>
      <c r="F3221" t="n">
        <v>1281.18</v>
      </c>
      <c r="G3221" t="n">
        <v>1290.76</v>
      </c>
      <c r="H3221" t="n">
        <v>1256.42</v>
      </c>
      <c r="I3221" t="n">
        <v>1268.66</v>
      </c>
      <c r="J3221" t="inlineStr">
        <is>
          <t>Naver</t>
        </is>
      </c>
    </row>
    <row r="3222">
      <c r="A3222" t="inlineStr">
        <is>
          <t>VNI_2024-07-16</t>
        </is>
      </c>
      <c r="B3222" t="inlineStr">
        <is>
          <t>베트남</t>
        </is>
      </c>
      <c r="C3222" t="inlineStr">
        <is>
          <t>주가</t>
        </is>
      </c>
      <c r="D3222" t="inlineStr">
        <is>
          <t>VNI</t>
        </is>
      </c>
      <c r="E3222" s="150" t="inlineStr">
        <is>
          <t>2024-07-16</t>
        </is>
      </c>
      <c r="F3222" t="n">
        <v>1279.82</v>
      </c>
      <c r="G3222" t="n">
        <v>1291.47</v>
      </c>
      <c r="H3222" t="n">
        <v>1279.37</v>
      </c>
      <c r="I3222" t="n">
        <v>1281.18</v>
      </c>
      <c r="J3222" t="inlineStr">
        <is>
          <t>Naver</t>
        </is>
      </c>
    </row>
    <row r="3223">
      <c r="A3223" t="inlineStr">
        <is>
          <t>VNI_2024-07-15</t>
        </is>
      </c>
      <c r="B3223" t="inlineStr">
        <is>
          <t>베트남</t>
        </is>
      </c>
      <c r="C3223" t="inlineStr">
        <is>
          <t>주가</t>
        </is>
      </c>
      <c r="D3223" t="inlineStr">
        <is>
          <t>VNI</t>
        </is>
      </c>
      <c r="E3223" s="150" t="inlineStr">
        <is>
          <t>2024-07-15</t>
        </is>
      </c>
      <c r="F3223" t="n">
        <v>1280.75</v>
      </c>
      <c r="G3223" t="n">
        <v>1286.37</v>
      </c>
      <c r="H3223" t="n">
        <v>1276.27</v>
      </c>
      <c r="I3223" t="n">
        <v>1279.82</v>
      </c>
      <c r="J3223" t="inlineStr">
        <is>
          <t>Naver</t>
        </is>
      </c>
    </row>
    <row r="3224">
      <c r="A3224" t="inlineStr">
        <is>
          <t>VNI_2024-07-12</t>
        </is>
      </c>
      <c r="B3224" t="inlineStr">
        <is>
          <t>베트남</t>
        </is>
      </c>
      <c r="C3224" t="inlineStr">
        <is>
          <t>주가</t>
        </is>
      </c>
      <c r="D3224" t="inlineStr">
        <is>
          <t>VNI</t>
        </is>
      </c>
      <c r="E3224" s="150" t="inlineStr">
        <is>
          <t>2024-07-12</t>
        </is>
      </c>
      <c r="F3224" t="n">
        <v>1283.8</v>
      </c>
      <c r="G3224" t="n">
        <v>1288.67</v>
      </c>
      <c r="H3224" t="n">
        <v>1277.16</v>
      </c>
      <c r="I3224" t="n">
        <v>1280.75</v>
      </c>
      <c r="J3224" t="inlineStr">
        <is>
          <t>Naver</t>
        </is>
      </c>
    </row>
    <row r="3225">
      <c r="A3225" t="inlineStr">
        <is>
          <t>VNI_2024-07-11</t>
        </is>
      </c>
      <c r="B3225" t="inlineStr">
        <is>
          <t>베트남</t>
        </is>
      </c>
      <c r="C3225" t="inlineStr">
        <is>
          <t>주가</t>
        </is>
      </c>
      <c r="D3225" t="inlineStr">
        <is>
          <t>VNI</t>
        </is>
      </c>
      <c r="E3225" s="150" t="inlineStr">
        <is>
          <t>2024-07-11</t>
        </is>
      </c>
      <c r="F3225" t="n">
        <v>1285.94</v>
      </c>
      <c r="G3225" t="n">
        <v>1293.32</v>
      </c>
      <c r="H3225" t="n">
        <v>1283.8</v>
      </c>
      <c r="I3225" t="n">
        <v>1283.8</v>
      </c>
      <c r="J3225" t="inlineStr">
        <is>
          <t>Naver</t>
        </is>
      </c>
    </row>
    <row r="3226">
      <c r="A3226" t="inlineStr">
        <is>
          <t>VNI_2024-07-10</t>
        </is>
      </c>
      <c r="B3226" t="inlineStr">
        <is>
          <t>베트남</t>
        </is>
      </c>
      <c r="C3226" t="inlineStr">
        <is>
          <t>주가</t>
        </is>
      </c>
      <c r="D3226" t="inlineStr">
        <is>
          <t>VNI</t>
        </is>
      </c>
      <c r="E3226" s="150" t="inlineStr">
        <is>
          <t>2024-07-10</t>
        </is>
      </c>
      <c r="F3226" t="n">
        <v>1293.71</v>
      </c>
      <c r="G3226" t="n">
        <v>1297.96</v>
      </c>
      <c r="H3226" t="n">
        <v>1285.94</v>
      </c>
      <c r="I3226" t="n">
        <v>1285.94</v>
      </c>
      <c r="J3226" t="inlineStr">
        <is>
          <t>Naver</t>
        </is>
      </c>
    </row>
    <row r="3227">
      <c r="A3227" t="inlineStr">
        <is>
          <t>VNI_2024-07-09</t>
        </is>
      </c>
      <c r="B3227" t="inlineStr">
        <is>
          <t>베트남</t>
        </is>
      </c>
      <c r="C3227" t="inlineStr">
        <is>
          <t>주가</t>
        </is>
      </c>
      <c r="D3227" t="inlineStr">
        <is>
          <t>VNI</t>
        </is>
      </c>
      <c r="E3227" s="150" t="inlineStr">
        <is>
          <t>2024-07-09</t>
        </is>
      </c>
      <c r="F3227" t="n">
        <v>1283.56</v>
      </c>
      <c r="G3227" t="n">
        <v>1294.15</v>
      </c>
      <c r="H3227" t="n">
        <v>1283.56</v>
      </c>
      <c r="I3227" t="n">
        <v>1293.71</v>
      </c>
      <c r="J3227" t="inlineStr">
        <is>
          <t>Naver</t>
        </is>
      </c>
    </row>
    <row r="3228">
      <c r="A3228" t="inlineStr">
        <is>
          <t>VNI_2024-07-08</t>
        </is>
      </c>
      <c r="B3228" t="inlineStr">
        <is>
          <t>베트남</t>
        </is>
      </c>
      <c r="C3228" t="inlineStr">
        <is>
          <t>주가</t>
        </is>
      </c>
      <c r="D3228" t="inlineStr">
        <is>
          <t>VNI</t>
        </is>
      </c>
      <c r="E3228" s="150" t="inlineStr">
        <is>
          <t>2024-07-08</t>
        </is>
      </c>
      <c r="F3228" t="n">
        <v>1283.04</v>
      </c>
      <c r="G3228" t="n">
        <v>1287.14</v>
      </c>
      <c r="H3228" t="n">
        <v>1277.68</v>
      </c>
      <c r="I3228" t="n">
        <v>1283.56</v>
      </c>
      <c r="J3228" t="inlineStr">
        <is>
          <t>Naver</t>
        </is>
      </c>
    </row>
    <row r="3229">
      <c r="A3229" t="inlineStr">
        <is>
          <t>VNI_2024-07-05</t>
        </is>
      </c>
      <c r="B3229" t="inlineStr">
        <is>
          <t>베트남</t>
        </is>
      </c>
      <c r="C3229" t="inlineStr">
        <is>
          <t>주가</t>
        </is>
      </c>
      <c r="D3229" t="inlineStr">
        <is>
          <t>VNI</t>
        </is>
      </c>
      <c r="E3229" s="150" t="inlineStr">
        <is>
          <t>2024-07-05</t>
        </is>
      </c>
      <c r="F3229" t="n">
        <v>1279.89</v>
      </c>
      <c r="G3229" t="n">
        <v>1284.98</v>
      </c>
      <c r="H3229" t="n">
        <v>1276.93</v>
      </c>
      <c r="I3229" t="n">
        <v>1283.04</v>
      </c>
      <c r="J3229" t="inlineStr">
        <is>
          <t>Naver</t>
        </is>
      </c>
    </row>
    <row r="3230">
      <c r="A3230" t="inlineStr">
        <is>
          <t>VNI_2024-07-04</t>
        </is>
      </c>
      <c r="B3230" t="inlineStr">
        <is>
          <t>베트남</t>
        </is>
      </c>
      <c r="C3230" t="inlineStr">
        <is>
          <t>주가</t>
        </is>
      </c>
      <c r="D3230" t="inlineStr">
        <is>
          <t>VNI</t>
        </is>
      </c>
      <c r="E3230" s="150" t="inlineStr">
        <is>
          <t>2024-07-04</t>
        </is>
      </c>
      <c r="F3230" t="n">
        <v>1276.85</v>
      </c>
      <c r="G3230" t="n">
        <v>1283.13</v>
      </c>
      <c r="H3230" t="n">
        <v>1274.58</v>
      </c>
      <c r="I3230" t="n">
        <v>1279.89</v>
      </c>
      <c r="J3230" t="inlineStr">
        <is>
          <t>Naver</t>
        </is>
      </c>
    </row>
    <row r="3231">
      <c r="A3231" t="inlineStr">
        <is>
          <t>VNI_2024-07-03</t>
        </is>
      </c>
      <c r="B3231" t="inlineStr">
        <is>
          <t>베트남</t>
        </is>
      </c>
      <c r="C3231" t="inlineStr">
        <is>
          <t>주가</t>
        </is>
      </c>
      <c r="D3231" t="inlineStr">
        <is>
          <t>VNI</t>
        </is>
      </c>
      <c r="E3231" s="150" t="inlineStr">
        <is>
          <t>2024-07-03</t>
        </is>
      </c>
      <c r="F3231" t="n">
        <v>1269.79</v>
      </c>
      <c r="G3231" t="n">
        <v>1278.14</v>
      </c>
      <c r="H3231" t="n">
        <v>1268.23</v>
      </c>
      <c r="I3231" t="n">
        <v>1276.85</v>
      </c>
      <c r="J3231" t="inlineStr">
        <is>
          <t>Naver</t>
        </is>
      </c>
    </row>
    <row r="3232">
      <c r="A3232" t="inlineStr">
        <is>
          <t>VNI_2024-07-02</t>
        </is>
      </c>
      <c r="B3232" t="inlineStr">
        <is>
          <t>베트남</t>
        </is>
      </c>
      <c r="C3232" t="inlineStr">
        <is>
          <t>주가</t>
        </is>
      </c>
      <c r="D3232" t="inlineStr">
        <is>
          <t>VNI</t>
        </is>
      </c>
      <c r="E3232" s="150" t="inlineStr">
        <is>
          <t>2024-07-02</t>
        </is>
      </c>
      <c r="F3232" t="n">
        <v>1254.56</v>
      </c>
      <c r="G3232" t="n">
        <v>1270.47</v>
      </c>
      <c r="H3232" t="n">
        <v>1254.56</v>
      </c>
      <c r="I3232" t="n">
        <v>1269.79</v>
      </c>
      <c r="J3232" t="inlineStr">
        <is>
          <t>Naver</t>
        </is>
      </c>
    </row>
    <row r="3233">
      <c r="A3233" t="inlineStr">
        <is>
          <t>VNI_2024-07-01</t>
        </is>
      </c>
      <c r="B3233" t="inlineStr">
        <is>
          <t>베트남</t>
        </is>
      </c>
      <c r="C3233" t="inlineStr">
        <is>
          <t>주가</t>
        </is>
      </c>
      <c r="D3233" t="inlineStr">
        <is>
          <t>VNI</t>
        </is>
      </c>
      <c r="E3233" s="150" t="inlineStr">
        <is>
          <t>2024-07-01</t>
        </is>
      </c>
      <c r="F3233" t="n">
        <v>1245.32</v>
      </c>
      <c r="G3233" t="n">
        <v>1254.56</v>
      </c>
      <c r="H3233" t="n">
        <v>1240.07</v>
      </c>
      <c r="I3233" t="n">
        <v>1254.56</v>
      </c>
      <c r="J3233" t="inlineStr">
        <is>
          <t>Naver</t>
        </is>
      </c>
    </row>
    <row r="3234">
      <c r="A3234" t="inlineStr">
        <is>
          <t>VNI_2024-06-28</t>
        </is>
      </c>
      <c r="B3234" t="inlineStr">
        <is>
          <t>베트남</t>
        </is>
      </c>
      <c r="C3234" t="inlineStr">
        <is>
          <t>주가</t>
        </is>
      </c>
      <c r="D3234" t="inlineStr">
        <is>
          <t>VNI</t>
        </is>
      </c>
      <c r="E3234" s="150" t="inlineStr">
        <is>
          <t>2024-06-28</t>
        </is>
      </c>
      <c r="F3234" t="n">
        <v>1259.09</v>
      </c>
      <c r="G3234" t="n">
        <v>1262.61</v>
      </c>
      <c r="H3234" t="n">
        <v>1240.15</v>
      </c>
      <c r="I3234" t="n">
        <v>1245.32</v>
      </c>
      <c r="J3234" t="inlineStr">
        <is>
          <t>Naver</t>
        </is>
      </c>
    </row>
    <row r="3235">
      <c r="A3235" t="inlineStr">
        <is>
          <t>VNI_2024-06-27</t>
        </is>
      </c>
      <c r="B3235" t="inlineStr">
        <is>
          <t>베트남</t>
        </is>
      </c>
      <c r="C3235" t="inlineStr">
        <is>
          <t>주가</t>
        </is>
      </c>
      <c r="D3235" t="inlineStr">
        <is>
          <t>VNI</t>
        </is>
      </c>
      <c r="E3235" s="150" t="inlineStr">
        <is>
          <t>2024-06-27</t>
        </is>
      </c>
      <c r="F3235" t="n">
        <v>1261.24</v>
      </c>
      <c r="G3235" t="n">
        <v>1262.49</v>
      </c>
      <c r="H3235" t="n">
        <v>1255.12</v>
      </c>
      <c r="I3235" t="n">
        <v>1259.09</v>
      </c>
      <c r="J3235" t="inlineStr">
        <is>
          <t>Naver</t>
        </is>
      </c>
    </row>
    <row r="3236">
      <c r="A3236" t="inlineStr">
        <is>
          <t>VNI_2024-06-26</t>
        </is>
      </c>
      <c r="B3236" t="inlineStr">
        <is>
          <t>베트남</t>
        </is>
      </c>
      <c r="C3236" t="inlineStr">
        <is>
          <t>주가</t>
        </is>
      </c>
      <c r="D3236" t="inlineStr">
        <is>
          <t>VNI</t>
        </is>
      </c>
      <c r="E3236" s="150" t="inlineStr">
        <is>
          <t>2024-06-26</t>
        </is>
      </c>
      <c r="F3236" t="n">
        <v>1256.56</v>
      </c>
      <c r="G3236" t="n">
        <v>1262.67</v>
      </c>
      <c r="H3236" t="n">
        <v>1247.55</v>
      </c>
      <c r="I3236" t="n">
        <v>1261.24</v>
      </c>
      <c r="J3236" t="inlineStr">
        <is>
          <t>Naver</t>
        </is>
      </c>
    </row>
    <row r="3237">
      <c r="A3237" t="inlineStr">
        <is>
          <t>VNI_2024-06-25</t>
        </is>
      </c>
      <c r="B3237" t="inlineStr">
        <is>
          <t>베트남</t>
        </is>
      </c>
      <c r="C3237" t="inlineStr">
        <is>
          <t>주가</t>
        </is>
      </c>
      <c r="D3237" t="inlineStr">
        <is>
          <t>VNI</t>
        </is>
      </c>
      <c r="E3237" s="150" t="inlineStr">
        <is>
          <t>2024-06-25</t>
        </is>
      </c>
      <c r="F3237" t="n">
        <v>1254.12</v>
      </c>
      <c r="G3237" t="n">
        <v>1260.07</v>
      </c>
      <c r="H3237" t="n">
        <v>1250.25</v>
      </c>
      <c r="I3237" t="n">
        <v>1256.56</v>
      </c>
      <c r="J3237" t="inlineStr">
        <is>
          <t>Naver</t>
        </is>
      </c>
    </row>
    <row r="3238">
      <c r="A3238" t="inlineStr">
        <is>
          <t>VNI_2024-06-24</t>
        </is>
      </c>
      <c r="B3238" t="inlineStr">
        <is>
          <t>베트남</t>
        </is>
      </c>
      <c r="C3238" t="inlineStr">
        <is>
          <t>주가</t>
        </is>
      </c>
      <c r="D3238" t="inlineStr">
        <is>
          <t>VNI</t>
        </is>
      </c>
      <c r="E3238" s="150" t="inlineStr">
        <is>
          <t>2024-06-24</t>
        </is>
      </c>
      <c r="F3238" t="n">
        <v>1282.02</v>
      </c>
      <c r="G3238" t="n">
        <v>1284.84</v>
      </c>
      <c r="H3238" t="n">
        <v>1252.66</v>
      </c>
      <c r="I3238" t="n">
        <v>1254.12</v>
      </c>
      <c r="J3238" t="inlineStr">
        <is>
          <t>Naver</t>
        </is>
      </c>
    </row>
    <row r="3239">
      <c r="A3239" t="inlineStr">
        <is>
          <t>VNI_2024-06-21</t>
        </is>
      </c>
      <c r="B3239" t="inlineStr">
        <is>
          <t>베트남</t>
        </is>
      </c>
      <c r="C3239" t="inlineStr">
        <is>
          <t>주가</t>
        </is>
      </c>
      <c r="D3239" t="inlineStr">
        <is>
          <t>VNI</t>
        </is>
      </c>
      <c r="E3239" s="150" t="inlineStr">
        <is>
          <t>2024-06-21</t>
        </is>
      </c>
      <c r="F3239" t="n">
        <v>1282.3</v>
      </c>
      <c r="G3239" t="n">
        <v>1288.06</v>
      </c>
      <c r="H3239" t="n">
        <v>1279.44</v>
      </c>
      <c r="I3239" t="n">
        <v>1282.02</v>
      </c>
      <c r="J3239" t="inlineStr">
        <is>
          <t>Naver</t>
        </is>
      </c>
    </row>
    <row r="3240">
      <c r="A3240" t="inlineStr">
        <is>
          <t>VNI_2024-06-20</t>
        </is>
      </c>
      <c r="B3240" t="inlineStr">
        <is>
          <t>베트남</t>
        </is>
      </c>
      <c r="C3240" t="inlineStr">
        <is>
          <t>주가</t>
        </is>
      </c>
      <c r="D3240" t="inlineStr">
        <is>
          <t>VNI</t>
        </is>
      </c>
      <c r="E3240" s="150" t="inlineStr">
        <is>
          <t>2024-06-20</t>
        </is>
      </c>
      <c r="F3240" t="n">
        <v>1279.79</v>
      </c>
      <c r="G3240" t="n">
        <v>1286.54</v>
      </c>
      <c r="H3240" t="n">
        <v>1273.54</v>
      </c>
      <c r="I3240" t="n">
        <v>1282.3</v>
      </c>
      <c r="J3240" t="inlineStr">
        <is>
          <t>Naver</t>
        </is>
      </c>
    </row>
    <row r="3241">
      <c r="A3241" t="inlineStr">
        <is>
          <t>VNI_2024-06-19</t>
        </is>
      </c>
      <c r="B3241" t="inlineStr">
        <is>
          <t>베트남</t>
        </is>
      </c>
      <c r="C3241" t="inlineStr">
        <is>
          <t>주가</t>
        </is>
      </c>
      <c r="D3241" t="inlineStr">
        <is>
          <t>VNI</t>
        </is>
      </c>
      <c r="E3241" s="150" t="inlineStr">
        <is>
          <t>2024-06-19</t>
        </is>
      </c>
      <c r="F3241" t="n">
        <v>1279.5</v>
      </c>
      <c r="G3241" t="n">
        <v>1284.14</v>
      </c>
      <c r="H3241" t="n">
        <v>1270.66</v>
      </c>
      <c r="I3241" t="n">
        <v>1279.79</v>
      </c>
      <c r="J3241" t="inlineStr">
        <is>
          <t>Naver</t>
        </is>
      </c>
    </row>
    <row r="3242">
      <c r="A3242" t="inlineStr">
        <is>
          <t>VNI_2024-06-18</t>
        </is>
      </c>
      <c r="B3242" t="inlineStr">
        <is>
          <t>베트남</t>
        </is>
      </c>
      <c r="C3242" t="inlineStr">
        <is>
          <t>주가</t>
        </is>
      </c>
      <c r="D3242" t="inlineStr">
        <is>
          <t>VNI</t>
        </is>
      </c>
      <c r="E3242" s="150" t="inlineStr">
        <is>
          <t>2024-06-18</t>
        </is>
      </c>
      <c r="F3242" t="n">
        <v>1274.77</v>
      </c>
      <c r="G3242" t="n">
        <v>1286.52</v>
      </c>
      <c r="H3242" t="n">
        <v>1274.77</v>
      </c>
      <c r="I3242" t="n">
        <v>1279.5</v>
      </c>
      <c r="J3242" t="inlineStr">
        <is>
          <t>Naver</t>
        </is>
      </c>
    </row>
    <row r="3243">
      <c r="A3243" t="inlineStr">
        <is>
          <t>VNI_2024-06-17</t>
        </is>
      </c>
      <c r="B3243" t="inlineStr">
        <is>
          <t>베트남</t>
        </is>
      </c>
      <c r="C3243" t="inlineStr">
        <is>
          <t>주가</t>
        </is>
      </c>
      <c r="D3243" t="inlineStr">
        <is>
          <t>VNI</t>
        </is>
      </c>
      <c r="E3243" s="150" t="inlineStr">
        <is>
          <t>2024-06-17</t>
        </is>
      </c>
      <c r="F3243" t="n">
        <v>1279.91</v>
      </c>
      <c r="G3243" t="n">
        <v>1283.1</v>
      </c>
      <c r="H3243" t="n">
        <v>1272.54</v>
      </c>
      <c r="I3243" t="n">
        <v>1274.77</v>
      </c>
      <c r="J3243" t="inlineStr">
        <is>
          <t>Naver</t>
        </is>
      </c>
    </row>
    <row r="3244">
      <c r="A3244" t="inlineStr">
        <is>
          <t>VNI_2024-06-14</t>
        </is>
      </c>
      <c r="B3244" t="inlineStr">
        <is>
          <t>베트남</t>
        </is>
      </c>
      <c r="C3244" t="inlineStr">
        <is>
          <t>주가</t>
        </is>
      </c>
      <c r="D3244" t="inlineStr">
        <is>
          <t>VNI</t>
        </is>
      </c>
      <c r="E3244" s="150" t="inlineStr">
        <is>
          <t>2024-06-14</t>
        </is>
      </c>
      <c r="F3244" t="n">
        <v>1301.51</v>
      </c>
      <c r="G3244" t="n">
        <v>1305.02</v>
      </c>
      <c r="H3244" t="n">
        <v>1279.91</v>
      </c>
      <c r="I3244" t="n">
        <v>1279.91</v>
      </c>
      <c r="J3244" t="inlineStr">
        <is>
          <t>Naver</t>
        </is>
      </c>
    </row>
    <row r="3245">
      <c r="A3245" t="inlineStr">
        <is>
          <t>VNI_2024-06-13</t>
        </is>
      </c>
      <c r="B3245" t="inlineStr">
        <is>
          <t>베트남</t>
        </is>
      </c>
      <c r="C3245" t="inlineStr">
        <is>
          <t>주가</t>
        </is>
      </c>
      <c r="D3245" t="inlineStr">
        <is>
          <t>VNI</t>
        </is>
      </c>
      <c r="E3245" s="150" t="inlineStr">
        <is>
          <t>2024-06-13</t>
        </is>
      </c>
      <c r="F3245" t="n">
        <v>1305.69</v>
      </c>
      <c r="G3245" t="n">
        <v>1306.01</v>
      </c>
      <c r="H3245" t="n">
        <v>1297.6</v>
      </c>
      <c r="I3245" t="n">
        <v>1301.51</v>
      </c>
      <c r="J3245" t="inlineStr">
        <is>
          <t>Naver</t>
        </is>
      </c>
    </row>
    <row r="3246">
      <c r="A3246" t="inlineStr">
        <is>
          <t>VNI_2024-06-12</t>
        </is>
      </c>
      <c r="B3246" t="inlineStr">
        <is>
          <t>베트남</t>
        </is>
      </c>
      <c r="C3246" t="inlineStr">
        <is>
          <t>주가</t>
        </is>
      </c>
      <c r="D3246" t="inlineStr">
        <is>
          <t>VNI</t>
        </is>
      </c>
      <c r="E3246" s="150" t="inlineStr">
        <is>
          <t>2024-06-12</t>
        </is>
      </c>
      <c r="F3246" t="n">
        <v>1284.41</v>
      </c>
      <c r="G3246" t="n">
        <v>1301.35</v>
      </c>
      <c r="H3246" t="n">
        <v>1281.71</v>
      </c>
      <c r="I3246" t="n">
        <v>1300.19</v>
      </c>
      <c r="J3246" t="inlineStr">
        <is>
          <t>Naver</t>
        </is>
      </c>
    </row>
    <row r="3247">
      <c r="A3247" t="inlineStr">
        <is>
          <t>VNI_2024-06-11</t>
        </is>
      </c>
      <c r="B3247" t="inlineStr">
        <is>
          <t>베트남</t>
        </is>
      </c>
      <c r="C3247" t="inlineStr">
        <is>
          <t>주가</t>
        </is>
      </c>
      <c r="D3247" t="inlineStr">
        <is>
          <t>VNI</t>
        </is>
      </c>
      <c r="E3247" s="150" t="inlineStr">
        <is>
          <t>2024-06-11</t>
        </is>
      </c>
      <c r="F3247" t="n">
        <v>1290.67</v>
      </c>
      <c r="G3247" t="n">
        <v>1296.41</v>
      </c>
      <c r="H3247" t="n">
        <v>1279.47</v>
      </c>
      <c r="I3247" t="n">
        <v>1284.41</v>
      </c>
      <c r="J3247" t="inlineStr">
        <is>
          <t>Naver</t>
        </is>
      </c>
    </row>
    <row r="3248">
      <c r="A3248" t="inlineStr">
        <is>
          <t>VNI_2024-06-10</t>
        </is>
      </c>
      <c r="B3248" t="inlineStr">
        <is>
          <t>베트남</t>
        </is>
      </c>
      <c r="C3248" t="inlineStr">
        <is>
          <t>주가</t>
        </is>
      </c>
      <c r="D3248" t="inlineStr">
        <is>
          <t>VNI</t>
        </is>
      </c>
      <c r="E3248" s="150" t="inlineStr">
        <is>
          <t>2024-06-10</t>
        </is>
      </c>
      <c r="F3248" t="n">
        <v>1287.58</v>
      </c>
      <c r="G3248" t="n">
        <v>1297.39</v>
      </c>
      <c r="H3248" t="n">
        <v>1287.44</v>
      </c>
      <c r="I3248" t="n">
        <v>1290.67</v>
      </c>
      <c r="J3248" t="inlineStr">
        <is>
          <t>Naver</t>
        </is>
      </c>
    </row>
    <row r="3249">
      <c r="A3249" t="inlineStr">
        <is>
          <t>VNI_2024-06-07</t>
        </is>
      </c>
      <c r="B3249" t="inlineStr">
        <is>
          <t>베트남</t>
        </is>
      </c>
      <c r="C3249" t="inlineStr">
        <is>
          <t>주가</t>
        </is>
      </c>
      <c r="D3249" t="inlineStr">
        <is>
          <t>VNI</t>
        </is>
      </c>
      <c r="E3249" s="150" t="inlineStr">
        <is>
          <t>2024-06-07</t>
        </is>
      </c>
      <c r="F3249" t="n">
        <v>1283.56</v>
      </c>
      <c r="G3249" t="n">
        <v>1293.03</v>
      </c>
      <c r="H3249" t="n">
        <v>1283.13</v>
      </c>
      <c r="I3249" t="n">
        <v>1287.58</v>
      </c>
      <c r="J3249" t="inlineStr">
        <is>
          <t>Naver</t>
        </is>
      </c>
    </row>
    <row r="3250">
      <c r="A3250" t="inlineStr">
        <is>
          <t>VNI_2024-06-06</t>
        </is>
      </c>
      <c r="B3250" t="inlineStr">
        <is>
          <t>베트남</t>
        </is>
      </c>
      <c r="C3250" t="inlineStr">
        <is>
          <t>주가</t>
        </is>
      </c>
      <c r="D3250" t="inlineStr">
        <is>
          <t>VNI</t>
        </is>
      </c>
      <c r="E3250" s="150" t="inlineStr">
        <is>
          <t>2024-06-06</t>
        </is>
      </c>
      <c r="F3250" t="n">
        <v>1288.79</v>
      </c>
      <c r="G3250" t="n">
        <v>1292.02</v>
      </c>
      <c r="H3250" t="n">
        <v>1278.4</v>
      </c>
      <c r="I3250" t="n">
        <v>1283.56</v>
      </c>
      <c r="J3250" t="inlineStr">
        <is>
          <t>Naver</t>
        </is>
      </c>
    </row>
    <row r="3251">
      <c r="A3251" t="inlineStr">
        <is>
          <t>VNI_2024-06-05</t>
        </is>
      </c>
      <c r="B3251" t="inlineStr">
        <is>
          <t>베트남</t>
        </is>
      </c>
      <c r="C3251" t="inlineStr">
        <is>
          <t>주가</t>
        </is>
      </c>
      <c r="D3251" t="inlineStr">
        <is>
          <t>VNI</t>
        </is>
      </c>
      <c r="E3251" s="150" t="inlineStr">
        <is>
          <t>2024-06-05</t>
        </is>
      </c>
      <c r="F3251" t="n">
        <v>1283.52</v>
      </c>
      <c r="G3251" t="n">
        <v>1293.93</v>
      </c>
      <c r="H3251" t="n">
        <v>1283.52</v>
      </c>
      <c r="I3251" t="n">
        <v>1284.35</v>
      </c>
      <c r="J3251" t="inlineStr">
        <is>
          <t>Naver</t>
        </is>
      </c>
    </row>
    <row r="3252">
      <c r="A3252" t="inlineStr">
        <is>
          <t>VNI_2024-06-04</t>
        </is>
      </c>
      <c r="B3252" t="inlineStr">
        <is>
          <t>베트남</t>
        </is>
      </c>
      <c r="C3252" t="inlineStr">
        <is>
          <t>주가</t>
        </is>
      </c>
      <c r="D3252" t="inlineStr">
        <is>
          <t>VNI</t>
        </is>
      </c>
      <c r="E3252" s="150" t="inlineStr">
        <is>
          <t>2024-06-04</t>
        </is>
      </c>
      <c r="F3252" t="n">
        <v>1280</v>
      </c>
      <c r="G3252" t="n">
        <v>1289.31</v>
      </c>
      <c r="H3252" t="n">
        <v>1280</v>
      </c>
      <c r="I3252" t="n">
        <v>1283.52</v>
      </c>
      <c r="J3252" t="inlineStr">
        <is>
          <t>Naver</t>
        </is>
      </c>
    </row>
    <row r="3253">
      <c r="A3253" t="inlineStr">
        <is>
          <t>VNI_2024-06-03</t>
        </is>
      </c>
      <c r="B3253" t="inlineStr">
        <is>
          <t>베트남</t>
        </is>
      </c>
      <c r="C3253" t="inlineStr">
        <is>
          <t>주가</t>
        </is>
      </c>
      <c r="D3253" t="inlineStr">
        <is>
          <t>VNI</t>
        </is>
      </c>
      <c r="E3253" s="150" t="inlineStr">
        <is>
          <t>2024-06-03</t>
        </is>
      </c>
      <c r="F3253" t="n">
        <v>1261.72</v>
      </c>
      <c r="G3253" t="n">
        <v>1284.48</v>
      </c>
      <c r="H3253" t="n">
        <v>1261.72</v>
      </c>
      <c r="I3253" t="n">
        <v>1280</v>
      </c>
      <c r="J3253" t="inlineStr">
        <is>
          <t>Naver</t>
        </is>
      </c>
    </row>
    <row r="3254">
      <c r="A3254" t="inlineStr">
        <is>
          <t>VNI_2024-05-31</t>
        </is>
      </c>
      <c r="B3254" t="inlineStr">
        <is>
          <t>베트남</t>
        </is>
      </c>
      <c r="C3254" t="inlineStr">
        <is>
          <t>주가</t>
        </is>
      </c>
      <c r="D3254" t="inlineStr">
        <is>
          <t>VNI</t>
        </is>
      </c>
      <c r="E3254" s="150" t="inlineStr">
        <is>
          <t>2024-05-31</t>
        </is>
      </c>
      <c r="F3254" t="n">
        <v>1266.32</v>
      </c>
      <c r="G3254" t="n">
        <v>1271.07</v>
      </c>
      <c r="H3254" t="n">
        <v>1261.43</v>
      </c>
      <c r="I3254" t="n">
        <v>1261.72</v>
      </c>
      <c r="J3254" t="inlineStr">
        <is>
          <t>Naver</t>
        </is>
      </c>
    </row>
    <row r="3255">
      <c r="A3255" t="inlineStr">
        <is>
          <t>VNI_2024-05-30</t>
        </is>
      </c>
      <c r="B3255" t="inlineStr">
        <is>
          <t>베트남</t>
        </is>
      </c>
      <c r="C3255" t="inlineStr">
        <is>
          <t>주가</t>
        </is>
      </c>
      <c r="D3255" t="inlineStr">
        <is>
          <t>VNI</t>
        </is>
      </c>
      <c r="E3255" s="150" t="inlineStr">
        <is>
          <t>2024-05-30</t>
        </is>
      </c>
      <c r="F3255" t="n">
        <v>1272.64</v>
      </c>
      <c r="G3255" t="n">
        <v>1272.64</v>
      </c>
      <c r="H3255" t="n">
        <v>1251.8</v>
      </c>
      <c r="I3255" t="n">
        <v>1266.32</v>
      </c>
      <c r="J3255" t="inlineStr">
        <is>
          <t>Naver</t>
        </is>
      </c>
    </row>
    <row r="3256">
      <c r="A3256" t="inlineStr">
        <is>
          <t>VNI_2024-05-29</t>
        </is>
      </c>
      <c r="B3256" t="inlineStr">
        <is>
          <t>베트남</t>
        </is>
      </c>
      <c r="C3256" t="inlineStr">
        <is>
          <t>주가</t>
        </is>
      </c>
      <c r="D3256" t="inlineStr">
        <is>
          <t>VNI</t>
        </is>
      </c>
      <c r="E3256" s="150" t="inlineStr">
        <is>
          <t>2024-05-29</t>
        </is>
      </c>
      <c r="F3256" t="n">
        <v>1281.73</v>
      </c>
      <c r="G3256" t="n">
        <v>1285.63</v>
      </c>
      <c r="H3256" t="n">
        <v>1271.6</v>
      </c>
      <c r="I3256" t="n">
        <v>1272.64</v>
      </c>
      <c r="J3256" t="inlineStr">
        <is>
          <t>Naver</t>
        </is>
      </c>
    </row>
    <row r="3257">
      <c r="A3257" t="inlineStr">
        <is>
          <t>VNI_2024-05-28</t>
        </is>
      </c>
      <c r="B3257" t="inlineStr">
        <is>
          <t>베트남</t>
        </is>
      </c>
      <c r="C3257" t="inlineStr">
        <is>
          <t>주가</t>
        </is>
      </c>
      <c r="D3257" t="inlineStr">
        <is>
          <t>VNI</t>
        </is>
      </c>
      <c r="E3257" s="150" t="inlineStr">
        <is>
          <t>2024-05-28</t>
        </is>
      </c>
      <c r="F3257" t="n">
        <v>1267.68</v>
      </c>
      <c r="G3257" t="n">
        <v>1281.73</v>
      </c>
      <c r="H3257" t="n">
        <v>1267.68</v>
      </c>
      <c r="I3257" t="n">
        <v>1281.73</v>
      </c>
      <c r="J3257" t="inlineStr">
        <is>
          <t>Naver</t>
        </is>
      </c>
    </row>
    <row r="3258">
      <c r="A3258" t="inlineStr">
        <is>
          <t>VNI_2024-05-27</t>
        </is>
      </c>
      <c r="B3258" t="inlineStr">
        <is>
          <t>베트남</t>
        </is>
      </c>
      <c r="C3258" t="inlineStr">
        <is>
          <t>주가</t>
        </is>
      </c>
      <c r="D3258" t="inlineStr">
        <is>
          <t>VNI</t>
        </is>
      </c>
      <c r="E3258" s="150" t="inlineStr">
        <is>
          <t>2024-05-27</t>
        </is>
      </c>
      <c r="F3258" t="n">
        <v>1263.46</v>
      </c>
      <c r="G3258" t="n">
        <v>1267.68</v>
      </c>
      <c r="H3258" t="n">
        <v>1257.27</v>
      </c>
      <c r="I3258" t="n">
        <v>1267.68</v>
      </c>
      <c r="J3258" t="inlineStr">
        <is>
          <t>Naver</t>
        </is>
      </c>
    </row>
    <row r="3259">
      <c r="A3259" t="inlineStr">
        <is>
          <t>VNI_2024-05-24</t>
        </is>
      </c>
      <c r="B3259" t="inlineStr">
        <is>
          <t>베트남</t>
        </is>
      </c>
      <c r="C3259" t="inlineStr">
        <is>
          <t>주가</t>
        </is>
      </c>
      <c r="D3259" t="inlineStr">
        <is>
          <t>VNI</t>
        </is>
      </c>
      <c r="E3259" s="150" t="inlineStr">
        <is>
          <t>2024-05-24</t>
        </is>
      </c>
      <c r="F3259" t="n">
        <v>1281.03</v>
      </c>
      <c r="G3259" t="n">
        <v>1285.07</v>
      </c>
      <c r="H3259" t="n">
        <v>1250.28</v>
      </c>
      <c r="I3259" t="n">
        <v>1261.93</v>
      </c>
      <c r="J3259" t="inlineStr">
        <is>
          <t>Naver</t>
        </is>
      </c>
    </row>
    <row r="3260">
      <c r="A3260" t="inlineStr">
        <is>
          <t>VNI_2024-05-23</t>
        </is>
      </c>
      <c r="B3260" t="inlineStr">
        <is>
          <t>베트남</t>
        </is>
      </c>
      <c r="C3260" t="inlineStr">
        <is>
          <t>주가</t>
        </is>
      </c>
      <c r="D3260" t="inlineStr">
        <is>
          <t>VNI</t>
        </is>
      </c>
      <c r="E3260" s="150" t="inlineStr">
        <is>
          <t>2024-05-23</t>
        </is>
      </c>
      <c r="F3260" t="n">
        <v>1266.91</v>
      </c>
      <c r="G3260" t="n">
        <v>1281.03</v>
      </c>
      <c r="H3260" t="n">
        <v>1262.29</v>
      </c>
      <c r="I3260" t="n">
        <v>1281.03</v>
      </c>
      <c r="J3260" t="inlineStr">
        <is>
          <t>Naver</t>
        </is>
      </c>
    </row>
    <row r="3261">
      <c r="A3261" t="inlineStr">
        <is>
          <t>VNI_2024-05-22</t>
        </is>
      </c>
      <c r="B3261" t="inlineStr">
        <is>
          <t>베트남</t>
        </is>
      </c>
      <c r="C3261" t="inlineStr">
        <is>
          <t>주가</t>
        </is>
      </c>
      <c r="D3261" t="inlineStr">
        <is>
          <t>VNI</t>
        </is>
      </c>
      <c r="E3261" s="150" t="inlineStr">
        <is>
          <t>2024-05-22</t>
        </is>
      </c>
      <c r="F3261" t="n">
        <v>1277.14</v>
      </c>
      <c r="G3261" t="n">
        <v>1283.06</v>
      </c>
      <c r="H3261" t="n">
        <v>1263.87</v>
      </c>
      <c r="I3261" t="n">
        <v>1266.91</v>
      </c>
      <c r="J3261" t="inlineStr">
        <is>
          <t>Naver</t>
        </is>
      </c>
    </row>
    <row r="3262">
      <c r="A3262" t="inlineStr">
        <is>
          <t>VNI_2024-05-21</t>
        </is>
      </c>
      <c r="B3262" t="inlineStr">
        <is>
          <t>베트남</t>
        </is>
      </c>
      <c r="C3262" t="inlineStr">
        <is>
          <t>주가</t>
        </is>
      </c>
      <c r="D3262" t="inlineStr">
        <is>
          <t>VNI</t>
        </is>
      </c>
      <c r="E3262" s="150" t="inlineStr">
        <is>
          <t>2024-05-21</t>
        </is>
      </c>
      <c r="F3262" t="n">
        <v>1277.58</v>
      </c>
      <c r="G3262" t="n">
        <v>1281.29</v>
      </c>
      <c r="H3262" t="n">
        <v>1267.29</v>
      </c>
      <c r="I3262" t="n">
        <v>1277.14</v>
      </c>
      <c r="J3262" t="inlineStr">
        <is>
          <t>Naver</t>
        </is>
      </c>
    </row>
    <row r="3263">
      <c r="A3263" t="inlineStr">
        <is>
          <t>VNI_2024-05-20</t>
        </is>
      </c>
      <c r="B3263" t="inlineStr">
        <is>
          <t>베트남</t>
        </is>
      </c>
      <c r="C3263" t="inlineStr">
        <is>
          <t>주가</t>
        </is>
      </c>
      <c r="D3263" t="inlineStr">
        <is>
          <t>VNI</t>
        </is>
      </c>
      <c r="E3263" s="150" t="inlineStr">
        <is>
          <t>2024-05-20</t>
        </is>
      </c>
      <c r="F3263" t="n">
        <v>1273.11</v>
      </c>
      <c r="G3263" t="n">
        <v>1285.19</v>
      </c>
      <c r="H3263" t="n">
        <v>1273.11</v>
      </c>
      <c r="I3263" t="n">
        <v>1277.58</v>
      </c>
      <c r="J3263" t="inlineStr">
        <is>
          <t>Naver</t>
        </is>
      </c>
    </row>
    <row r="3264">
      <c r="A3264" t="inlineStr">
        <is>
          <t>VNI_2024-05-17</t>
        </is>
      </c>
      <c r="B3264" t="inlineStr">
        <is>
          <t>베트남</t>
        </is>
      </c>
      <c r="C3264" t="inlineStr">
        <is>
          <t>주가</t>
        </is>
      </c>
      <c r="D3264" t="inlineStr">
        <is>
          <t>VNI</t>
        </is>
      </c>
      <c r="E3264" s="150" t="inlineStr">
        <is>
          <t>2024-05-17</t>
        </is>
      </c>
      <c r="F3264" t="n">
        <v>1268.78</v>
      </c>
      <c r="G3264" t="n">
        <v>1274.27</v>
      </c>
      <c r="H3264" t="n">
        <v>1266.32</v>
      </c>
      <c r="I3264" t="n">
        <v>1273.11</v>
      </c>
      <c r="J3264" t="inlineStr">
        <is>
          <t>Naver</t>
        </is>
      </c>
    </row>
    <row r="3265">
      <c r="A3265" t="inlineStr">
        <is>
          <t>VNI_2024-05-16</t>
        </is>
      </c>
      <c r="B3265" t="inlineStr">
        <is>
          <t>베트남</t>
        </is>
      </c>
      <c r="C3265" t="inlineStr">
        <is>
          <t>주가</t>
        </is>
      </c>
      <c r="D3265" t="inlineStr">
        <is>
          <t>VNI</t>
        </is>
      </c>
      <c r="E3265" s="150" t="inlineStr">
        <is>
          <t>2024-05-16</t>
        </is>
      </c>
      <c r="F3265" t="n">
        <v>1254.39</v>
      </c>
      <c r="G3265" t="n">
        <v>1271.66</v>
      </c>
      <c r="H3265" t="n">
        <v>1254.39</v>
      </c>
      <c r="I3265" t="n">
        <v>1268.78</v>
      </c>
      <c r="J3265" t="inlineStr">
        <is>
          <t>Naver</t>
        </is>
      </c>
    </row>
    <row r="3266">
      <c r="A3266" t="inlineStr">
        <is>
          <t>VNI_2024-05-15</t>
        </is>
      </c>
      <c r="B3266" t="inlineStr">
        <is>
          <t>베트남</t>
        </is>
      </c>
      <c r="C3266" t="inlineStr">
        <is>
          <t>주가</t>
        </is>
      </c>
      <c r="D3266" t="inlineStr">
        <is>
          <t>VNI</t>
        </is>
      </c>
      <c r="E3266" s="150" t="inlineStr">
        <is>
          <t>2024-05-15</t>
        </is>
      </c>
      <c r="F3266" t="n">
        <v>1243.28</v>
      </c>
      <c r="G3266" t="n">
        <v>1257.92</v>
      </c>
      <c r="H3266" t="n">
        <v>1243.28</v>
      </c>
      <c r="I3266" t="n">
        <v>1254.39</v>
      </c>
      <c r="J3266" t="inlineStr">
        <is>
          <t>Naver</t>
        </is>
      </c>
    </row>
    <row r="3267">
      <c r="A3267" t="inlineStr">
        <is>
          <t>VNI_2024-05-14</t>
        </is>
      </c>
      <c r="B3267" t="inlineStr">
        <is>
          <t>베트남</t>
        </is>
      </c>
      <c r="C3267" t="inlineStr">
        <is>
          <t>주가</t>
        </is>
      </c>
      <c r="D3267" t="inlineStr">
        <is>
          <t>VNI</t>
        </is>
      </c>
      <c r="E3267" s="150" t="inlineStr">
        <is>
          <t>2024-05-14</t>
        </is>
      </c>
      <c r="F3267" t="n">
        <v>1240.18</v>
      </c>
      <c r="G3267" t="n">
        <v>1252.52</v>
      </c>
      <c r="H3267" t="n">
        <v>1240.18</v>
      </c>
      <c r="I3267" t="n">
        <v>1243.28</v>
      </c>
      <c r="J3267" t="inlineStr">
        <is>
          <t>Naver</t>
        </is>
      </c>
    </row>
    <row r="3268">
      <c r="A3268" t="inlineStr">
        <is>
          <t>VNI_2024-05-13</t>
        </is>
      </c>
      <c r="B3268" t="inlineStr">
        <is>
          <t>베트남</t>
        </is>
      </c>
      <c r="C3268" t="inlineStr">
        <is>
          <t>주가</t>
        </is>
      </c>
      <c r="D3268" t="inlineStr">
        <is>
          <t>VNI</t>
        </is>
      </c>
      <c r="E3268" s="150" t="inlineStr">
        <is>
          <t>2024-05-13</t>
        </is>
      </c>
      <c r="F3268" t="n">
        <v>1244.7</v>
      </c>
      <c r="G3268" t="n">
        <v>1249.2</v>
      </c>
      <c r="H3268" t="n">
        <v>1233.56</v>
      </c>
      <c r="I3268" t="n">
        <v>1240.18</v>
      </c>
      <c r="J3268" t="inlineStr">
        <is>
          <t>Naver</t>
        </is>
      </c>
    </row>
    <row r="3269">
      <c r="A3269" t="inlineStr">
        <is>
          <t>VNI_2024-05-10</t>
        </is>
      </c>
      <c r="B3269" t="inlineStr">
        <is>
          <t>베트남</t>
        </is>
      </c>
      <c r="C3269" t="inlineStr">
        <is>
          <t>주가</t>
        </is>
      </c>
      <c r="D3269" t="inlineStr">
        <is>
          <t>VNI</t>
        </is>
      </c>
      <c r="E3269" s="150" t="inlineStr">
        <is>
          <t>2024-05-10</t>
        </is>
      </c>
      <c r="F3269" t="n">
        <v>1248.64</v>
      </c>
      <c r="G3269" t="n">
        <v>1252.5</v>
      </c>
      <c r="H3269" t="n">
        <v>1237.46</v>
      </c>
      <c r="I3269" t="n">
        <v>1244.7</v>
      </c>
      <c r="J3269" t="inlineStr">
        <is>
          <t>Naver</t>
        </is>
      </c>
    </row>
    <row r="3270">
      <c r="A3270" t="inlineStr">
        <is>
          <t>VNI_2024-05-09</t>
        </is>
      </c>
      <c r="B3270" t="inlineStr">
        <is>
          <t>베트남</t>
        </is>
      </c>
      <c r="C3270" t="inlineStr">
        <is>
          <t>주가</t>
        </is>
      </c>
      <c r="D3270" t="inlineStr">
        <is>
          <t>VNI</t>
        </is>
      </c>
      <c r="E3270" s="150" t="inlineStr">
        <is>
          <t>2024-05-09</t>
        </is>
      </c>
      <c r="F3270" t="n">
        <v>1250.46</v>
      </c>
      <c r="G3270" t="n">
        <v>1256.8</v>
      </c>
      <c r="H3270" t="n">
        <v>1243.29</v>
      </c>
      <c r="I3270" t="n">
        <v>1248.64</v>
      </c>
      <c r="J3270" t="inlineStr">
        <is>
          <t>Naver</t>
        </is>
      </c>
    </row>
    <row r="3271">
      <c r="A3271" t="inlineStr">
        <is>
          <t>VNI_2024-05-08</t>
        </is>
      </c>
      <c r="B3271" t="inlineStr">
        <is>
          <t>베트남</t>
        </is>
      </c>
      <c r="C3271" t="inlineStr">
        <is>
          <t>주가</t>
        </is>
      </c>
      <c r="D3271" t="inlineStr">
        <is>
          <t>VNI</t>
        </is>
      </c>
      <c r="E3271" s="150" t="inlineStr">
        <is>
          <t>2024-05-08</t>
        </is>
      </c>
      <c r="F3271" t="n">
        <v>1248.63</v>
      </c>
      <c r="G3271" t="n">
        <v>1251.62</v>
      </c>
      <c r="H3271" t="n">
        <v>1234.76</v>
      </c>
      <c r="I3271" t="n">
        <v>1250.46</v>
      </c>
      <c r="J3271" t="inlineStr">
        <is>
          <t>Naver</t>
        </is>
      </c>
    </row>
    <row r="3272">
      <c r="A3272" t="inlineStr">
        <is>
          <t>VNI_2024-05-07</t>
        </is>
      </c>
      <c r="B3272" t="inlineStr">
        <is>
          <t>베트남</t>
        </is>
      </c>
      <c r="C3272" t="inlineStr">
        <is>
          <t>주가</t>
        </is>
      </c>
      <c r="D3272" t="inlineStr">
        <is>
          <t>VNI</t>
        </is>
      </c>
      <c r="E3272" s="150" t="inlineStr">
        <is>
          <t>2024-05-07</t>
        </is>
      </c>
      <c r="F3272" t="n">
        <v>1241.58</v>
      </c>
      <c r="G3272" t="n">
        <v>1250.63</v>
      </c>
      <c r="H3272" t="n">
        <v>1240.09</v>
      </c>
      <c r="I3272" t="n">
        <v>1248.63</v>
      </c>
      <c r="J3272" t="inlineStr">
        <is>
          <t>Naver</t>
        </is>
      </c>
    </row>
    <row r="3273">
      <c r="A3273" t="inlineStr">
        <is>
          <t>VNI_2024-05-06</t>
        </is>
      </c>
      <c r="B3273" t="inlineStr">
        <is>
          <t>베트남</t>
        </is>
      </c>
      <c r="C3273" t="inlineStr">
        <is>
          <t>주가</t>
        </is>
      </c>
      <c r="D3273" t="inlineStr">
        <is>
          <t>VNI</t>
        </is>
      </c>
      <c r="E3273" s="150" t="inlineStr">
        <is>
          <t>2024-05-06</t>
        </is>
      </c>
      <c r="F3273" t="n">
        <v>1221.03</v>
      </c>
      <c r="G3273" t="n">
        <v>1241.58</v>
      </c>
      <c r="H3273" t="n">
        <v>1221.03</v>
      </c>
      <c r="I3273" t="n">
        <v>1241.58</v>
      </c>
      <c r="J3273" t="inlineStr">
        <is>
          <t>Naver</t>
        </is>
      </c>
    </row>
    <row r="3274">
      <c r="A3274" t="inlineStr">
        <is>
          <t>VNI_2024-05-03</t>
        </is>
      </c>
      <c r="B3274" t="inlineStr">
        <is>
          <t>베트남</t>
        </is>
      </c>
      <c r="C3274" t="inlineStr">
        <is>
          <t>주가</t>
        </is>
      </c>
      <c r="D3274" t="inlineStr">
        <is>
          <t>VNI</t>
        </is>
      </c>
      <c r="E3274" s="150" t="inlineStr">
        <is>
          <t>2024-05-03</t>
        </is>
      </c>
      <c r="F3274" t="n">
        <v>1216.36</v>
      </c>
      <c r="G3274" t="n">
        <v>1225.75</v>
      </c>
      <c r="H3274" t="n">
        <v>1216.36</v>
      </c>
      <c r="I3274" t="n">
        <v>1221.03</v>
      </c>
      <c r="J3274" t="inlineStr">
        <is>
          <t>Naver</t>
        </is>
      </c>
    </row>
    <row r="3275">
      <c r="A3275" t="inlineStr">
        <is>
          <t>VNI_2024-05-02</t>
        </is>
      </c>
      <c r="B3275" t="inlineStr">
        <is>
          <t>베트남</t>
        </is>
      </c>
      <c r="C3275" t="inlineStr">
        <is>
          <t>주가</t>
        </is>
      </c>
      <c r="D3275" t="inlineStr">
        <is>
          <t>VNI</t>
        </is>
      </c>
      <c r="E3275" s="150" t="inlineStr">
        <is>
          <t>2024-05-02</t>
        </is>
      </c>
      <c r="F3275" t="n">
        <v>1212.13</v>
      </c>
      <c r="G3275" t="n">
        <v>1216.36</v>
      </c>
      <c r="H3275" t="n">
        <v>1206.28</v>
      </c>
      <c r="I3275" t="n">
        <v>1216.36</v>
      </c>
      <c r="J3275" t="inlineStr">
        <is>
          <t>Naver</t>
        </is>
      </c>
    </row>
    <row r="3276">
      <c r="A3276" t="inlineStr">
        <is>
          <t>VNI_2024-04-26</t>
        </is>
      </c>
      <c r="B3276" t="inlineStr">
        <is>
          <t>베트남</t>
        </is>
      </c>
      <c r="C3276" t="inlineStr">
        <is>
          <t>주가</t>
        </is>
      </c>
      <c r="D3276" t="inlineStr">
        <is>
          <t>VNI</t>
        </is>
      </c>
      <c r="E3276" s="150" t="inlineStr">
        <is>
          <t>2024-04-26</t>
        </is>
      </c>
      <c r="F3276" t="n">
        <v>1204.97</v>
      </c>
      <c r="G3276" t="n">
        <v>1216.6</v>
      </c>
      <c r="H3276" t="n">
        <v>1198.73</v>
      </c>
      <c r="I3276" t="n">
        <v>1209.52</v>
      </c>
      <c r="J3276" t="inlineStr">
        <is>
          <t>Naver</t>
        </is>
      </c>
    </row>
    <row r="3277">
      <c r="A3277" t="inlineStr">
        <is>
          <t>VNI_2024-04-25</t>
        </is>
      </c>
      <c r="B3277" t="inlineStr">
        <is>
          <t>베트남</t>
        </is>
      </c>
      <c r="C3277" t="inlineStr">
        <is>
          <t>주가</t>
        </is>
      </c>
      <c r="D3277" t="inlineStr">
        <is>
          <t>VNI</t>
        </is>
      </c>
      <c r="E3277" s="150" t="inlineStr">
        <is>
          <t>2024-04-25</t>
        </is>
      </c>
      <c r="F3277" t="n">
        <v>1205.61</v>
      </c>
      <c r="G3277" t="n">
        <v>1208.41</v>
      </c>
      <c r="H3277" t="n">
        <v>1200.21</v>
      </c>
      <c r="I3277" t="n">
        <v>1204.97</v>
      </c>
      <c r="J3277" t="inlineStr">
        <is>
          <t>Naver</t>
        </is>
      </c>
    </row>
    <row r="3278">
      <c r="A3278" t="inlineStr">
        <is>
          <t>VNI_2024-04-24</t>
        </is>
      </c>
      <c r="B3278" t="inlineStr">
        <is>
          <t>베트남</t>
        </is>
      </c>
      <c r="C3278" t="inlineStr">
        <is>
          <t>주가</t>
        </is>
      </c>
      <c r="D3278" t="inlineStr">
        <is>
          <t>VNI</t>
        </is>
      </c>
      <c r="E3278" s="150" t="inlineStr">
        <is>
          <t>2024-04-24</t>
        </is>
      </c>
      <c r="F3278" t="n">
        <v>1177.4</v>
      </c>
      <c r="G3278" t="n">
        <v>1207.61</v>
      </c>
      <c r="H3278" t="n">
        <v>1177.4</v>
      </c>
      <c r="I3278" t="n">
        <v>1205.61</v>
      </c>
      <c r="J3278" t="inlineStr">
        <is>
          <t>Naver</t>
        </is>
      </c>
    </row>
    <row r="3279">
      <c r="A3279" t="inlineStr">
        <is>
          <t>VNI_2024-04-23</t>
        </is>
      </c>
      <c r="B3279" t="inlineStr">
        <is>
          <t>베트남</t>
        </is>
      </c>
      <c r="C3279" t="inlineStr">
        <is>
          <t>주가</t>
        </is>
      </c>
      <c r="D3279" t="inlineStr">
        <is>
          <t>VNI</t>
        </is>
      </c>
      <c r="E3279" s="150" t="inlineStr">
        <is>
          <t>2024-04-23</t>
        </is>
      </c>
      <c r="F3279" t="n">
        <v>1190.22</v>
      </c>
      <c r="G3279" t="n">
        <v>1192.8</v>
      </c>
      <c r="H3279" t="n">
        <v>1169.61</v>
      </c>
      <c r="I3279" t="n">
        <v>1177.4</v>
      </c>
      <c r="J3279" t="inlineStr">
        <is>
          <t>Naver</t>
        </is>
      </c>
    </row>
    <row r="3280">
      <c r="A3280" t="inlineStr">
        <is>
          <t>VNI_2024-04-22</t>
        </is>
      </c>
      <c r="B3280" t="inlineStr">
        <is>
          <t>베트남</t>
        </is>
      </c>
      <c r="C3280" t="inlineStr">
        <is>
          <t>주가</t>
        </is>
      </c>
      <c r="D3280" t="inlineStr">
        <is>
          <t>VNI</t>
        </is>
      </c>
      <c r="E3280" s="150" t="inlineStr">
        <is>
          <t>2024-04-22</t>
        </is>
      </c>
      <c r="F3280" t="n">
        <v>1174.85</v>
      </c>
      <c r="G3280" t="n">
        <v>1193.88</v>
      </c>
      <c r="H3280" t="n">
        <v>1174.85</v>
      </c>
      <c r="I3280" t="n">
        <v>1190.22</v>
      </c>
      <c r="J3280" t="inlineStr">
        <is>
          <t>Naver</t>
        </is>
      </c>
    </row>
    <row r="3281">
      <c r="A3281" t="inlineStr">
        <is>
          <t>VNI_2024-04-19</t>
        </is>
      </c>
      <c r="B3281" t="inlineStr">
        <is>
          <t>베트남</t>
        </is>
      </c>
      <c r="C3281" t="inlineStr">
        <is>
          <t>주가</t>
        </is>
      </c>
      <c r="D3281" t="inlineStr">
        <is>
          <t>VNI</t>
        </is>
      </c>
      <c r="E3281" s="150" t="inlineStr">
        <is>
          <t>2024-04-19</t>
        </is>
      </c>
      <c r="F3281" t="n">
        <v>1193.01</v>
      </c>
      <c r="G3281" t="n">
        <v>1193.01</v>
      </c>
      <c r="H3281" t="n">
        <v>1165.99</v>
      </c>
      <c r="I3281" t="n">
        <v>1174.85</v>
      </c>
      <c r="J3281" t="inlineStr">
        <is>
          <t>Naver</t>
        </is>
      </c>
    </row>
    <row r="3282">
      <c r="A3282" t="inlineStr">
        <is>
          <t>VNI_2024-04-17</t>
        </is>
      </c>
      <c r="B3282" t="inlineStr">
        <is>
          <t>베트남</t>
        </is>
      </c>
      <c r="C3282" t="inlineStr">
        <is>
          <t>주가</t>
        </is>
      </c>
      <c r="D3282" t="inlineStr">
        <is>
          <t>VNI</t>
        </is>
      </c>
      <c r="E3282" s="150" t="inlineStr">
        <is>
          <t>2024-04-17</t>
        </is>
      </c>
      <c r="F3282" t="n">
        <v>1215.68</v>
      </c>
      <c r="G3282" t="n">
        <v>1221.47</v>
      </c>
      <c r="H3282" t="n">
        <v>1193.01</v>
      </c>
      <c r="I3282" t="n">
        <v>1193.01</v>
      </c>
      <c r="J3282" t="inlineStr">
        <is>
          <t>Naver</t>
        </is>
      </c>
    </row>
    <row r="3283">
      <c r="A3283" t="inlineStr">
        <is>
          <t>VNI_2024-04-16</t>
        </is>
      </c>
      <c r="B3283" t="inlineStr">
        <is>
          <t>베트남</t>
        </is>
      </c>
      <c r="C3283" t="inlineStr">
        <is>
          <t>주가</t>
        </is>
      </c>
      <c r="D3283" t="inlineStr">
        <is>
          <t>VNI</t>
        </is>
      </c>
      <c r="E3283" s="150" t="inlineStr">
        <is>
          <t>2024-04-16</t>
        </is>
      </c>
      <c r="F3283" t="n">
        <v>1216.61</v>
      </c>
      <c r="G3283" t="n">
        <v>1222.45</v>
      </c>
      <c r="H3283" t="n">
        <v>1191.73</v>
      </c>
      <c r="I3283" t="n">
        <v>1215.68</v>
      </c>
      <c r="J3283" t="inlineStr">
        <is>
          <t>Naver</t>
        </is>
      </c>
    </row>
    <row r="3284">
      <c r="A3284" t="inlineStr">
        <is>
          <t>VNI_2024-04-15</t>
        </is>
      </c>
      <c r="B3284" t="inlineStr">
        <is>
          <t>베트남</t>
        </is>
      </c>
      <c r="C3284" t="inlineStr">
        <is>
          <t>주가</t>
        </is>
      </c>
      <c r="D3284" t="inlineStr">
        <is>
          <t>VNI</t>
        </is>
      </c>
      <c r="E3284" s="150" t="inlineStr">
        <is>
          <t>2024-04-15</t>
        </is>
      </c>
      <c r="F3284" t="n">
        <v>1276.6</v>
      </c>
      <c r="G3284" t="n">
        <v>1281.81</v>
      </c>
      <c r="H3284" t="n">
        <v>1216.61</v>
      </c>
      <c r="I3284" t="n">
        <v>1216.61</v>
      </c>
      <c r="J3284" t="inlineStr">
        <is>
          <t>Naver</t>
        </is>
      </c>
    </row>
    <row r="3285">
      <c r="A3285" t="inlineStr">
        <is>
          <t>VNI_2024-04-12</t>
        </is>
      </c>
      <c r="B3285" t="inlineStr">
        <is>
          <t>베트남</t>
        </is>
      </c>
      <c r="C3285" t="inlineStr">
        <is>
          <t>주가</t>
        </is>
      </c>
      <c r="D3285" t="inlineStr">
        <is>
          <t>VNI</t>
        </is>
      </c>
      <c r="E3285" s="150" t="inlineStr">
        <is>
          <t>2024-04-12</t>
        </is>
      </c>
      <c r="F3285" t="n">
        <v>1258.2</v>
      </c>
      <c r="G3285" t="n">
        <v>1278.39</v>
      </c>
      <c r="H3285" t="n">
        <v>1258.2</v>
      </c>
      <c r="I3285" t="n">
        <v>1276.6</v>
      </c>
      <c r="J3285" t="inlineStr">
        <is>
          <t>Naver</t>
        </is>
      </c>
    </row>
    <row r="3286">
      <c r="A3286" t="inlineStr">
        <is>
          <t>VNI_2024-04-11</t>
        </is>
      </c>
      <c r="B3286" t="inlineStr">
        <is>
          <t>베트남</t>
        </is>
      </c>
      <c r="C3286" t="inlineStr">
        <is>
          <t>주가</t>
        </is>
      </c>
      <c r="D3286" t="inlineStr">
        <is>
          <t>VNI</t>
        </is>
      </c>
      <c r="E3286" s="150" t="inlineStr">
        <is>
          <t>2024-04-11</t>
        </is>
      </c>
      <c r="F3286" t="n">
        <v>1258.56</v>
      </c>
      <c r="G3286" t="n">
        <v>1262.03</v>
      </c>
      <c r="H3286" t="n">
        <v>1248.11</v>
      </c>
      <c r="I3286" t="n">
        <v>1258.2</v>
      </c>
      <c r="J3286" t="inlineStr">
        <is>
          <t>Naver</t>
        </is>
      </c>
    </row>
    <row r="3287">
      <c r="A3287" t="inlineStr">
        <is>
          <t>VNI_2024-04-10</t>
        </is>
      </c>
      <c r="B3287" t="inlineStr">
        <is>
          <t>베트남</t>
        </is>
      </c>
      <c r="C3287" t="inlineStr">
        <is>
          <t>주가</t>
        </is>
      </c>
      <c r="D3287" t="inlineStr">
        <is>
          <t>VNI</t>
        </is>
      </c>
      <c r="E3287" s="150" t="inlineStr">
        <is>
          <t>2024-04-10</t>
        </is>
      </c>
      <c r="F3287" t="n">
        <v>1262.82</v>
      </c>
      <c r="G3287" t="n">
        <v>1268.72</v>
      </c>
      <c r="H3287" t="n">
        <v>1258.56</v>
      </c>
      <c r="I3287" t="n">
        <v>1258.56</v>
      </c>
      <c r="J3287" t="inlineStr">
        <is>
          <t>Naver</t>
        </is>
      </c>
    </row>
    <row r="3288">
      <c r="A3288" t="inlineStr">
        <is>
          <t>VNI_2024-04-09</t>
        </is>
      </c>
      <c r="B3288" t="inlineStr">
        <is>
          <t>베트남</t>
        </is>
      </c>
      <c r="C3288" t="inlineStr">
        <is>
          <t>주가</t>
        </is>
      </c>
      <c r="D3288" t="inlineStr">
        <is>
          <t>VNI</t>
        </is>
      </c>
      <c r="E3288" s="150" t="inlineStr">
        <is>
          <t>2024-04-09</t>
        </is>
      </c>
      <c r="F3288" t="n">
        <v>1252.4</v>
      </c>
      <c r="G3288" t="n">
        <v>1262.82</v>
      </c>
      <c r="H3288" t="n">
        <v>1247.7</v>
      </c>
      <c r="I3288" t="n">
        <v>1262.82</v>
      </c>
      <c r="J3288" t="inlineStr">
        <is>
          <t>Naver</t>
        </is>
      </c>
    </row>
    <row r="3289">
      <c r="A3289" t="inlineStr">
        <is>
          <t>VNI_2024-04-08</t>
        </is>
      </c>
      <c r="B3289" t="inlineStr">
        <is>
          <t>베트남</t>
        </is>
      </c>
      <c r="C3289" t="inlineStr">
        <is>
          <t>주가</t>
        </is>
      </c>
      <c r="D3289" t="inlineStr">
        <is>
          <t>VNI</t>
        </is>
      </c>
      <c r="E3289" s="150" t="inlineStr">
        <is>
          <t>2024-04-08</t>
        </is>
      </c>
      <c r="F3289" t="n">
        <v>1255.11</v>
      </c>
      <c r="G3289" t="n">
        <v>1258.4</v>
      </c>
      <c r="H3289" t="n">
        <v>1246.87</v>
      </c>
      <c r="I3289" t="n">
        <v>1250.35</v>
      </c>
      <c r="J3289" t="inlineStr">
        <is>
          <t>Naver</t>
        </is>
      </c>
    </row>
    <row r="3290">
      <c r="A3290" t="inlineStr">
        <is>
          <t>VNI_2024-04-05</t>
        </is>
      </c>
      <c r="B3290" t="inlineStr">
        <is>
          <t>베트남</t>
        </is>
      </c>
      <c r="C3290" t="inlineStr">
        <is>
          <t>주가</t>
        </is>
      </c>
      <c r="D3290" t="inlineStr">
        <is>
          <t>VNI</t>
        </is>
      </c>
      <c r="E3290" s="150" t="inlineStr">
        <is>
          <t>2024-04-05</t>
        </is>
      </c>
      <c r="F3290" t="n">
        <v>1268.25</v>
      </c>
      <c r="G3290" t="n">
        <v>1268.25</v>
      </c>
      <c r="H3290" t="n">
        <v>1253.56</v>
      </c>
      <c r="I3290" t="n">
        <v>1255.11</v>
      </c>
      <c r="J3290" t="inlineStr">
        <is>
          <t>Naver</t>
        </is>
      </c>
    </row>
    <row r="3291">
      <c r="A3291" t="inlineStr">
        <is>
          <t>VNI_2024-04-04</t>
        </is>
      </c>
      <c r="B3291" t="inlineStr">
        <is>
          <t>베트남</t>
        </is>
      </c>
      <c r="C3291" t="inlineStr">
        <is>
          <t>주가</t>
        </is>
      </c>
      <c r="D3291" t="inlineStr">
        <is>
          <t>VNI</t>
        </is>
      </c>
      <c r="E3291" s="150" t="inlineStr">
        <is>
          <t>2024-04-04</t>
        </is>
      </c>
      <c r="F3291" t="n">
        <v>1271.47</v>
      </c>
      <c r="G3291" t="n">
        <v>1277.62</v>
      </c>
      <c r="H3291" t="n">
        <v>1265.12</v>
      </c>
      <c r="I3291" t="n">
        <v>1268.25</v>
      </c>
      <c r="J3291" t="inlineStr">
        <is>
          <t>Naver</t>
        </is>
      </c>
    </row>
    <row r="3292">
      <c r="A3292" t="inlineStr">
        <is>
          <t>VNI_2024-04-03</t>
        </is>
      </c>
      <c r="B3292" t="inlineStr">
        <is>
          <t>베트남</t>
        </is>
      </c>
      <c r="C3292" t="inlineStr">
        <is>
          <t>주가</t>
        </is>
      </c>
      <c r="D3292" t="inlineStr">
        <is>
          <t>VNI</t>
        </is>
      </c>
      <c r="E3292" s="150" t="inlineStr">
        <is>
          <t>2024-04-03</t>
        </is>
      </c>
      <c r="F3292" t="n">
        <v>1287.04</v>
      </c>
      <c r="G3292" t="n">
        <v>1288.99</v>
      </c>
      <c r="H3292" t="n">
        <v>1271.47</v>
      </c>
      <c r="I3292" t="n">
        <v>1271.47</v>
      </c>
      <c r="J3292" t="inlineStr">
        <is>
          <t>Naver</t>
        </is>
      </c>
    </row>
    <row r="3293">
      <c r="A3293" t="inlineStr">
        <is>
          <t>VNI_2024-04-02</t>
        </is>
      </c>
      <c r="B3293" t="inlineStr">
        <is>
          <t>베트남</t>
        </is>
      </c>
      <c r="C3293" t="inlineStr">
        <is>
          <t>주가</t>
        </is>
      </c>
      <c r="D3293" t="inlineStr">
        <is>
          <t>VNI</t>
        </is>
      </c>
      <c r="E3293" s="150" t="inlineStr">
        <is>
          <t>2024-04-02</t>
        </is>
      </c>
      <c r="F3293" t="n">
        <v>1281.52</v>
      </c>
      <c r="G3293" t="n">
        <v>1287.04</v>
      </c>
      <c r="H3293" t="n">
        <v>1268.48</v>
      </c>
      <c r="I3293" t="n">
        <v>1287.04</v>
      </c>
      <c r="J3293" t="inlineStr">
        <is>
          <t>Naver</t>
        </is>
      </c>
    </row>
    <row r="3294">
      <c r="A3294" t="inlineStr">
        <is>
          <t>VNI_2024-04-01</t>
        </is>
      </c>
      <c r="B3294" t="inlineStr">
        <is>
          <t>베트남</t>
        </is>
      </c>
      <c r="C3294" t="inlineStr">
        <is>
          <t>주가</t>
        </is>
      </c>
      <c r="D3294" t="inlineStr">
        <is>
          <t>VNI</t>
        </is>
      </c>
      <c r="E3294" s="150" t="inlineStr">
        <is>
          <t>2024-04-01</t>
        </is>
      </c>
      <c r="F3294" t="n">
        <v>1284.09</v>
      </c>
      <c r="G3294" t="n">
        <v>1286.8</v>
      </c>
      <c r="H3294" t="n">
        <v>1274.09</v>
      </c>
      <c r="I3294" t="n">
        <v>1281.52</v>
      </c>
      <c r="J3294" t="inlineStr">
        <is>
          <t>Naver</t>
        </is>
      </c>
    </row>
    <row r="3295">
      <c r="A3295" t="inlineStr">
        <is>
          <t>VNI_2024-03-29</t>
        </is>
      </c>
      <c r="B3295" t="inlineStr">
        <is>
          <t>베트남</t>
        </is>
      </c>
      <c r="C3295" t="inlineStr">
        <is>
          <t>주가</t>
        </is>
      </c>
      <c r="D3295" t="inlineStr">
        <is>
          <t>VNI</t>
        </is>
      </c>
      <c r="E3295" s="150" t="inlineStr">
        <is>
          <t>2024-03-29</t>
        </is>
      </c>
      <c r="F3295" t="n">
        <v>1290.18</v>
      </c>
      <c r="G3295" t="n">
        <v>1293.04</v>
      </c>
      <c r="H3295" t="n">
        <v>1282.44</v>
      </c>
      <c r="I3295" t="n">
        <v>1284.09</v>
      </c>
      <c r="J3295" t="inlineStr">
        <is>
          <t>Naver</t>
        </is>
      </c>
    </row>
    <row r="3296">
      <c r="A3296" t="inlineStr">
        <is>
          <t>VNI_2024-03-28</t>
        </is>
      </c>
      <c r="B3296" t="inlineStr">
        <is>
          <t>베트남</t>
        </is>
      </c>
      <c r="C3296" t="inlineStr">
        <is>
          <t>주가</t>
        </is>
      </c>
      <c r="D3296" t="inlineStr">
        <is>
          <t>VNI</t>
        </is>
      </c>
      <c r="E3296" s="150" t="inlineStr">
        <is>
          <t>2024-03-28</t>
        </is>
      </c>
      <c r="F3296" t="n">
        <v>1283.09</v>
      </c>
      <c r="G3296" t="n">
        <v>1293.9</v>
      </c>
      <c r="H3296" t="n">
        <v>1283.09</v>
      </c>
      <c r="I3296" t="n">
        <v>1290.18</v>
      </c>
      <c r="J3296" t="inlineStr">
        <is>
          <t>Naver</t>
        </is>
      </c>
    </row>
    <row r="3297">
      <c r="A3297" t="inlineStr">
        <is>
          <t>VNI_2024-03-27</t>
        </is>
      </c>
      <c r="B3297" t="inlineStr">
        <is>
          <t>베트남</t>
        </is>
      </c>
      <c r="C3297" t="inlineStr">
        <is>
          <t>주가</t>
        </is>
      </c>
      <c r="D3297" t="inlineStr">
        <is>
          <t>VNI</t>
        </is>
      </c>
      <c r="E3297" s="150" t="inlineStr">
        <is>
          <t>2024-03-27</t>
        </is>
      </c>
      <c r="F3297" t="n">
        <v>1282.21</v>
      </c>
      <c r="G3297" t="n">
        <v>1286.72</v>
      </c>
      <c r="H3297" t="n">
        <v>1276.95</v>
      </c>
      <c r="I3297" t="n">
        <v>1283.09</v>
      </c>
      <c r="J3297" t="inlineStr">
        <is>
          <t>Naver</t>
        </is>
      </c>
    </row>
    <row r="3298">
      <c r="A3298" t="inlineStr">
        <is>
          <t>VNI_2024-03-26</t>
        </is>
      </c>
      <c r="B3298" t="inlineStr">
        <is>
          <t>베트남</t>
        </is>
      </c>
      <c r="C3298" t="inlineStr">
        <is>
          <t>주가</t>
        </is>
      </c>
      <c r="D3298" t="inlineStr">
        <is>
          <t>VNI</t>
        </is>
      </c>
      <c r="E3298" s="150" t="inlineStr">
        <is>
          <t>2024-03-26</t>
        </is>
      </c>
      <c r="F3298" t="n">
        <v>1267.86</v>
      </c>
      <c r="G3298" t="n">
        <v>1282.5</v>
      </c>
      <c r="H3298" t="n">
        <v>1264.42</v>
      </c>
      <c r="I3298" t="n">
        <v>1282.21</v>
      </c>
      <c r="J3298" t="inlineStr">
        <is>
          <t>Naver</t>
        </is>
      </c>
    </row>
    <row r="3299">
      <c r="A3299" t="inlineStr">
        <is>
          <t>VNI_2024-03-25</t>
        </is>
      </c>
      <c r="B3299" t="inlineStr">
        <is>
          <t>베트남</t>
        </is>
      </c>
      <c r="C3299" t="inlineStr">
        <is>
          <t>주가</t>
        </is>
      </c>
      <c r="D3299" t="inlineStr">
        <is>
          <t>VNI</t>
        </is>
      </c>
      <c r="E3299" s="150" t="inlineStr">
        <is>
          <t>2024-03-25</t>
        </is>
      </c>
      <c r="F3299" t="n">
        <v>1281.8</v>
      </c>
      <c r="G3299" t="n">
        <v>1286.84</v>
      </c>
      <c r="H3299" t="n">
        <v>1264.51</v>
      </c>
      <c r="I3299" t="n">
        <v>1267.86</v>
      </c>
      <c r="J3299" t="inlineStr">
        <is>
          <t>Naver</t>
        </is>
      </c>
    </row>
    <row r="3300">
      <c r="A3300" t="inlineStr">
        <is>
          <t>VNI_2024-03-22</t>
        </is>
      </c>
      <c r="B3300" t="inlineStr">
        <is>
          <t>베트남</t>
        </is>
      </c>
      <c r="C3300" t="inlineStr">
        <is>
          <t>주가</t>
        </is>
      </c>
      <c r="D3300" t="inlineStr">
        <is>
          <t>VNI</t>
        </is>
      </c>
      <c r="E3300" s="150" t="inlineStr">
        <is>
          <t>2024-03-22</t>
        </is>
      </c>
      <c r="F3300" t="n">
        <v>1276.42</v>
      </c>
      <c r="G3300" t="n">
        <v>1291.27</v>
      </c>
      <c r="H3300" t="n">
        <v>1276.38</v>
      </c>
      <c r="I3300" t="n">
        <v>1281.8</v>
      </c>
      <c r="J3300" t="inlineStr">
        <is>
          <t>Naver</t>
        </is>
      </c>
    </row>
    <row r="3301">
      <c r="A3301" t="inlineStr">
        <is>
          <t>VNI_2024-03-21</t>
        </is>
      </c>
      <c r="B3301" t="inlineStr">
        <is>
          <t>베트남</t>
        </is>
      </c>
      <c r="C3301" t="inlineStr">
        <is>
          <t>주가</t>
        </is>
      </c>
      <c r="D3301" t="inlineStr">
        <is>
          <t>VNI</t>
        </is>
      </c>
      <c r="E3301" s="150" t="inlineStr">
        <is>
          <t>2024-03-21</t>
        </is>
      </c>
      <c r="F3301" t="n">
        <v>1260.08</v>
      </c>
      <c r="G3301" t="n">
        <v>1276.42</v>
      </c>
      <c r="H3301" t="n">
        <v>1260.08</v>
      </c>
      <c r="I3301" t="n">
        <v>1276.42</v>
      </c>
      <c r="J3301" t="inlineStr">
        <is>
          <t>Naver</t>
        </is>
      </c>
    </row>
    <row r="3302">
      <c r="A3302" t="inlineStr">
        <is>
          <t>VNI_2024-03-20</t>
        </is>
      </c>
      <c r="B3302" t="inlineStr">
        <is>
          <t>베트남</t>
        </is>
      </c>
      <c r="C3302" t="inlineStr">
        <is>
          <t>주가</t>
        </is>
      </c>
      <c r="D3302" t="inlineStr">
        <is>
          <t>VNI</t>
        </is>
      </c>
      <c r="E3302" s="150" t="inlineStr">
        <is>
          <t>2024-03-20</t>
        </is>
      </c>
      <c r="F3302" t="n">
        <v>1242.46</v>
      </c>
      <c r="G3302" t="n">
        <v>1261.55</v>
      </c>
      <c r="H3302" t="n">
        <v>1235.46</v>
      </c>
      <c r="I3302" t="n">
        <v>1260.08</v>
      </c>
      <c r="J3302" t="inlineStr">
        <is>
          <t>Naver</t>
        </is>
      </c>
    </row>
    <row r="3303">
      <c r="A3303" t="inlineStr">
        <is>
          <t>VNI_2024-03-19</t>
        </is>
      </c>
      <c r="B3303" t="inlineStr">
        <is>
          <t>베트남</t>
        </is>
      </c>
      <c r="C3303" t="inlineStr">
        <is>
          <t>주가</t>
        </is>
      </c>
      <c r="D3303" t="inlineStr">
        <is>
          <t>VNI</t>
        </is>
      </c>
      <c r="E3303" s="150" t="inlineStr">
        <is>
          <t>2024-03-19</t>
        </is>
      </c>
      <c r="F3303" t="n">
        <v>1246.54</v>
      </c>
      <c r="G3303" t="n">
        <v>1249.75</v>
      </c>
      <c r="H3303" t="n">
        <v>1238.92</v>
      </c>
      <c r="I3303" t="n">
        <v>1242.46</v>
      </c>
      <c r="J3303" t="inlineStr">
        <is>
          <t>Naver</t>
        </is>
      </c>
    </row>
    <row r="3304">
      <c r="A3304" t="inlineStr">
        <is>
          <t>VNI_2024-03-18</t>
        </is>
      </c>
      <c r="B3304" t="inlineStr">
        <is>
          <t>베트남</t>
        </is>
      </c>
      <c r="C3304" t="inlineStr">
        <is>
          <t>주가</t>
        </is>
      </c>
      <c r="D3304" t="inlineStr">
        <is>
          <t>VNI</t>
        </is>
      </c>
      <c r="E3304" s="150" t="inlineStr">
        <is>
          <t>2024-03-18</t>
        </is>
      </c>
      <c r="F3304" t="n">
        <v>1263.78</v>
      </c>
      <c r="G3304" t="n">
        <v>1269.9</v>
      </c>
      <c r="H3304" t="n">
        <v>1221.67</v>
      </c>
      <c r="I3304" t="n">
        <v>1243.56</v>
      </c>
      <c r="J3304" t="inlineStr">
        <is>
          <t>Naver</t>
        </is>
      </c>
    </row>
    <row r="3305">
      <c r="A3305" t="inlineStr">
        <is>
          <t>VNI_2024-03-15</t>
        </is>
      </c>
      <c r="B3305" t="inlineStr">
        <is>
          <t>베트남</t>
        </is>
      </c>
      <c r="C3305" t="inlineStr">
        <is>
          <t>주가</t>
        </is>
      </c>
      <c r="D3305" t="inlineStr">
        <is>
          <t>VNI</t>
        </is>
      </c>
      <c r="E3305" s="150" t="inlineStr">
        <is>
          <t>2024-03-15</t>
        </is>
      </c>
      <c r="F3305" t="n">
        <v>1264.26</v>
      </c>
      <c r="G3305" t="n">
        <v>1271.63</v>
      </c>
      <c r="H3305" t="n">
        <v>1252.36</v>
      </c>
      <c r="I3305" t="n">
        <v>1263.78</v>
      </c>
      <c r="J3305" t="inlineStr">
        <is>
          <t>Naver</t>
        </is>
      </c>
    </row>
    <row r="3306">
      <c r="A3306" t="inlineStr">
        <is>
          <t>VNI_2024-03-14</t>
        </is>
      </c>
      <c r="B3306" t="inlineStr">
        <is>
          <t>베트남</t>
        </is>
      </c>
      <c r="C3306" t="inlineStr">
        <is>
          <t>주가</t>
        </is>
      </c>
      <c r="D3306" t="inlineStr">
        <is>
          <t>VNI</t>
        </is>
      </c>
      <c r="E3306" s="150" t="inlineStr">
        <is>
          <t>2024-03-14</t>
        </is>
      </c>
      <c r="F3306" t="n">
        <v>1270.51</v>
      </c>
      <c r="G3306" t="n">
        <v>1276.41</v>
      </c>
      <c r="H3306" t="n">
        <v>1258.67</v>
      </c>
      <c r="I3306" t="n">
        <v>1264.26</v>
      </c>
      <c r="J3306" t="inlineStr">
        <is>
          <t>Naver</t>
        </is>
      </c>
    </row>
    <row r="3307">
      <c r="A3307" t="inlineStr">
        <is>
          <t>VNI_2024-03-13</t>
        </is>
      </c>
      <c r="B3307" t="inlineStr">
        <is>
          <t>베트남</t>
        </is>
      </c>
      <c r="C3307" t="inlineStr">
        <is>
          <t>주가</t>
        </is>
      </c>
      <c r="D3307" t="inlineStr">
        <is>
          <t>VNI</t>
        </is>
      </c>
      <c r="E3307" s="150" t="inlineStr">
        <is>
          <t>2024-03-13</t>
        </is>
      </c>
      <c r="F3307" t="n">
        <v>1245</v>
      </c>
      <c r="G3307" t="n">
        <v>1270.51</v>
      </c>
      <c r="H3307" t="n">
        <v>1245</v>
      </c>
      <c r="I3307" t="n">
        <v>1270.51</v>
      </c>
      <c r="J3307" t="inlineStr">
        <is>
          <t>Naver</t>
        </is>
      </c>
    </row>
    <row r="3308">
      <c r="A3308" t="inlineStr">
        <is>
          <t>VNI_2024-03-12</t>
        </is>
      </c>
      <c r="B3308" t="inlineStr">
        <is>
          <t>베트남</t>
        </is>
      </c>
      <c r="C3308" t="inlineStr">
        <is>
          <t>주가</t>
        </is>
      </c>
      <c r="D3308" t="inlineStr">
        <is>
          <t>VNI</t>
        </is>
      </c>
      <c r="E3308" s="150" t="inlineStr">
        <is>
          <t>2024-03-12</t>
        </is>
      </c>
      <c r="F3308" t="n">
        <v>1235.49</v>
      </c>
      <c r="G3308" t="n">
        <v>1248.33</v>
      </c>
      <c r="H3308" t="n">
        <v>1233.14</v>
      </c>
      <c r="I3308" t="n">
        <v>1245</v>
      </c>
      <c r="J3308" t="inlineStr">
        <is>
          <t>Naver</t>
        </is>
      </c>
    </row>
    <row r="3309">
      <c r="A3309" t="inlineStr">
        <is>
          <t>VNI_2024-03-11</t>
        </is>
      </c>
      <c r="B3309" t="inlineStr">
        <is>
          <t>베트남</t>
        </is>
      </c>
      <c r="C3309" t="inlineStr">
        <is>
          <t>주가</t>
        </is>
      </c>
      <c r="D3309" t="inlineStr">
        <is>
          <t>VNI</t>
        </is>
      </c>
      <c r="E3309" s="150" t="inlineStr">
        <is>
          <t>2024-03-11</t>
        </is>
      </c>
      <c r="F3309" t="n">
        <v>1247.35</v>
      </c>
      <c r="G3309" t="n">
        <v>1254.01</v>
      </c>
      <c r="H3309" t="n">
        <v>1233.49</v>
      </c>
      <c r="I3309" t="n">
        <v>1235.49</v>
      </c>
      <c r="J3309" t="inlineStr">
        <is>
          <t>Naver</t>
        </is>
      </c>
    </row>
    <row r="3310">
      <c r="A3310" t="inlineStr">
        <is>
          <t>VNI_2024-03-08</t>
        </is>
      </c>
      <c r="B3310" t="inlineStr">
        <is>
          <t>베트남</t>
        </is>
      </c>
      <c r="C3310" t="inlineStr">
        <is>
          <t>주가</t>
        </is>
      </c>
      <c r="D3310" t="inlineStr">
        <is>
          <t>VNI</t>
        </is>
      </c>
      <c r="E3310" s="150" t="inlineStr">
        <is>
          <t>2024-03-08</t>
        </is>
      </c>
      <c r="F3310" t="n">
        <v>1268.46</v>
      </c>
      <c r="G3310" t="n">
        <v>1274.3</v>
      </c>
      <c r="H3310" t="n">
        <v>1247.35</v>
      </c>
      <c r="I3310" t="n">
        <v>1247.35</v>
      </c>
      <c r="J3310" t="inlineStr">
        <is>
          <t>Naver</t>
        </is>
      </c>
    </row>
    <row r="3311">
      <c r="A3311" t="inlineStr">
        <is>
          <t>VNI_2024-03-07</t>
        </is>
      </c>
      <c r="B3311" t="inlineStr">
        <is>
          <t>베트남</t>
        </is>
      </c>
      <c r="C3311" t="inlineStr">
        <is>
          <t>주가</t>
        </is>
      </c>
      <c r="D3311" t="inlineStr">
        <is>
          <t>VNI</t>
        </is>
      </c>
      <c r="E3311" s="150" t="inlineStr">
        <is>
          <t>2024-03-07</t>
        </is>
      </c>
      <c r="F3311" t="n">
        <v>1262.73</v>
      </c>
      <c r="G3311" t="n">
        <v>1269.88</v>
      </c>
      <c r="H3311" t="n">
        <v>1260.24</v>
      </c>
      <c r="I3311" t="n">
        <v>1268.46</v>
      </c>
      <c r="J3311" t="inlineStr">
        <is>
          <t>Naver</t>
        </is>
      </c>
    </row>
    <row r="3312">
      <c r="A3312" t="inlineStr">
        <is>
          <t>VNI_2024-03-06</t>
        </is>
      </c>
      <c r="B3312" t="inlineStr">
        <is>
          <t>베트남</t>
        </is>
      </c>
      <c r="C3312" t="inlineStr">
        <is>
          <t>주가</t>
        </is>
      </c>
      <c r="D3312" t="inlineStr">
        <is>
          <t>VNI</t>
        </is>
      </c>
      <c r="E3312" s="150" t="inlineStr">
        <is>
          <t>2024-03-06</t>
        </is>
      </c>
      <c r="F3312" t="n">
        <v>1269.98</v>
      </c>
      <c r="G3312" t="n">
        <v>1277.51</v>
      </c>
      <c r="H3312" t="n">
        <v>1256.3</v>
      </c>
      <c r="I3312" t="n">
        <v>1262.73</v>
      </c>
      <c r="J3312" t="inlineStr">
        <is>
          <t>Naver</t>
        </is>
      </c>
    </row>
    <row r="3313">
      <c r="A3313" t="inlineStr">
        <is>
          <t>VNI_2024-03-05</t>
        </is>
      </c>
      <c r="B3313" t="inlineStr">
        <is>
          <t>베트남</t>
        </is>
      </c>
      <c r="C3313" t="inlineStr">
        <is>
          <t>주가</t>
        </is>
      </c>
      <c r="D3313" t="inlineStr">
        <is>
          <t>VNI</t>
        </is>
      </c>
      <c r="E3313" s="150" t="inlineStr">
        <is>
          <t>2024-03-05</t>
        </is>
      </c>
      <c r="F3313" t="n">
        <v>1261.41</v>
      </c>
      <c r="G3313" t="n">
        <v>1269.98</v>
      </c>
      <c r="H3313" t="n">
        <v>1257.81</v>
      </c>
      <c r="I3313" t="n">
        <v>1269.98</v>
      </c>
      <c r="J3313" t="inlineStr">
        <is>
          <t>Naver</t>
        </is>
      </c>
    </row>
    <row r="3314">
      <c r="A3314" t="inlineStr">
        <is>
          <t>VNI_2024-03-04</t>
        </is>
      </c>
      <c r="B3314" t="inlineStr">
        <is>
          <t>베트남</t>
        </is>
      </c>
      <c r="C3314" t="inlineStr">
        <is>
          <t>주가</t>
        </is>
      </c>
      <c r="D3314" t="inlineStr">
        <is>
          <t>VNI</t>
        </is>
      </c>
      <c r="E3314" s="150" t="inlineStr">
        <is>
          <t>2024-03-04</t>
        </is>
      </c>
      <c r="F3314" t="n">
        <v>1258.28</v>
      </c>
      <c r="G3314" t="n">
        <v>1268.25</v>
      </c>
      <c r="H3314" t="n">
        <v>1256.54</v>
      </c>
      <c r="I3314" t="n">
        <v>1261.41</v>
      </c>
      <c r="J3314" t="inlineStr">
        <is>
          <t>Naver</t>
        </is>
      </c>
    </row>
    <row r="3315">
      <c r="A3315" t="inlineStr">
        <is>
          <t>VNI_2024-03-01</t>
        </is>
      </c>
      <c r="B3315" t="inlineStr">
        <is>
          <t>베트남</t>
        </is>
      </c>
      <c r="C3315" t="inlineStr">
        <is>
          <t>주가</t>
        </is>
      </c>
      <c r="D3315" t="inlineStr">
        <is>
          <t>VNI</t>
        </is>
      </c>
      <c r="E3315" s="150" t="inlineStr">
        <is>
          <t>2024-03-01</t>
        </is>
      </c>
      <c r="F3315" t="n">
        <v>1256.72</v>
      </c>
      <c r="G3315" t="n">
        <v>1258.76</v>
      </c>
      <c r="H3315" t="n">
        <v>1247.87</v>
      </c>
      <c r="I3315" t="n">
        <v>1258.28</v>
      </c>
      <c r="J3315" t="inlineStr">
        <is>
          <t>Naver</t>
        </is>
      </c>
    </row>
    <row r="3316">
      <c r="A3316" t="inlineStr">
        <is>
          <t>VNI_2024-02-29</t>
        </is>
      </c>
      <c r="B3316" t="inlineStr">
        <is>
          <t>베트남</t>
        </is>
      </c>
      <c r="C3316" t="inlineStr">
        <is>
          <t>주가</t>
        </is>
      </c>
      <c r="D3316" t="inlineStr">
        <is>
          <t>VNI</t>
        </is>
      </c>
      <c r="E3316" s="150" t="inlineStr">
        <is>
          <t>2024-02-29</t>
        </is>
      </c>
      <c r="F3316" t="n">
        <v>1254.55</v>
      </c>
      <c r="G3316" t="n">
        <v>1264.39</v>
      </c>
      <c r="H3316" t="n">
        <v>1247.7</v>
      </c>
      <c r="I3316" t="n">
        <v>1252.73</v>
      </c>
      <c r="J3316" t="inlineStr">
        <is>
          <t>Naver</t>
        </is>
      </c>
    </row>
    <row r="3317">
      <c r="A3317" t="inlineStr">
        <is>
          <t>VNI_2024-02-28</t>
        </is>
      </c>
      <c r="B3317" t="inlineStr">
        <is>
          <t>베트남</t>
        </is>
      </c>
      <c r="C3317" t="inlineStr">
        <is>
          <t>주가</t>
        </is>
      </c>
      <c r="D3317" t="inlineStr">
        <is>
          <t>VNI</t>
        </is>
      </c>
      <c r="E3317" s="150" t="inlineStr">
        <is>
          <t>2024-02-28</t>
        </is>
      </c>
      <c r="F3317" t="n">
        <v>1237.46</v>
      </c>
      <c r="G3317" t="n">
        <v>1254.55</v>
      </c>
      <c r="H3317" t="n">
        <v>1236.32</v>
      </c>
      <c r="I3317" t="n">
        <v>1254.55</v>
      </c>
      <c r="J3317" t="inlineStr">
        <is>
          <t>Naver</t>
        </is>
      </c>
    </row>
    <row r="3318">
      <c r="A3318" t="inlineStr">
        <is>
          <t>VNI_2024-02-27</t>
        </is>
      </c>
      <c r="B3318" t="inlineStr">
        <is>
          <t>베트남</t>
        </is>
      </c>
      <c r="C3318" t="inlineStr">
        <is>
          <t>주가</t>
        </is>
      </c>
      <c r="D3318" t="inlineStr">
        <is>
          <t>VNI</t>
        </is>
      </c>
      <c r="E3318" s="150" t="inlineStr">
        <is>
          <t>2024-02-27</t>
        </is>
      </c>
      <c r="F3318" t="n">
        <v>1224.17</v>
      </c>
      <c r="G3318" t="n">
        <v>1237.6</v>
      </c>
      <c r="H3318" t="n">
        <v>1224.17</v>
      </c>
      <c r="I3318" t="n">
        <v>1237.46</v>
      </c>
      <c r="J3318" t="inlineStr">
        <is>
          <t>Naver</t>
        </is>
      </c>
    </row>
    <row r="3319">
      <c r="A3319" t="inlineStr">
        <is>
          <t>VNI_2024-02-26</t>
        </is>
      </c>
      <c r="B3319" t="inlineStr">
        <is>
          <t>베트남</t>
        </is>
      </c>
      <c r="C3319" t="inlineStr">
        <is>
          <t>주가</t>
        </is>
      </c>
      <c r="D3319" t="inlineStr">
        <is>
          <t>VNI</t>
        </is>
      </c>
      <c r="E3319" s="150" t="inlineStr">
        <is>
          <t>2024-02-26</t>
        </is>
      </c>
      <c r="F3319" t="n">
        <v>1212</v>
      </c>
      <c r="G3319" t="n">
        <v>1225.21</v>
      </c>
      <c r="H3319" t="n">
        <v>1210.52</v>
      </c>
      <c r="I3319" t="n">
        <v>1224.17</v>
      </c>
      <c r="J3319" t="inlineStr">
        <is>
          <t>Naver</t>
        </is>
      </c>
    </row>
    <row r="3320">
      <c r="A3320" t="inlineStr">
        <is>
          <t>VNI_2024-02-23</t>
        </is>
      </c>
      <c r="B3320" t="inlineStr">
        <is>
          <t>베트남</t>
        </is>
      </c>
      <c r="C3320" t="inlineStr">
        <is>
          <t>주가</t>
        </is>
      </c>
      <c r="D3320" t="inlineStr">
        <is>
          <t>VNI</t>
        </is>
      </c>
      <c r="E3320" s="150" t="inlineStr">
        <is>
          <t>2024-02-23</t>
        </is>
      </c>
      <c r="F3320" t="n">
        <v>1227.31</v>
      </c>
      <c r="G3320" t="n">
        <v>1240.81</v>
      </c>
      <c r="H3320" t="n">
        <v>1211.55</v>
      </c>
      <c r="I3320" t="n">
        <v>1212</v>
      </c>
      <c r="J3320" t="inlineStr">
        <is>
          <t>Naver</t>
        </is>
      </c>
    </row>
    <row r="3321">
      <c r="A3321" t="inlineStr">
        <is>
          <t>VNI_2024-02-22</t>
        </is>
      </c>
      <c r="B3321" t="inlineStr">
        <is>
          <t>베트남</t>
        </is>
      </c>
      <c r="C3321" t="inlineStr">
        <is>
          <t>주가</t>
        </is>
      </c>
      <c r="D3321" t="inlineStr">
        <is>
          <t>VNI</t>
        </is>
      </c>
      <c r="E3321" s="150" t="inlineStr">
        <is>
          <t>2024-02-22</t>
        </is>
      </c>
      <c r="F3321" t="n">
        <v>1230.04</v>
      </c>
      <c r="G3321" t="n">
        <v>1232.09</v>
      </c>
      <c r="H3321" t="n">
        <v>1226.15</v>
      </c>
      <c r="I3321" t="n">
        <v>1227.31</v>
      </c>
      <c r="J3321" t="inlineStr">
        <is>
          <t>Naver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</dc:creator>
  <dcterms:created xsi:type="dcterms:W3CDTF">2025-04-25T01:43:24Z</dcterms:created>
  <dcterms:modified xsi:type="dcterms:W3CDTF">2025-05-09T07:32:36Z</dcterms:modified>
  <cp:lastModifiedBy>TechPlatform</cp:lastModifiedBy>
</cp:coreProperties>
</file>