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<sst xmlns="http://schemas.openxmlformats.org/spreadsheetml/2006/main" count="24" uniqueCount="12">
  <si>
    <t>EN LA PREGUNTA 2.</t>
  </si>
  <si>
    <t>DADA LA FUNCIÓN REALIZAR AL MENOS 3 GENERACIONES DE FUNCIONES DEL ALGORITMO GENÉTICO</t>
  </si>
  <si>
    <t>F(x)=x3+1</t>
  </si>
  <si>
    <t>INDIVIDUOS</t>
  </si>
  <si>
    <t>FENOTIPO</t>
  </si>
  <si>
    <t>FUNCIÓN OBJETIVO</t>
  </si>
  <si>
    <t>SELECCIÓN</t>
  </si>
  <si>
    <t>CRUZE</t>
  </si>
  <si>
    <t>MUTACIÓN</t>
  </si>
  <si>
    <t>2DA. GENERACIÓN</t>
  </si>
  <si>
    <t>3RA. GENERACIÓN</t>
  </si>
  <si>
    <t>4TA. GENERACIÓN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</si>
</sst>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rgb="FF000000"/>
      <name val="Calibri"/>
    </font>
    <font/>
    <font>
      <color rgb="FFFFFFFF"/>
      <name val="Calibri"/>
    </font>
    <font>
      <sz val="9.0"/>
      <color rgb="FF000000"/>
      <name val="&quot;Google Sans Mono&quot;"/>
    </font>
    <font>
      <color theme="1"/>
      <name val="Arial"/>
      <scheme val="minor"/>
    </font>
    <font>
      <color theme="1"/>
      <name val="Calibri"/>
    </font>
    <font>
      <sz val="9.0"/>
      <color theme="1"/>
      <name val="Google Sans Mono"/>
    </font>
    <font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073763"/>
        <bgColor rgb="FF07376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1" fillId="2" fontId="2" numFmtId="0" xfId="0" applyAlignment="1" applyBorder="1" applyFill="1" applyFont="1">
      <alignment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wrapText="0"/>
    </xf>
    <xf borderId="1" fillId="4" fontId="2" numFmtId="0" xfId="0" applyAlignment="1" applyBorder="1" applyFill="1" applyFont="1">
      <alignment horizontal="center" shrinkToFit="0" wrapText="0"/>
    </xf>
    <xf borderId="1" fillId="4" fontId="5" numFmtId="0" xfId="0" applyBorder="1" applyFont="1"/>
    <xf borderId="1" fillId="0" fontId="2" numFmtId="1" xfId="0" applyAlignment="1" applyBorder="1" applyFont="1" applyNumberFormat="1">
      <alignment horizontal="center" readingOrder="0" shrinkToFit="0" wrapText="0"/>
    </xf>
    <xf borderId="1" fillId="5" fontId="2" numFmtId="0" xfId="0" applyAlignment="1" applyBorder="1" applyFill="1" applyFont="1">
      <alignment horizontal="center" shrinkToFit="0" wrapText="0"/>
    </xf>
    <xf borderId="1" fillId="5" fontId="5" numFmtId="0" xfId="0" applyBorder="1" applyFont="1"/>
    <xf borderId="1" fillId="6" fontId="2" numFmtId="0" xfId="0" applyAlignment="1" applyBorder="1" applyFill="1" applyFont="1">
      <alignment horizontal="center" shrinkToFit="0" wrapText="0"/>
    </xf>
    <xf borderId="1" fillId="6" fontId="5" numFmtId="0" xfId="0" applyBorder="1" applyFont="1"/>
    <xf borderId="1" fillId="7" fontId="2" numFmtId="0" xfId="0" applyAlignment="1" applyBorder="1" applyFill="1" applyFont="1">
      <alignment horizontal="center" shrinkToFit="0" wrapText="0"/>
    </xf>
    <xf borderId="1" fillId="7" fontId="5" numFmtId="0" xfId="0" applyBorder="1" applyFont="1"/>
    <xf borderId="1" fillId="8" fontId="2" numFmtId="0" xfId="0" applyAlignment="1" applyBorder="1" applyFill="1" applyFont="1">
      <alignment horizontal="center" shrinkToFit="0" wrapText="0"/>
    </xf>
    <xf borderId="1" fillId="8" fontId="5" numFmtId="0" xfId="0" applyBorder="1" applyFont="1"/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/>
    </xf>
    <xf borderId="1" fillId="4" fontId="6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" fillId="4" fontId="8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7" fontId="6" numFmtId="0" xfId="0" applyAlignment="1" applyBorder="1" applyFont="1">
      <alignment horizontal="center"/>
    </xf>
    <xf borderId="1" fillId="7" fontId="5" numFmtId="0" xfId="0" applyAlignment="1" applyBorder="1" applyFont="1">
      <alignment horizontal="center"/>
    </xf>
    <xf borderId="1" fillId="10" fontId="6" numFmtId="0" xfId="0" applyAlignment="1" applyBorder="1" applyFill="1" applyFont="1">
      <alignment horizontal="center"/>
    </xf>
    <xf borderId="1" fillId="10" fontId="5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0"/>
    </xf>
    <xf borderId="1" fillId="2" fontId="9" numFmtId="0" xfId="0" applyAlignment="1" applyBorder="1" applyFont="1">
      <alignment horizontal="center"/>
    </xf>
    <xf borderId="1" fillId="11" fontId="2" numFmtId="0" xfId="0" applyAlignment="1" applyBorder="1" applyFill="1" applyFont="1">
      <alignment horizontal="center" shrinkToFit="0" wrapText="0"/>
    </xf>
    <xf borderId="1" fillId="11" fontId="9" numFmtId="0" xfId="0" applyAlignment="1" applyBorder="1" applyFont="1">
      <alignment horizontal="center"/>
    </xf>
    <xf borderId="1" fillId="10" fontId="2" numFmtId="0" xfId="0" applyAlignment="1" applyBorder="1" applyFont="1">
      <alignment horizontal="center" shrinkToFit="0" wrapText="0"/>
    </xf>
    <xf borderId="1" fillId="1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11" max="11" width="16.25"/>
  </cols>
  <sheetData>
    <row r="4"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B5" s="2" t="s">
        <v>0</v>
      </c>
      <c r="C5" s="1"/>
      <c r="D5" s="1"/>
      <c r="E5" s="1"/>
      <c r="F5" s="1"/>
      <c r="G5" s="1"/>
      <c r="H5" s="1"/>
      <c r="I5" s="1"/>
      <c r="J5" s="1"/>
      <c r="K5" s="1"/>
    </row>
    <row r="6">
      <c r="B6" s="2" t="s">
        <v>1</v>
      </c>
      <c r="C6" s="1"/>
      <c r="D6" s="1"/>
      <c r="E6" s="1"/>
      <c r="F6" s="1"/>
      <c r="G6" s="1"/>
      <c r="H6" s="1"/>
      <c r="I6" s="1"/>
      <c r="J6" s="1"/>
      <c r="K6" s="1"/>
    </row>
    <row r="7">
      <c r="B7" s="2" t="s">
        <v>2</v>
      </c>
      <c r="C7" s="1"/>
      <c r="D7" s="1"/>
      <c r="E7" s="1"/>
      <c r="F7" s="1"/>
      <c r="G7" s="1"/>
      <c r="H7" s="1"/>
      <c r="I7" s="1"/>
      <c r="J7" s="1"/>
      <c r="K7" s="1"/>
    </row>
    <row r="8"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B10" s="1"/>
      <c r="C10" s="1"/>
      <c r="D10" s="1"/>
      <c r="E10" s="1"/>
      <c r="F10" s="1"/>
      <c r="G10" s="1"/>
      <c r="H10" s="1"/>
      <c r="I10" s="1"/>
      <c r="J10" s="1"/>
      <c r="K10" s="1"/>
    </row>
    <row r="11">
      <c r="B11" s="3" t="s">
        <v>3</v>
      </c>
      <c r="C11" s="3" t="s">
        <v>4</v>
      </c>
      <c r="D11" s="3" t="s">
        <v>5</v>
      </c>
      <c r="E11" s="4" t="s">
        <v>6</v>
      </c>
      <c r="F11" s="5"/>
      <c r="G11" s="6"/>
      <c r="H11" s="4" t="s">
        <v>7</v>
      </c>
      <c r="I11" s="6"/>
      <c r="J11" s="3" t="s">
        <v>8</v>
      </c>
      <c r="K11" s="7" t="s">
        <v>9</v>
      </c>
    </row>
    <row r="12">
      <c r="B12" s="8">
        <v>1.0</v>
      </c>
      <c r="C12" s="9" t="str">
        <f t="shared" ref="C12:C21" si="1">DEC2BIN(B12,5)</f>
        <v>00001</v>
      </c>
      <c r="D12" s="9">
        <f t="shared" ref="D12:D21" si="2">(B12)^3+1</f>
        <v>2</v>
      </c>
      <c r="E12" s="8">
        <v>19.0</v>
      </c>
      <c r="F12" s="9" t="str">
        <f t="shared" ref="F12:F21" si="3">DEC2BIN(E12,5)</f>
        <v>10011</v>
      </c>
      <c r="G12" s="9">
        <f t="shared" ref="G12:G21" si="4">(E12)^3+1</f>
        <v>6860</v>
      </c>
      <c r="H12" s="10" t="str">
        <f t="shared" ref="H12:H21" si="5">DEC2BIN(E12,6)</f>
        <v>010011</v>
      </c>
      <c r="I12" s="11" t="str">
        <f>DEC2BIN(E13,6)</f>
        <v>001110</v>
      </c>
      <c r="J12" s="12">
        <v>110.0</v>
      </c>
      <c r="K12" s="9">
        <f t="shared" ref="K12:K21" si="6">BIN2DEC(J12)</f>
        <v>6</v>
      </c>
    </row>
    <row r="13">
      <c r="B13" s="8">
        <v>2.0</v>
      </c>
      <c r="C13" s="9" t="str">
        <f t="shared" si="1"/>
        <v>00010</v>
      </c>
      <c r="D13" s="9">
        <f t="shared" si="2"/>
        <v>9</v>
      </c>
      <c r="E13" s="8">
        <v>14.0</v>
      </c>
      <c r="F13" s="9" t="str">
        <f t="shared" si="3"/>
        <v>01110</v>
      </c>
      <c r="G13" s="9">
        <f t="shared" si="4"/>
        <v>2745</v>
      </c>
      <c r="H13" s="10" t="str">
        <f t="shared" si="5"/>
        <v>001110</v>
      </c>
      <c r="I13" s="11" t="str">
        <f>DEC2BIN(E12,6)</f>
        <v>010011</v>
      </c>
      <c r="J13" s="8">
        <v>11011.0</v>
      </c>
      <c r="K13" s="9">
        <f t="shared" si="6"/>
        <v>27</v>
      </c>
    </row>
    <row r="14">
      <c r="B14" s="8">
        <v>14.0</v>
      </c>
      <c r="C14" s="9" t="str">
        <f t="shared" si="1"/>
        <v>01110</v>
      </c>
      <c r="D14" s="9">
        <f t="shared" si="2"/>
        <v>2745</v>
      </c>
      <c r="E14" s="8">
        <v>13.0</v>
      </c>
      <c r="F14" s="9" t="str">
        <f t="shared" si="3"/>
        <v>01101</v>
      </c>
      <c r="G14" s="9">
        <f t="shared" si="4"/>
        <v>2198</v>
      </c>
      <c r="H14" s="13" t="str">
        <f t="shared" si="5"/>
        <v>001101</v>
      </c>
      <c r="I14" s="14" t="str">
        <f>DEC2BIN(E15,6)</f>
        <v>001100</v>
      </c>
      <c r="J14" s="8">
        <v>100.0</v>
      </c>
      <c r="K14" s="9">
        <f t="shared" si="6"/>
        <v>4</v>
      </c>
    </row>
    <row r="15">
      <c r="B15" s="8">
        <v>5.0</v>
      </c>
      <c r="C15" s="9" t="str">
        <f t="shared" si="1"/>
        <v>00101</v>
      </c>
      <c r="D15" s="9">
        <f t="shared" si="2"/>
        <v>126</v>
      </c>
      <c r="E15" s="8">
        <v>12.0</v>
      </c>
      <c r="F15" s="9" t="str">
        <f t="shared" si="3"/>
        <v>01100</v>
      </c>
      <c r="G15" s="9">
        <f t="shared" si="4"/>
        <v>1729</v>
      </c>
      <c r="H15" s="13" t="str">
        <f t="shared" si="5"/>
        <v>001100</v>
      </c>
      <c r="I15" s="14" t="str">
        <f>DEC2BIN(E14,6)</f>
        <v>001101</v>
      </c>
      <c r="J15" s="8">
        <v>101.0</v>
      </c>
      <c r="K15" s="9">
        <f t="shared" si="6"/>
        <v>5</v>
      </c>
    </row>
    <row r="16">
      <c r="B16" s="8">
        <v>6.0</v>
      </c>
      <c r="C16" s="9" t="str">
        <f t="shared" si="1"/>
        <v>00110</v>
      </c>
      <c r="D16" s="9">
        <f t="shared" si="2"/>
        <v>217</v>
      </c>
      <c r="E16" s="8">
        <v>7.0</v>
      </c>
      <c r="F16" s="9" t="str">
        <f t="shared" si="3"/>
        <v>00111</v>
      </c>
      <c r="G16" s="9">
        <f t="shared" si="4"/>
        <v>344</v>
      </c>
      <c r="H16" s="15" t="str">
        <f t="shared" si="5"/>
        <v>000111</v>
      </c>
      <c r="I16" s="16" t="str">
        <f>DEC2BIN(E17,6)</f>
        <v>000110</v>
      </c>
      <c r="J16" s="8">
        <v>1110.0</v>
      </c>
      <c r="K16" s="9">
        <f t="shared" si="6"/>
        <v>14</v>
      </c>
    </row>
    <row r="17">
      <c r="B17" s="8">
        <v>12.0</v>
      </c>
      <c r="C17" s="9" t="str">
        <f t="shared" si="1"/>
        <v>01100</v>
      </c>
      <c r="D17" s="9">
        <f t="shared" si="2"/>
        <v>1729</v>
      </c>
      <c r="E17" s="8">
        <v>6.0</v>
      </c>
      <c r="F17" s="9" t="str">
        <f t="shared" si="3"/>
        <v>00110</v>
      </c>
      <c r="G17" s="9">
        <f t="shared" si="4"/>
        <v>217</v>
      </c>
      <c r="H17" s="15" t="str">
        <f t="shared" si="5"/>
        <v>000110</v>
      </c>
      <c r="I17" s="16" t="str">
        <f>DEC2BIN(E16,6)</f>
        <v>000111</v>
      </c>
      <c r="J17" s="8">
        <v>1111.0</v>
      </c>
      <c r="K17" s="9">
        <f t="shared" si="6"/>
        <v>15</v>
      </c>
    </row>
    <row r="18">
      <c r="B18" s="8">
        <v>4.0</v>
      </c>
      <c r="C18" s="9" t="str">
        <f t="shared" si="1"/>
        <v>00100</v>
      </c>
      <c r="D18" s="9">
        <f t="shared" si="2"/>
        <v>65</v>
      </c>
      <c r="E18" s="8">
        <v>5.0</v>
      </c>
      <c r="F18" s="9" t="str">
        <f t="shared" si="3"/>
        <v>00101</v>
      </c>
      <c r="G18" s="9">
        <f t="shared" si="4"/>
        <v>126</v>
      </c>
      <c r="H18" s="17" t="str">
        <f t="shared" si="5"/>
        <v>000101</v>
      </c>
      <c r="I18" s="18" t="str">
        <f>DEC2BIN(E19,6)</f>
        <v>000100</v>
      </c>
      <c r="J18" s="8">
        <v>1100.0</v>
      </c>
      <c r="K18" s="9">
        <f t="shared" si="6"/>
        <v>12</v>
      </c>
    </row>
    <row r="19">
      <c r="B19" s="8">
        <v>7.0</v>
      </c>
      <c r="C19" s="9" t="str">
        <f t="shared" si="1"/>
        <v>00111</v>
      </c>
      <c r="D19" s="9">
        <f t="shared" si="2"/>
        <v>344</v>
      </c>
      <c r="E19" s="8">
        <v>4.0</v>
      </c>
      <c r="F19" s="9" t="str">
        <f t="shared" si="3"/>
        <v>00100</v>
      </c>
      <c r="G19" s="9">
        <f t="shared" si="4"/>
        <v>65</v>
      </c>
      <c r="H19" s="17" t="str">
        <f t="shared" si="5"/>
        <v>000100</v>
      </c>
      <c r="I19" s="18" t="str">
        <f>DEC2BIN(E18,6)</f>
        <v>000101</v>
      </c>
      <c r="J19" s="8">
        <v>1101.0</v>
      </c>
      <c r="K19" s="9">
        <f t="shared" si="6"/>
        <v>13</v>
      </c>
    </row>
    <row r="20">
      <c r="B20" s="8">
        <v>19.0</v>
      </c>
      <c r="C20" s="9" t="str">
        <f t="shared" si="1"/>
        <v>10011</v>
      </c>
      <c r="D20" s="9">
        <f t="shared" si="2"/>
        <v>6860</v>
      </c>
      <c r="E20" s="8">
        <v>2.0</v>
      </c>
      <c r="F20" s="9" t="str">
        <f t="shared" si="3"/>
        <v>00010</v>
      </c>
      <c r="G20" s="9">
        <f t="shared" si="4"/>
        <v>9</v>
      </c>
      <c r="H20" s="19" t="str">
        <f t="shared" si="5"/>
        <v>000010</v>
      </c>
      <c r="I20" s="20" t="str">
        <f>DEC2BIN(E21,6)</f>
        <v>000001</v>
      </c>
      <c r="J20" s="8">
        <v>1001.0</v>
      </c>
      <c r="K20" s="9">
        <f t="shared" si="6"/>
        <v>9</v>
      </c>
    </row>
    <row r="21">
      <c r="B21" s="21">
        <v>13.0</v>
      </c>
      <c r="C21" s="9" t="str">
        <f t="shared" si="1"/>
        <v>01101</v>
      </c>
      <c r="D21" s="9">
        <f t="shared" si="2"/>
        <v>2198</v>
      </c>
      <c r="E21" s="21">
        <v>1.0</v>
      </c>
      <c r="F21" s="9" t="str">
        <f t="shared" si="3"/>
        <v>00001</v>
      </c>
      <c r="G21" s="9">
        <f t="shared" si="4"/>
        <v>2</v>
      </c>
      <c r="H21" s="19" t="str">
        <f t="shared" si="5"/>
        <v>000001</v>
      </c>
      <c r="I21" s="20" t="str">
        <f>DEC2BIN(E20,6)</f>
        <v>000010</v>
      </c>
      <c r="J21" s="22">
        <v>1010.0</v>
      </c>
      <c r="K21" s="9">
        <f t="shared" si="6"/>
        <v>10</v>
      </c>
    </row>
    <row r="23">
      <c r="B23" s="3" t="s">
        <v>3</v>
      </c>
      <c r="C23" s="3" t="s">
        <v>4</v>
      </c>
      <c r="D23" s="3" t="s">
        <v>5</v>
      </c>
      <c r="E23" s="4" t="s">
        <v>6</v>
      </c>
      <c r="F23" s="5"/>
      <c r="G23" s="6"/>
      <c r="H23" s="4" t="s">
        <v>7</v>
      </c>
      <c r="I23" s="6"/>
      <c r="J23" s="3" t="s">
        <v>8</v>
      </c>
      <c r="K23" s="7" t="s">
        <v>10</v>
      </c>
    </row>
    <row r="24">
      <c r="B24" s="9">
        <f t="shared" ref="B24:B33" si="7">BIN2DEC(J12)</f>
        <v>6</v>
      </c>
      <c r="C24" s="23" t="str">
        <f t="shared" ref="C24:C33" si="8">DEC2BIN(B24)</f>
        <v>110</v>
      </c>
      <c r="D24" s="23">
        <f t="shared" ref="D24:D33" si="9">(B24)^3+1</f>
        <v>217</v>
      </c>
      <c r="E24" s="21">
        <v>27.0</v>
      </c>
      <c r="F24" s="23" t="str">
        <f t="shared" ref="F24:F33" si="10">DEC2BIN(E24,5)</f>
        <v>11011</v>
      </c>
      <c r="G24" s="24">
        <f t="shared" ref="G24:G33" si="11">(E24)^3+1</f>
        <v>19684</v>
      </c>
      <c r="H24" s="25" t="str">
        <f t="shared" ref="H24:H33" si="12">DEC2BIN(E24,5)</f>
        <v>11011</v>
      </c>
      <c r="I24" s="26" t="str">
        <f>DEC2BIN(E25,5)</f>
        <v>01111</v>
      </c>
      <c r="J24" s="21">
        <v>111.0</v>
      </c>
      <c r="K24" s="23">
        <f t="shared" ref="K24:K33" si="13">BIN2DEC(J24)</f>
        <v>7</v>
      </c>
    </row>
    <row r="25">
      <c r="B25" s="9">
        <f t="shared" si="7"/>
        <v>27</v>
      </c>
      <c r="C25" s="23" t="str">
        <f t="shared" si="8"/>
        <v>11011</v>
      </c>
      <c r="D25" s="23">
        <f t="shared" si="9"/>
        <v>19684</v>
      </c>
      <c r="E25" s="21">
        <v>15.0</v>
      </c>
      <c r="F25" s="23" t="str">
        <f t="shared" si="10"/>
        <v>01111</v>
      </c>
      <c r="G25" s="24">
        <f t="shared" si="11"/>
        <v>3376</v>
      </c>
      <c r="H25" s="25" t="str">
        <f t="shared" si="12"/>
        <v>01111</v>
      </c>
      <c r="I25" s="27" t="str">
        <f>DEC2BIN(E24,5)</f>
        <v>11011</v>
      </c>
      <c r="J25" s="21">
        <v>11.0</v>
      </c>
      <c r="K25" s="23">
        <f t="shared" si="13"/>
        <v>3</v>
      </c>
    </row>
    <row r="26">
      <c r="B26" s="9">
        <f t="shared" si="7"/>
        <v>4</v>
      </c>
      <c r="C26" s="23" t="str">
        <f t="shared" si="8"/>
        <v>100</v>
      </c>
      <c r="D26" s="23">
        <f t="shared" si="9"/>
        <v>65</v>
      </c>
      <c r="E26" s="21">
        <v>14.0</v>
      </c>
      <c r="F26" s="23" t="str">
        <f t="shared" si="10"/>
        <v>01110</v>
      </c>
      <c r="G26" s="24">
        <f t="shared" si="11"/>
        <v>2745</v>
      </c>
      <c r="H26" s="28" t="str">
        <f t="shared" si="12"/>
        <v>01110</v>
      </c>
      <c r="I26" s="29" t="str">
        <f>DEC2BIN(E27,5)</f>
        <v>01101</v>
      </c>
      <c r="J26" s="21">
        <v>101.0</v>
      </c>
      <c r="K26" s="23">
        <f t="shared" si="13"/>
        <v>5</v>
      </c>
    </row>
    <row r="27">
      <c r="B27" s="9">
        <f t="shared" si="7"/>
        <v>5</v>
      </c>
      <c r="C27" s="23" t="str">
        <f t="shared" si="8"/>
        <v>101</v>
      </c>
      <c r="D27" s="23">
        <f t="shared" si="9"/>
        <v>126</v>
      </c>
      <c r="E27" s="21">
        <v>13.0</v>
      </c>
      <c r="F27" s="23" t="str">
        <f t="shared" si="10"/>
        <v>01101</v>
      </c>
      <c r="G27" s="24">
        <f t="shared" si="11"/>
        <v>2198</v>
      </c>
      <c r="H27" s="28" t="str">
        <f t="shared" si="12"/>
        <v>01101</v>
      </c>
      <c r="I27" s="29" t="str">
        <f>DEC2BIN(E26,5)</f>
        <v>01110</v>
      </c>
      <c r="J27" s="21">
        <v>110.0</v>
      </c>
      <c r="K27" s="23">
        <f t="shared" si="13"/>
        <v>6</v>
      </c>
    </row>
    <row r="28">
      <c r="B28" s="9">
        <f t="shared" si="7"/>
        <v>14</v>
      </c>
      <c r="C28" s="23" t="str">
        <f t="shared" si="8"/>
        <v>1110</v>
      </c>
      <c r="D28" s="23">
        <f t="shared" si="9"/>
        <v>2745</v>
      </c>
      <c r="E28" s="21">
        <v>12.0</v>
      </c>
      <c r="F28" s="23" t="str">
        <f t="shared" si="10"/>
        <v>01100</v>
      </c>
      <c r="G28" s="24">
        <f t="shared" si="11"/>
        <v>1729</v>
      </c>
      <c r="H28" s="30" t="str">
        <f t="shared" si="12"/>
        <v>01100</v>
      </c>
      <c r="I28" s="31" t="str">
        <f>DEC2BIN(E29,5)</f>
        <v>01010</v>
      </c>
      <c r="J28" s="21">
        <v>10.0</v>
      </c>
      <c r="K28" s="23">
        <f t="shared" si="13"/>
        <v>2</v>
      </c>
    </row>
    <row r="29">
      <c r="B29" s="9">
        <f t="shared" si="7"/>
        <v>15</v>
      </c>
      <c r="C29" s="23" t="str">
        <f t="shared" si="8"/>
        <v>1111</v>
      </c>
      <c r="D29" s="23">
        <f t="shared" si="9"/>
        <v>3376</v>
      </c>
      <c r="E29" s="21">
        <v>10.0</v>
      </c>
      <c r="F29" s="23" t="str">
        <f t="shared" si="10"/>
        <v>01010</v>
      </c>
      <c r="G29" s="24">
        <f t="shared" si="11"/>
        <v>1001</v>
      </c>
      <c r="H29" s="30" t="str">
        <f t="shared" si="12"/>
        <v>01010</v>
      </c>
      <c r="I29" s="31" t="str">
        <f>DEC2BIN(E28,5)</f>
        <v>01100</v>
      </c>
      <c r="J29" s="21">
        <v>100.0</v>
      </c>
      <c r="K29" s="23">
        <f t="shared" si="13"/>
        <v>4</v>
      </c>
    </row>
    <row r="30">
      <c r="B30" s="9">
        <f t="shared" si="7"/>
        <v>12</v>
      </c>
      <c r="C30" s="23" t="str">
        <f t="shared" si="8"/>
        <v>1100</v>
      </c>
      <c r="D30" s="23">
        <f t="shared" si="9"/>
        <v>1729</v>
      </c>
      <c r="E30" s="21">
        <v>9.0</v>
      </c>
      <c r="F30" s="23" t="str">
        <f t="shared" si="10"/>
        <v>01001</v>
      </c>
      <c r="G30" s="24">
        <f t="shared" si="11"/>
        <v>730</v>
      </c>
      <c r="H30" s="32" t="str">
        <f t="shared" si="12"/>
        <v>01001</v>
      </c>
      <c r="I30" s="33" t="str">
        <f>DEC2BIN(E31,5)</f>
        <v>00110</v>
      </c>
      <c r="J30" s="21">
        <v>1110.0</v>
      </c>
      <c r="K30" s="23">
        <f t="shared" si="13"/>
        <v>14</v>
      </c>
    </row>
    <row r="31">
      <c r="B31" s="9">
        <f t="shared" si="7"/>
        <v>13</v>
      </c>
      <c r="C31" s="23" t="str">
        <f t="shared" si="8"/>
        <v>1101</v>
      </c>
      <c r="D31" s="23">
        <f t="shared" si="9"/>
        <v>2198</v>
      </c>
      <c r="E31" s="21">
        <v>6.0</v>
      </c>
      <c r="F31" s="23" t="str">
        <f t="shared" si="10"/>
        <v>00110</v>
      </c>
      <c r="G31" s="24">
        <f t="shared" si="11"/>
        <v>217</v>
      </c>
      <c r="H31" s="32" t="str">
        <f t="shared" si="12"/>
        <v>00110</v>
      </c>
      <c r="I31" s="33" t="str">
        <f>DEC2BIN(E30,5)</f>
        <v>01001</v>
      </c>
      <c r="J31" s="21">
        <v>1.0</v>
      </c>
      <c r="K31" s="23">
        <f t="shared" si="13"/>
        <v>1</v>
      </c>
    </row>
    <row r="32">
      <c r="B32" s="9">
        <f t="shared" si="7"/>
        <v>9</v>
      </c>
      <c r="C32" s="23" t="str">
        <f t="shared" si="8"/>
        <v>1001</v>
      </c>
      <c r="D32" s="23">
        <f t="shared" si="9"/>
        <v>730</v>
      </c>
      <c r="E32" s="21">
        <v>5.0</v>
      </c>
      <c r="F32" s="23" t="str">
        <f t="shared" si="10"/>
        <v>00101</v>
      </c>
      <c r="G32" s="24">
        <f t="shared" si="11"/>
        <v>126</v>
      </c>
      <c r="H32" s="34" t="str">
        <f t="shared" si="12"/>
        <v>00101</v>
      </c>
      <c r="I32" s="35" t="str">
        <f>DEC2BIN(E33,5)</f>
        <v>00100</v>
      </c>
      <c r="J32" s="21">
        <v>1100.0</v>
      </c>
      <c r="K32" s="23">
        <f t="shared" si="13"/>
        <v>12</v>
      </c>
    </row>
    <row r="33">
      <c r="B33" s="9">
        <f t="shared" si="7"/>
        <v>10</v>
      </c>
      <c r="C33" s="23" t="str">
        <f t="shared" si="8"/>
        <v>1010</v>
      </c>
      <c r="D33" s="23">
        <f t="shared" si="9"/>
        <v>1001</v>
      </c>
      <c r="E33" s="21">
        <v>4.0</v>
      </c>
      <c r="F33" s="23" t="str">
        <f t="shared" si="10"/>
        <v>00100</v>
      </c>
      <c r="G33" s="24">
        <f t="shared" si="11"/>
        <v>65</v>
      </c>
      <c r="H33" s="34" t="str">
        <f t="shared" si="12"/>
        <v>00100</v>
      </c>
      <c r="I33" s="35" t="str">
        <f>DEC2BIN(E32,5)</f>
        <v>00101</v>
      </c>
      <c r="J33" s="21">
        <v>1101.0</v>
      </c>
      <c r="K33" s="23">
        <f t="shared" si="13"/>
        <v>13</v>
      </c>
    </row>
    <row r="35">
      <c r="B35" s="3" t="s">
        <v>3</v>
      </c>
      <c r="C35" s="3" t="s">
        <v>4</v>
      </c>
      <c r="D35" s="3" t="s">
        <v>5</v>
      </c>
      <c r="E35" s="4" t="s">
        <v>6</v>
      </c>
      <c r="F35" s="5"/>
      <c r="G35" s="6"/>
      <c r="H35" s="4" t="s">
        <v>7</v>
      </c>
      <c r="I35" s="6"/>
      <c r="J35" s="3" t="s">
        <v>8</v>
      </c>
      <c r="K35" s="7" t="s">
        <v>11</v>
      </c>
    </row>
    <row r="36">
      <c r="B36" s="24">
        <f t="shared" ref="B36:B45" si="14">BIN2DEC(J24)</f>
        <v>7</v>
      </c>
      <c r="C36" s="23" t="str">
        <f t="shared" ref="C36:C45" si="15">DEC2BIN(B36)</f>
        <v>111</v>
      </c>
      <c r="D36" s="24">
        <f t="shared" ref="D36:D45" si="16">(B36)^3+1</f>
        <v>344</v>
      </c>
      <c r="E36" s="21">
        <v>14.0</v>
      </c>
      <c r="F36" s="23" t="str">
        <f t="shared" ref="F36:F45" si="17">DEC2BIN(E36)</f>
        <v>1110</v>
      </c>
      <c r="G36" s="23">
        <f t="shared" ref="G36:G45" si="18">(E36)^3+1</f>
        <v>2745</v>
      </c>
      <c r="H36" s="10" t="str">
        <f t="shared" ref="H36:H45" si="19">DEC2BIN(E36,5)</f>
        <v>01110</v>
      </c>
      <c r="I36" s="10" t="str">
        <f>DEC2BIN(E37,5)</f>
        <v>01101</v>
      </c>
      <c r="J36" s="21">
        <v>101.0</v>
      </c>
      <c r="K36" s="23">
        <f t="shared" ref="K36:K45" si="20">BIN2DEC(J36)</f>
        <v>5</v>
      </c>
    </row>
    <row r="37">
      <c r="B37" s="24">
        <f t="shared" si="14"/>
        <v>3</v>
      </c>
      <c r="C37" s="23" t="str">
        <f t="shared" si="15"/>
        <v>11</v>
      </c>
      <c r="D37" s="24">
        <f t="shared" si="16"/>
        <v>28</v>
      </c>
      <c r="E37" s="21">
        <v>13.0</v>
      </c>
      <c r="F37" s="23" t="str">
        <f t="shared" si="17"/>
        <v>1101</v>
      </c>
      <c r="G37" s="23">
        <f t="shared" si="18"/>
        <v>2198</v>
      </c>
      <c r="H37" s="10" t="str">
        <f t="shared" si="19"/>
        <v>01101</v>
      </c>
      <c r="I37" s="36" t="str">
        <f>DEC2BIN(E36,5)</f>
        <v>01110</v>
      </c>
      <c r="J37" s="21">
        <v>110.0</v>
      </c>
      <c r="K37" s="23">
        <f t="shared" si="20"/>
        <v>6</v>
      </c>
    </row>
    <row r="38">
      <c r="B38" s="24">
        <f t="shared" si="14"/>
        <v>5</v>
      </c>
      <c r="C38" s="23" t="str">
        <f t="shared" si="15"/>
        <v>101</v>
      </c>
      <c r="D38" s="24">
        <f t="shared" si="16"/>
        <v>126</v>
      </c>
      <c r="E38" s="21">
        <v>12.0</v>
      </c>
      <c r="F38" s="23" t="str">
        <f t="shared" si="17"/>
        <v>1100</v>
      </c>
      <c r="G38" s="23">
        <f t="shared" si="18"/>
        <v>1729</v>
      </c>
      <c r="H38" s="13" t="str">
        <f t="shared" si="19"/>
        <v>01100</v>
      </c>
      <c r="I38" s="37" t="str">
        <f>DEC2BIN(E39,5)</f>
        <v>00111</v>
      </c>
      <c r="J38" s="21">
        <v>1111.0</v>
      </c>
      <c r="K38" s="23">
        <f t="shared" si="20"/>
        <v>15</v>
      </c>
    </row>
    <row r="39">
      <c r="B39" s="24">
        <f t="shared" si="14"/>
        <v>6</v>
      </c>
      <c r="C39" s="23" t="str">
        <f t="shared" si="15"/>
        <v>110</v>
      </c>
      <c r="D39" s="24">
        <f t="shared" si="16"/>
        <v>217</v>
      </c>
      <c r="E39" s="21">
        <v>7.0</v>
      </c>
      <c r="F39" s="23" t="str">
        <f t="shared" si="17"/>
        <v>111</v>
      </c>
      <c r="G39" s="23">
        <f t="shared" si="18"/>
        <v>344</v>
      </c>
      <c r="H39" s="13" t="str">
        <f t="shared" si="19"/>
        <v>00111</v>
      </c>
      <c r="I39" s="37" t="str">
        <f>DEC2BIN(E38,5)</f>
        <v>01100</v>
      </c>
      <c r="J39" s="21">
        <v>100.0</v>
      </c>
      <c r="K39" s="23">
        <f t="shared" si="20"/>
        <v>4</v>
      </c>
    </row>
    <row r="40">
      <c r="B40" s="24">
        <f t="shared" si="14"/>
        <v>2</v>
      </c>
      <c r="C40" s="23" t="str">
        <f t="shared" si="15"/>
        <v>10</v>
      </c>
      <c r="D40" s="24">
        <f t="shared" si="16"/>
        <v>9</v>
      </c>
      <c r="E40" s="21">
        <v>6.0</v>
      </c>
      <c r="F40" s="23" t="str">
        <f t="shared" si="17"/>
        <v>110</v>
      </c>
      <c r="G40" s="23">
        <f t="shared" si="18"/>
        <v>217</v>
      </c>
      <c r="H40" s="38" t="str">
        <f t="shared" si="19"/>
        <v>00110</v>
      </c>
      <c r="I40" s="39" t="str">
        <f>DEC2BIN(E41,5)</f>
        <v>00101</v>
      </c>
      <c r="J40" s="21">
        <v>1101.0</v>
      </c>
      <c r="K40" s="23">
        <f t="shared" si="20"/>
        <v>13</v>
      </c>
    </row>
    <row r="41">
      <c r="B41" s="24">
        <f t="shared" si="14"/>
        <v>4</v>
      </c>
      <c r="C41" s="23" t="str">
        <f t="shared" si="15"/>
        <v>100</v>
      </c>
      <c r="D41" s="24">
        <f t="shared" si="16"/>
        <v>65</v>
      </c>
      <c r="E41" s="21">
        <v>5.0</v>
      </c>
      <c r="F41" s="23" t="str">
        <f t="shared" si="17"/>
        <v>101</v>
      </c>
      <c r="G41" s="23">
        <f t="shared" si="18"/>
        <v>126</v>
      </c>
      <c r="H41" s="38" t="str">
        <f t="shared" si="19"/>
        <v>00101</v>
      </c>
      <c r="I41" s="39" t="str">
        <f>DEC2BIN(E40,5)</f>
        <v>00110</v>
      </c>
      <c r="J41" s="21">
        <v>1110.0</v>
      </c>
      <c r="K41" s="23">
        <f t="shared" si="20"/>
        <v>14</v>
      </c>
    </row>
    <row r="42">
      <c r="B42" s="24">
        <f t="shared" si="14"/>
        <v>14</v>
      </c>
      <c r="C42" s="23" t="str">
        <f t="shared" si="15"/>
        <v>1110</v>
      </c>
      <c r="D42" s="24">
        <f t="shared" si="16"/>
        <v>2745</v>
      </c>
      <c r="E42" s="21">
        <v>4.0</v>
      </c>
      <c r="F42" s="23" t="str">
        <f t="shared" si="17"/>
        <v>100</v>
      </c>
      <c r="G42" s="23">
        <f t="shared" si="18"/>
        <v>65</v>
      </c>
      <c r="H42" s="40" t="str">
        <f t="shared" si="19"/>
        <v>00100</v>
      </c>
      <c r="I42" s="41" t="str">
        <f>DEC2BIN(E43,5)</f>
        <v>00011</v>
      </c>
      <c r="J42" s="21">
        <v>1011.0</v>
      </c>
      <c r="K42" s="23">
        <f t="shared" si="20"/>
        <v>11</v>
      </c>
    </row>
    <row r="43">
      <c r="B43" s="24">
        <f t="shared" si="14"/>
        <v>1</v>
      </c>
      <c r="C43" s="23" t="str">
        <f t="shared" si="15"/>
        <v>1</v>
      </c>
      <c r="D43" s="24">
        <f t="shared" si="16"/>
        <v>2</v>
      </c>
      <c r="E43" s="21">
        <v>3.0</v>
      </c>
      <c r="F43" s="23" t="str">
        <f t="shared" si="17"/>
        <v>11</v>
      </c>
      <c r="G43" s="23">
        <f t="shared" si="18"/>
        <v>28</v>
      </c>
      <c r="H43" s="40" t="str">
        <f t="shared" si="19"/>
        <v>00011</v>
      </c>
      <c r="I43" s="41" t="str">
        <f>DEC2BIN(E42,5)</f>
        <v>00100</v>
      </c>
      <c r="J43" s="21">
        <v>1100.0</v>
      </c>
      <c r="K43" s="23">
        <f t="shared" si="20"/>
        <v>12</v>
      </c>
    </row>
    <row r="44">
      <c r="B44" s="24">
        <f t="shared" si="14"/>
        <v>12</v>
      </c>
      <c r="C44" s="23" t="str">
        <f t="shared" si="15"/>
        <v>1100</v>
      </c>
      <c r="D44" s="24">
        <f t="shared" si="16"/>
        <v>1729</v>
      </c>
      <c r="E44" s="21">
        <v>2.0</v>
      </c>
      <c r="F44" s="23" t="str">
        <f t="shared" si="17"/>
        <v>10</v>
      </c>
      <c r="G44" s="23">
        <f t="shared" si="18"/>
        <v>9</v>
      </c>
      <c r="H44" s="42" t="str">
        <f t="shared" si="19"/>
        <v>00010</v>
      </c>
      <c r="I44" s="43" t="str">
        <f>DEC2BIN(E45,5)</f>
        <v>00001</v>
      </c>
      <c r="J44" s="21">
        <v>1001.0</v>
      </c>
      <c r="K44" s="23">
        <f t="shared" si="20"/>
        <v>9</v>
      </c>
    </row>
    <row r="45">
      <c r="B45" s="24">
        <f t="shared" si="14"/>
        <v>13</v>
      </c>
      <c r="C45" s="23" t="str">
        <f t="shared" si="15"/>
        <v>1101</v>
      </c>
      <c r="D45" s="24">
        <f t="shared" si="16"/>
        <v>2198</v>
      </c>
      <c r="E45" s="21">
        <v>1.0</v>
      </c>
      <c r="F45" s="23" t="str">
        <f t="shared" si="17"/>
        <v>1</v>
      </c>
      <c r="G45" s="23">
        <f t="shared" si="18"/>
        <v>2</v>
      </c>
      <c r="H45" s="42" t="str">
        <f t="shared" si="19"/>
        <v>00001</v>
      </c>
      <c r="I45" s="43" t="str">
        <f>DEC2BIN(E44,5)</f>
        <v>00010</v>
      </c>
      <c r="J45" s="21">
        <v>1010.0</v>
      </c>
      <c r="K45" s="23">
        <f t="shared" si="20"/>
        <v>10</v>
      </c>
    </row>
  </sheetData>
  <mergeCells count="6">
    <mergeCell ref="E11:G11"/>
    <mergeCell ref="H11:I11"/>
    <mergeCell ref="E23:G23"/>
    <mergeCell ref="H23:I23"/>
    <mergeCell ref="E35:G35"/>
    <mergeCell ref="H35:I35"/>
  </mergeCells>
  <drawing r:id="rId1"/>
</worksheet>
</file>