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OneDrive\One drive\Documentos\FCUL\Mestrado\2ºano\Modelação\Interface gráfica\"/>
    </mc:Choice>
  </mc:AlternateContent>
  <xr:revisionPtr revIDLastSave="0" documentId="13_ncr:1_{5FC781A0-2E3A-4556-BA79-6C9E17DB9A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</calcChain>
</file>

<file path=xl/sharedStrings.xml><?xml version="1.0" encoding="utf-8"?>
<sst xmlns="http://schemas.openxmlformats.org/spreadsheetml/2006/main" count="325" uniqueCount="75">
  <si>
    <t>A</t>
  </si>
  <si>
    <t>B</t>
  </si>
  <si>
    <t>C</t>
  </si>
  <si>
    <t>D</t>
  </si>
  <si>
    <t>K</t>
  </si>
  <si>
    <t>Nº atom</t>
  </si>
  <si>
    <t>T_melting (K)</t>
  </si>
  <si>
    <t>Li</t>
  </si>
  <si>
    <t>Na</t>
  </si>
  <si>
    <t>Rb</t>
  </si>
  <si>
    <t>Cs</t>
  </si>
  <si>
    <t>Be</t>
  </si>
  <si>
    <t>Mg</t>
  </si>
  <si>
    <t>Ca</t>
  </si>
  <si>
    <t>Sr</t>
  </si>
  <si>
    <t>Ba</t>
  </si>
  <si>
    <t>Al</t>
  </si>
  <si>
    <t>Ga</t>
  </si>
  <si>
    <t>In</t>
  </si>
  <si>
    <t>Tl</t>
  </si>
  <si>
    <t>Sn</t>
  </si>
  <si>
    <t>Pb</t>
  </si>
  <si>
    <t>Sc</t>
  </si>
  <si>
    <t>Y</t>
  </si>
  <si>
    <t>La</t>
  </si>
  <si>
    <t>Ti</t>
  </si>
  <si>
    <t>Zr</t>
  </si>
  <si>
    <t>Hf</t>
  </si>
  <si>
    <t>V</t>
  </si>
  <si>
    <t>Nb</t>
  </si>
  <si>
    <t>Ta</t>
  </si>
  <si>
    <t>Cr</t>
  </si>
  <si>
    <t>Mo</t>
  </si>
  <si>
    <t>W</t>
  </si>
  <si>
    <t>Mn</t>
  </si>
  <si>
    <t>Re</t>
  </si>
  <si>
    <t>Fe</t>
  </si>
  <si>
    <t>Ru</t>
  </si>
  <si>
    <t>Os</t>
  </si>
  <si>
    <t>Co</t>
  </si>
  <si>
    <t>Rh</t>
  </si>
  <si>
    <t>Ir</t>
  </si>
  <si>
    <t>Ni</t>
  </si>
  <si>
    <t>Pd</t>
  </si>
  <si>
    <t>Pt</t>
  </si>
  <si>
    <t>Cu</t>
  </si>
  <si>
    <t>Ag</t>
  </si>
  <si>
    <t>Au</t>
  </si>
  <si>
    <t>Zn</t>
  </si>
  <si>
    <t>Cd</t>
  </si>
  <si>
    <t>Hg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</si>
  <si>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</si>
  <si>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</si>
  <si>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</si>
  <si>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</si>
  <si>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</si>
  <si>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</si>
  <si>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</si>
  <si>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</si>
  <si>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</si>
  <si>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</si>
  <si>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</si>
  <si>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</si>
  <si>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</si>
  <si>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Th</t>
  </si>
  <si>
    <t>Pa</t>
  </si>
  <si>
    <t>solid</t>
  </si>
  <si>
    <t>liquid</t>
  </si>
  <si>
    <t>solid2</t>
  </si>
  <si>
    <t>c (J / K / g)</t>
  </si>
  <si>
    <t>-</t>
  </si>
  <si>
    <t>Element</t>
  </si>
  <si>
    <t>State</t>
  </si>
  <si>
    <t>ρ (g/cm3)</t>
  </si>
  <si>
    <t>M. m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</si>
</sst>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theme="5" tint="-0.499984740745262"/>
      </font>
      <fill>
        <patternFill>
          <fgColor auto="1"/>
          <bgColor theme="5"/>
        </patternFill>
      </fill>
    </dxf>
    <dxf>
      <font>
        <color rgb="FF002060"/>
      </font>
      <fill>
        <patternFill>
          <bgColor theme="4"/>
        </patternFill>
      </fill>
    </dxf>
    <dxf>
      <font>
        <color rgb="FFC00000"/>
      </font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FF434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277A-6915-4BD6-819A-A0CB4F7D9536}">
  <dimension ref="A1:O123"/>
  <sheetViews>
    <sheetView tabSelected="1" topLeftCell="A84" workbookViewId="0">
      <selection activeCell="M4" sqref="M4"/>
    </sheetView>
  </sheetViews>
  <sheetFormatPr defaultRowHeight="14.4" x14ac:dyDescent="0.3"/>
  <cols>
    <col min="1" max="1" width="9.5546875" bestFit="1" customWidth="1"/>
    <col min="2" max="2" width="11.109375" customWidth="1"/>
    <col min="3" max="3" width="13.88671875" customWidth="1"/>
    <col min="8" max="8" width="12.88671875" bestFit="1" customWidth="1"/>
    <col min="9" max="9" width="11.33203125" customWidth="1"/>
    <col min="10" max="10" width="11.44140625" customWidth="1"/>
    <col min="13" max="13" width="20.88671875" customWidth="1"/>
    <col min="15" max="15" width="18.88671875" customWidth="1"/>
  </cols>
  <sheetData>
    <row r="1" spans="1:15" x14ac:dyDescent="0.3">
      <c r="A1" t="s">
        <v>5</v>
      </c>
      <c r="B1" t="s">
        <v>71</v>
      </c>
      <c r="C1" t="s">
        <v>74</v>
      </c>
      <c r="D1" s="8" t="s">
        <v>73</v>
      </c>
      <c r="E1" t="s">
        <v>72</v>
      </c>
      <c r="F1" t="s">
        <v>0</v>
      </c>
      <c r="G1" t="s">
        <v>1</v>
      </c>
      <c r="H1" t="s">
        <v>2</v>
      </c>
      <c r="I1" t="s">
        <v>3</v>
      </c>
      <c r="J1" t="s">
        <v>6</v>
      </c>
      <c r="K1" t="s">
        <v>69</v>
      </c>
    </row>
    <row r="2" spans="1:15" x14ac:dyDescent="0.3">
      <c r="A2">
        <v>3</v>
      </c>
      <c r="B2" t="s">
        <v>7</v>
      </c>
      <c r="C2">
        <v>6.9409999999999998</v>
      </c>
      <c r="D2">
        <v>0.53400000000000003</v>
      </c>
      <c r="E2" t="s">
        <v>66</v>
      </c>
      <c r="F2" s="3">
        <v>5.6669999999999998</v>
      </c>
      <c r="G2" s="1">
        <v>-8310</v>
      </c>
      <c r="H2" s="1">
        <v>0</v>
      </c>
      <c r="I2" s="1">
        <v>0</v>
      </c>
      <c r="J2" s="1">
        <v>453</v>
      </c>
      <c r="K2" s="6">
        <v>3.57</v>
      </c>
      <c r="M2" s="1">
        <f>J2-273</f>
        <v>180</v>
      </c>
    </row>
    <row r="3" spans="1:15" x14ac:dyDescent="0.3">
      <c r="A3">
        <v>3</v>
      </c>
      <c r="B3" t="s">
        <v>7</v>
      </c>
      <c r="C3">
        <v>6.9409999999999998</v>
      </c>
      <c r="D3">
        <v>0.53400000000000003</v>
      </c>
      <c r="E3" t="s">
        <v>67</v>
      </c>
      <c r="F3" s="3">
        <v>5.0549999999999997</v>
      </c>
      <c r="G3" s="1">
        <v>-8023</v>
      </c>
      <c r="H3" s="1">
        <v>0</v>
      </c>
      <c r="I3" s="1">
        <v>0</v>
      </c>
      <c r="J3" s="1">
        <v>0</v>
      </c>
      <c r="K3" s="7" t="s">
        <v>70</v>
      </c>
      <c r="M3" s="1">
        <f t="shared" ref="M3:M66" si="0">J3-273</f>
        <v>-273</v>
      </c>
    </row>
    <row r="4" spans="1:15" x14ac:dyDescent="0.3">
      <c r="A4">
        <v>4</v>
      </c>
      <c r="B4" t="s">
        <v>11</v>
      </c>
      <c r="C4">
        <v>9.0121819999999992</v>
      </c>
      <c r="D4">
        <v>1.85</v>
      </c>
      <c r="E4" t="s">
        <v>66</v>
      </c>
      <c r="F4" s="3">
        <v>8.0419999999999998</v>
      </c>
      <c r="G4" s="1">
        <v>-17020</v>
      </c>
      <c r="H4" s="1">
        <v>-0.44400000000000001</v>
      </c>
      <c r="I4" s="1">
        <v>0</v>
      </c>
      <c r="J4" s="1">
        <v>1560</v>
      </c>
      <c r="K4" s="6">
        <v>1.83</v>
      </c>
      <c r="M4" s="1">
        <f t="shared" si="0"/>
        <v>1287</v>
      </c>
    </row>
    <row r="5" spans="1:15" x14ac:dyDescent="0.3">
      <c r="A5">
        <v>4</v>
      </c>
      <c r="B5" t="s">
        <v>11</v>
      </c>
      <c r="C5">
        <v>9.0121819999999992</v>
      </c>
      <c r="D5">
        <v>1.85</v>
      </c>
      <c r="E5" t="s">
        <v>67</v>
      </c>
      <c r="F5" s="3">
        <v>5.7859999999999996</v>
      </c>
      <c r="G5" s="1">
        <v>-15731</v>
      </c>
      <c r="H5" s="1">
        <v>0</v>
      </c>
      <c r="I5" s="1">
        <v>0</v>
      </c>
      <c r="J5" s="1">
        <v>0</v>
      </c>
      <c r="K5" s="7" t="s">
        <v>70</v>
      </c>
      <c r="M5" s="1">
        <f t="shared" si="0"/>
        <v>-273</v>
      </c>
    </row>
    <row r="6" spans="1:15" x14ac:dyDescent="0.3">
      <c r="A6">
        <v>11</v>
      </c>
      <c r="B6" t="s">
        <v>8</v>
      </c>
      <c r="C6">
        <v>22.989768999999999</v>
      </c>
      <c r="D6">
        <v>0.96799999999999997</v>
      </c>
      <c r="E6" t="s">
        <v>66</v>
      </c>
      <c r="F6" s="3">
        <v>5.298</v>
      </c>
      <c r="G6" s="1">
        <v>-5603</v>
      </c>
      <c r="H6" s="1">
        <v>0</v>
      </c>
      <c r="I6" s="1">
        <v>0</v>
      </c>
      <c r="J6" s="1">
        <v>371</v>
      </c>
      <c r="K6" s="6">
        <v>1.21</v>
      </c>
      <c r="M6" s="1">
        <f t="shared" si="0"/>
        <v>98</v>
      </c>
    </row>
    <row r="7" spans="1:15" x14ac:dyDescent="0.3">
      <c r="A7">
        <v>11</v>
      </c>
      <c r="B7" t="s">
        <v>8</v>
      </c>
      <c r="C7">
        <v>22.989768999999999</v>
      </c>
      <c r="D7">
        <v>0.96799999999999997</v>
      </c>
      <c r="E7" t="s">
        <v>67</v>
      </c>
      <c r="F7" s="3">
        <v>4.7039999999999997</v>
      </c>
      <c r="G7" s="1">
        <v>-5377</v>
      </c>
      <c r="H7" s="1">
        <v>0</v>
      </c>
      <c r="I7" s="1">
        <v>0</v>
      </c>
      <c r="J7" s="1">
        <v>0</v>
      </c>
      <c r="K7" s="7" t="s">
        <v>70</v>
      </c>
      <c r="M7" s="1">
        <f t="shared" si="0"/>
        <v>-273</v>
      </c>
    </row>
    <row r="8" spans="1:15" x14ac:dyDescent="0.3">
      <c r="A8">
        <v>12</v>
      </c>
      <c r="B8" t="s">
        <v>12</v>
      </c>
      <c r="C8">
        <v>24.305</v>
      </c>
      <c r="D8">
        <v>1.738</v>
      </c>
      <c r="E8" t="s">
        <v>66</v>
      </c>
      <c r="F8" s="3">
        <v>8.4890000000000008</v>
      </c>
      <c r="G8" s="1">
        <v>-7813</v>
      </c>
      <c r="H8" s="1">
        <v>-0.82530000000000003</v>
      </c>
      <c r="I8" s="1">
        <v>0</v>
      </c>
      <c r="J8" s="1">
        <v>923</v>
      </c>
      <c r="K8" s="6">
        <v>1.05</v>
      </c>
      <c r="M8" s="1">
        <f t="shared" si="0"/>
        <v>650</v>
      </c>
    </row>
    <row r="9" spans="1:15" x14ac:dyDescent="0.3">
      <c r="A9">
        <v>12</v>
      </c>
      <c r="B9" t="s">
        <v>12</v>
      </c>
      <c r="C9">
        <v>24.305</v>
      </c>
      <c r="D9">
        <v>1.738</v>
      </c>
      <c r="E9" t="s">
        <v>67</v>
      </c>
      <c r="F9" s="3">
        <v>0</v>
      </c>
      <c r="G9" s="1">
        <v>0</v>
      </c>
      <c r="H9" s="1">
        <v>0</v>
      </c>
      <c r="I9" s="1">
        <v>0</v>
      </c>
      <c r="J9" s="1">
        <v>0</v>
      </c>
      <c r="K9" s="7" t="s">
        <v>70</v>
      </c>
      <c r="L9" s="6"/>
      <c r="M9" s="1">
        <f t="shared" si="0"/>
        <v>-273</v>
      </c>
    </row>
    <row r="10" spans="1:15" x14ac:dyDescent="0.3">
      <c r="A10">
        <v>13</v>
      </c>
      <c r="B10" t="s">
        <v>16</v>
      </c>
      <c r="C10">
        <v>26.981539000000001</v>
      </c>
      <c r="D10">
        <v>2.7</v>
      </c>
      <c r="E10" t="s">
        <v>66</v>
      </c>
      <c r="F10" s="3">
        <v>9.4589999999999996</v>
      </c>
      <c r="G10" s="1">
        <v>-17342</v>
      </c>
      <c r="H10" s="1">
        <v>-0.79269999999999996</v>
      </c>
      <c r="I10" s="1">
        <v>0</v>
      </c>
      <c r="J10" s="1">
        <v>933</v>
      </c>
      <c r="K10" s="6">
        <v>0.91</v>
      </c>
      <c r="M10" s="1">
        <f t="shared" si="0"/>
        <v>660</v>
      </c>
    </row>
    <row r="11" spans="1:15" x14ac:dyDescent="0.3">
      <c r="A11">
        <v>14</v>
      </c>
      <c r="B11" t="s">
        <v>16</v>
      </c>
      <c r="C11">
        <v>26.981539000000001</v>
      </c>
      <c r="D11">
        <v>2.7</v>
      </c>
      <c r="E11" t="s">
        <v>67</v>
      </c>
      <c r="F11" s="3">
        <v>5.9109999999999996</v>
      </c>
      <c r="G11" s="1">
        <v>-16211</v>
      </c>
      <c r="H11" s="1">
        <v>0</v>
      </c>
      <c r="I11" s="1">
        <v>0</v>
      </c>
      <c r="J11" s="1">
        <v>0</v>
      </c>
      <c r="K11" s="7" t="s">
        <v>70</v>
      </c>
      <c r="M11" s="1">
        <f t="shared" si="0"/>
        <v>-273</v>
      </c>
    </row>
    <row r="12" spans="1:15" x14ac:dyDescent="0.3">
      <c r="A12">
        <v>19</v>
      </c>
      <c r="B12" t="s">
        <v>4</v>
      </c>
      <c r="C12">
        <v>39.098300000000002</v>
      </c>
      <c r="D12">
        <v>0.85099999999999998</v>
      </c>
      <c r="E12" t="s">
        <v>66</v>
      </c>
      <c r="F12" s="3">
        <v>4.9610000000000003</v>
      </c>
      <c r="G12" s="1">
        <v>-4646</v>
      </c>
      <c r="H12" s="1">
        <v>0</v>
      </c>
      <c r="I12" s="1">
        <v>0</v>
      </c>
      <c r="J12" s="1">
        <v>336</v>
      </c>
      <c r="K12" s="6">
        <v>0.75</v>
      </c>
      <c r="M12" s="1">
        <f t="shared" si="0"/>
        <v>63</v>
      </c>
    </row>
    <row r="13" spans="1:15" x14ac:dyDescent="0.3">
      <c r="A13">
        <v>19</v>
      </c>
      <c r="B13" t="s">
        <v>4</v>
      </c>
      <c r="C13">
        <v>39.098300000000002</v>
      </c>
      <c r="D13">
        <v>0.85099999999999998</v>
      </c>
      <c r="E13" t="s">
        <v>67</v>
      </c>
      <c r="F13" s="3">
        <v>4.4020000000000001</v>
      </c>
      <c r="G13" s="1">
        <v>-4453</v>
      </c>
      <c r="H13" s="1">
        <v>0</v>
      </c>
      <c r="I13" s="1">
        <v>0</v>
      </c>
      <c r="J13" s="1">
        <v>0</v>
      </c>
      <c r="K13" s="7" t="s">
        <v>70</v>
      </c>
      <c r="M13" s="1">
        <f t="shared" si="0"/>
        <v>-273</v>
      </c>
      <c r="N13" s="6"/>
      <c r="O13" s="5"/>
    </row>
    <row r="14" spans="1:15" x14ac:dyDescent="0.3">
      <c r="A14">
        <v>20</v>
      </c>
      <c r="B14" t="s">
        <v>13</v>
      </c>
      <c r="C14">
        <v>40.078000000000003</v>
      </c>
      <c r="D14">
        <v>1.54</v>
      </c>
      <c r="E14" t="s">
        <v>66</v>
      </c>
      <c r="F14" s="3">
        <v>10.127000000000001</v>
      </c>
      <c r="G14" s="1">
        <v>-9517</v>
      </c>
      <c r="H14" s="1">
        <v>-1.403</v>
      </c>
      <c r="I14" s="1">
        <v>0</v>
      </c>
      <c r="J14" s="1">
        <v>1112</v>
      </c>
      <c r="K14" s="6">
        <v>0.63</v>
      </c>
      <c r="L14" s="6"/>
      <c r="M14" s="1">
        <f t="shared" si="0"/>
        <v>839</v>
      </c>
    </row>
    <row r="15" spans="1:15" x14ac:dyDescent="0.3">
      <c r="A15">
        <v>20</v>
      </c>
      <c r="B15" t="s">
        <v>13</v>
      </c>
      <c r="C15">
        <v>40.078000000000003</v>
      </c>
      <c r="D15">
        <v>1.54</v>
      </c>
      <c r="E15" t="s">
        <v>67</v>
      </c>
      <c r="F15" s="3">
        <v>0</v>
      </c>
      <c r="G15" s="1">
        <v>0</v>
      </c>
      <c r="H15" s="1">
        <v>0</v>
      </c>
      <c r="I15" s="1">
        <v>0</v>
      </c>
      <c r="J15" s="1">
        <v>0</v>
      </c>
      <c r="K15" s="7" t="s">
        <v>70</v>
      </c>
      <c r="M15" s="1">
        <f t="shared" si="0"/>
        <v>-273</v>
      </c>
    </row>
    <row r="16" spans="1:15" x14ac:dyDescent="0.3">
      <c r="A16">
        <v>21</v>
      </c>
      <c r="B16" t="s">
        <v>22</v>
      </c>
      <c r="C16">
        <v>44.955911999999998</v>
      </c>
      <c r="D16" s="9">
        <v>2.9849999999999999</v>
      </c>
      <c r="E16" t="s">
        <v>66</v>
      </c>
      <c r="F16" s="3">
        <v>6.65</v>
      </c>
      <c r="G16" s="1">
        <v>-19721</v>
      </c>
      <c r="H16" s="1">
        <v>0.28849999999999998</v>
      </c>
      <c r="I16" s="1">
        <v>-0.36630000000000001</v>
      </c>
      <c r="J16" s="1">
        <v>1812</v>
      </c>
      <c r="K16" s="6">
        <v>0.56999999999999995</v>
      </c>
      <c r="M16" s="1">
        <f t="shared" si="0"/>
        <v>1539</v>
      </c>
      <c r="N16" s="6"/>
      <c r="O16" s="5"/>
    </row>
    <row r="17" spans="1:15" x14ac:dyDescent="0.3">
      <c r="A17">
        <v>21</v>
      </c>
      <c r="B17" t="s">
        <v>22</v>
      </c>
      <c r="C17">
        <v>44.955911999999998</v>
      </c>
      <c r="D17" s="9">
        <v>2.9849999999999999</v>
      </c>
      <c r="E17" t="s">
        <v>67</v>
      </c>
      <c r="F17" s="3">
        <v>5.7949999999999999</v>
      </c>
      <c r="G17" s="1">
        <v>-17681</v>
      </c>
      <c r="H17" s="1">
        <v>0</v>
      </c>
      <c r="I17" s="1">
        <v>0</v>
      </c>
      <c r="J17" s="1">
        <v>0</v>
      </c>
      <c r="K17" s="7" t="s">
        <v>70</v>
      </c>
      <c r="M17" s="1">
        <f t="shared" si="0"/>
        <v>-273</v>
      </c>
    </row>
    <row r="18" spans="1:15" x14ac:dyDescent="0.3">
      <c r="A18">
        <v>22</v>
      </c>
      <c r="B18" t="s">
        <v>25</v>
      </c>
      <c r="C18">
        <v>47.866999999999997</v>
      </c>
      <c r="D18">
        <v>4.5060000000000002</v>
      </c>
      <c r="E18" t="s">
        <v>66</v>
      </c>
      <c r="F18" s="3">
        <v>11.925000000000001</v>
      </c>
      <c r="G18" s="1">
        <v>-24991</v>
      </c>
      <c r="H18" s="1">
        <v>-1.3375999999999999</v>
      </c>
      <c r="I18" s="1">
        <v>0</v>
      </c>
      <c r="J18" s="1">
        <v>1930</v>
      </c>
      <c r="K18" s="6">
        <v>0.54</v>
      </c>
      <c r="M18" s="1">
        <f t="shared" si="0"/>
        <v>1657</v>
      </c>
      <c r="N18" s="6"/>
      <c r="O18" s="5"/>
    </row>
    <row r="19" spans="1:15" x14ac:dyDescent="0.3">
      <c r="A19">
        <v>22</v>
      </c>
      <c r="B19" t="s">
        <v>25</v>
      </c>
      <c r="C19">
        <v>47.866999999999997</v>
      </c>
      <c r="D19">
        <v>4.5060000000000002</v>
      </c>
      <c r="E19" t="s">
        <v>67</v>
      </c>
      <c r="F19" s="3">
        <v>6.3579999999999997</v>
      </c>
      <c r="G19" s="1">
        <v>-22747</v>
      </c>
      <c r="H19" s="1">
        <v>0</v>
      </c>
      <c r="I19" s="1">
        <v>0</v>
      </c>
      <c r="J19" s="1">
        <v>0</v>
      </c>
      <c r="K19" s="7" t="s">
        <v>70</v>
      </c>
      <c r="M19" s="1">
        <f t="shared" si="0"/>
        <v>-273</v>
      </c>
    </row>
    <row r="20" spans="1:15" x14ac:dyDescent="0.3">
      <c r="A20">
        <v>23</v>
      </c>
      <c r="B20" t="s">
        <v>28</v>
      </c>
      <c r="C20">
        <v>50.942</v>
      </c>
      <c r="D20">
        <v>6.11</v>
      </c>
      <c r="E20" t="s">
        <v>66</v>
      </c>
      <c r="F20" s="3">
        <v>9.7439999999999998</v>
      </c>
      <c r="G20" s="1">
        <v>-27132</v>
      </c>
      <c r="H20" s="1">
        <v>-0.55010000000000003</v>
      </c>
      <c r="I20" s="1">
        <v>0</v>
      </c>
      <c r="J20" s="1">
        <v>2175</v>
      </c>
      <c r="K20" s="6">
        <v>0.39</v>
      </c>
      <c r="M20" s="1">
        <f t="shared" si="0"/>
        <v>1902</v>
      </c>
    </row>
    <row r="21" spans="1:15" x14ac:dyDescent="0.3">
      <c r="A21">
        <v>23</v>
      </c>
      <c r="B21" t="s">
        <v>28</v>
      </c>
      <c r="C21">
        <v>50.942</v>
      </c>
      <c r="D21">
        <v>6.11</v>
      </c>
      <c r="E21" t="s">
        <v>67</v>
      </c>
      <c r="F21" s="3">
        <v>6.9290000000000003</v>
      </c>
      <c r="G21" s="1">
        <v>-25011</v>
      </c>
      <c r="H21" s="1">
        <v>0</v>
      </c>
      <c r="I21" s="1">
        <v>0</v>
      </c>
      <c r="J21" s="1">
        <v>0</v>
      </c>
      <c r="K21" s="7" t="s">
        <v>70</v>
      </c>
      <c r="M21" s="1">
        <f t="shared" si="0"/>
        <v>-273</v>
      </c>
    </row>
    <row r="22" spans="1:15" x14ac:dyDescent="0.3">
      <c r="A22">
        <v>24</v>
      </c>
      <c r="B22" t="s">
        <v>31</v>
      </c>
      <c r="C22">
        <v>51.996000000000002</v>
      </c>
      <c r="D22">
        <v>7.15</v>
      </c>
      <c r="E22" t="s">
        <v>66</v>
      </c>
      <c r="F22" s="3">
        <v>6.8</v>
      </c>
      <c r="G22" s="1">
        <v>-20733</v>
      </c>
      <c r="H22" s="1">
        <v>0.43909999999999999</v>
      </c>
      <c r="I22" s="1">
        <v>-0.40939999999999999</v>
      </c>
      <c r="J22" s="1">
        <v>2130</v>
      </c>
      <c r="K22" s="6">
        <v>0.46</v>
      </c>
      <c r="M22" s="1">
        <f t="shared" si="0"/>
        <v>1857</v>
      </c>
    </row>
    <row r="23" spans="1:15" x14ac:dyDescent="0.3">
      <c r="A23">
        <v>24</v>
      </c>
      <c r="B23" t="s">
        <v>31</v>
      </c>
      <c r="C23">
        <v>51.996000000000002</v>
      </c>
      <c r="D23">
        <v>7.15</v>
      </c>
      <c r="E23" t="s">
        <v>67</v>
      </c>
      <c r="F23" s="3">
        <v>0</v>
      </c>
      <c r="G23" s="1">
        <v>0</v>
      </c>
      <c r="H23" s="1">
        <v>0</v>
      </c>
      <c r="I23" s="1">
        <v>0</v>
      </c>
      <c r="J23" s="1">
        <v>0</v>
      </c>
      <c r="K23" s="7" t="s">
        <v>70</v>
      </c>
      <c r="M23" s="1">
        <f t="shared" si="0"/>
        <v>-273</v>
      </c>
    </row>
    <row r="24" spans="1:15" x14ac:dyDescent="0.3">
      <c r="A24">
        <v>25</v>
      </c>
      <c r="B24" t="s">
        <v>34</v>
      </c>
      <c r="C24">
        <v>54.938000000000002</v>
      </c>
      <c r="D24">
        <v>7.21</v>
      </c>
      <c r="E24" t="s">
        <v>66</v>
      </c>
      <c r="F24" s="3">
        <v>12.805</v>
      </c>
      <c r="G24" s="1">
        <v>-15097</v>
      </c>
      <c r="H24" s="1">
        <v>-1.7896000000000001</v>
      </c>
      <c r="I24" s="1">
        <v>0</v>
      </c>
      <c r="J24" s="1">
        <v>1519</v>
      </c>
      <c r="K24" s="6">
        <v>0.48</v>
      </c>
      <c r="M24" s="1">
        <f t="shared" si="0"/>
        <v>1246</v>
      </c>
    </row>
    <row r="25" spans="1:15" x14ac:dyDescent="0.3">
      <c r="A25">
        <v>25</v>
      </c>
      <c r="B25" t="s">
        <v>34</v>
      </c>
      <c r="C25">
        <v>54.938000000000002</v>
      </c>
      <c r="D25">
        <v>7.21</v>
      </c>
      <c r="E25" t="s">
        <v>67</v>
      </c>
      <c r="F25" s="3">
        <v>0</v>
      </c>
      <c r="G25" s="1">
        <v>0</v>
      </c>
      <c r="H25" s="1">
        <v>0</v>
      </c>
      <c r="I25" s="1">
        <v>0</v>
      </c>
      <c r="J25" s="1">
        <v>0</v>
      </c>
      <c r="K25" s="7" t="s">
        <v>70</v>
      </c>
      <c r="M25" s="1">
        <f t="shared" si="0"/>
        <v>-273</v>
      </c>
    </row>
    <row r="26" spans="1:15" x14ac:dyDescent="0.3">
      <c r="A26">
        <v>26</v>
      </c>
      <c r="B26" t="s">
        <v>36</v>
      </c>
      <c r="C26">
        <v>55.844999999999999</v>
      </c>
      <c r="D26">
        <v>7.8739999999999997</v>
      </c>
      <c r="E26" t="s">
        <v>66</v>
      </c>
      <c r="F26" s="3">
        <v>7.1</v>
      </c>
      <c r="G26" s="1">
        <v>-21723</v>
      </c>
      <c r="H26" s="1">
        <v>0.4536</v>
      </c>
      <c r="I26" s="1">
        <v>-0.58460000000000001</v>
      </c>
      <c r="J26" s="1">
        <v>1808</v>
      </c>
      <c r="K26" s="7" t="s">
        <v>70</v>
      </c>
      <c r="L26" s="6"/>
      <c r="M26" s="1">
        <f t="shared" si="0"/>
        <v>1535</v>
      </c>
    </row>
    <row r="27" spans="1:15" x14ac:dyDescent="0.3">
      <c r="A27">
        <v>26</v>
      </c>
      <c r="B27" t="s">
        <v>36</v>
      </c>
      <c r="C27">
        <v>55.844999999999999</v>
      </c>
      <c r="D27">
        <v>7.8739999999999997</v>
      </c>
      <c r="E27" t="s">
        <v>67</v>
      </c>
      <c r="F27" s="3">
        <v>6.3470000000000004</v>
      </c>
      <c r="G27" s="1">
        <v>-19574</v>
      </c>
      <c r="H27" s="1">
        <v>0</v>
      </c>
      <c r="I27" s="1">
        <v>0</v>
      </c>
      <c r="J27" s="1">
        <v>0</v>
      </c>
      <c r="K27" s="7" t="s">
        <v>70</v>
      </c>
      <c r="L27" s="6"/>
      <c r="M27" s="1">
        <f t="shared" si="0"/>
        <v>-273</v>
      </c>
    </row>
    <row r="28" spans="1:15" x14ac:dyDescent="0.3">
      <c r="A28">
        <v>27</v>
      </c>
      <c r="B28" t="s">
        <v>39</v>
      </c>
      <c r="C28">
        <v>58.933199999999999</v>
      </c>
      <c r="D28">
        <v>8.9</v>
      </c>
      <c r="E28" t="s">
        <v>66</v>
      </c>
      <c r="F28" s="3">
        <v>10.976000000000001</v>
      </c>
      <c r="G28" s="1">
        <v>-22576</v>
      </c>
      <c r="H28" s="1">
        <v>-1.028</v>
      </c>
      <c r="I28" s="1">
        <v>0</v>
      </c>
      <c r="J28" s="1">
        <v>1768</v>
      </c>
      <c r="K28" s="6">
        <v>0.42</v>
      </c>
      <c r="M28" s="1">
        <f t="shared" si="0"/>
        <v>1495</v>
      </c>
    </row>
    <row r="29" spans="1:15" x14ac:dyDescent="0.3">
      <c r="A29">
        <v>27</v>
      </c>
      <c r="B29" t="s">
        <v>39</v>
      </c>
      <c r="C29">
        <v>58.933199999999999</v>
      </c>
      <c r="D29">
        <v>8.9</v>
      </c>
      <c r="E29" t="s">
        <v>67</v>
      </c>
      <c r="F29" s="3">
        <v>6.4880000000000004</v>
      </c>
      <c r="G29" s="1">
        <v>-20578</v>
      </c>
      <c r="H29" s="1">
        <v>0</v>
      </c>
      <c r="I29" s="1">
        <v>0</v>
      </c>
      <c r="J29" s="1">
        <v>0</v>
      </c>
      <c r="K29" s="7" t="s">
        <v>70</v>
      </c>
      <c r="M29" s="1">
        <f t="shared" si="0"/>
        <v>-273</v>
      </c>
    </row>
    <row r="30" spans="1:15" ht="16.2" customHeight="1" x14ac:dyDescent="0.3">
      <c r="A30">
        <v>28</v>
      </c>
      <c r="B30" t="s">
        <v>42</v>
      </c>
      <c r="C30">
        <v>58.692999999999998</v>
      </c>
      <c r="D30">
        <v>8.9079999999999995</v>
      </c>
      <c r="E30" t="s">
        <v>66</v>
      </c>
      <c r="F30" s="3">
        <v>10.557</v>
      </c>
      <c r="G30" s="1">
        <v>-22606</v>
      </c>
      <c r="H30" s="1">
        <v>-0.87170000000000003</v>
      </c>
      <c r="I30" s="1">
        <v>0</v>
      </c>
      <c r="J30" s="1">
        <v>1726</v>
      </c>
      <c r="K30" s="6">
        <v>0.44</v>
      </c>
      <c r="M30" s="1">
        <f t="shared" si="0"/>
        <v>1453</v>
      </c>
    </row>
    <row r="31" spans="1:15" x14ac:dyDescent="0.3">
      <c r="A31">
        <v>28</v>
      </c>
      <c r="B31" t="s">
        <v>42</v>
      </c>
      <c r="C31">
        <v>58.692999999999998</v>
      </c>
      <c r="D31">
        <v>8.9079999999999995</v>
      </c>
      <c r="E31" t="s">
        <v>67</v>
      </c>
      <c r="F31" s="3">
        <v>6.6660000000000004</v>
      </c>
      <c r="G31" s="1">
        <v>-20765</v>
      </c>
      <c r="H31" s="1">
        <v>0</v>
      </c>
      <c r="I31" s="1">
        <v>0</v>
      </c>
      <c r="J31" s="1">
        <v>0</v>
      </c>
      <c r="K31" s="7" t="s">
        <v>70</v>
      </c>
      <c r="M31" s="1">
        <f t="shared" si="0"/>
        <v>-273</v>
      </c>
    </row>
    <row r="32" spans="1:15" x14ac:dyDescent="0.3">
      <c r="A32">
        <v>29</v>
      </c>
      <c r="B32" t="s">
        <v>45</v>
      </c>
      <c r="C32">
        <v>63.545999999999999</v>
      </c>
      <c r="D32">
        <v>8.9600000000000009</v>
      </c>
      <c r="E32" t="s">
        <v>66</v>
      </c>
      <c r="F32" s="3">
        <v>9.1229999999999993</v>
      </c>
      <c r="G32" s="1">
        <v>-17748</v>
      </c>
      <c r="H32" s="1">
        <v>-0.73170000000000002</v>
      </c>
      <c r="I32" s="1">
        <v>0</v>
      </c>
      <c r="J32" s="1">
        <v>1358</v>
      </c>
      <c r="K32" s="6">
        <v>0.39</v>
      </c>
      <c r="M32" s="1">
        <f t="shared" si="0"/>
        <v>1085</v>
      </c>
    </row>
    <row r="33" spans="1:13" x14ac:dyDescent="0.3">
      <c r="A33">
        <v>29</v>
      </c>
      <c r="B33" t="s">
        <v>45</v>
      </c>
      <c r="C33">
        <v>63.545999999999999</v>
      </c>
      <c r="D33">
        <v>8.9600000000000009</v>
      </c>
      <c r="E33" t="s">
        <v>67</v>
      </c>
      <c r="F33" s="3">
        <v>5.8490000000000002</v>
      </c>
      <c r="G33" s="1">
        <v>-16415</v>
      </c>
      <c r="H33" s="1">
        <v>0</v>
      </c>
      <c r="I33" s="1">
        <v>0</v>
      </c>
      <c r="J33" s="1">
        <v>0</v>
      </c>
      <c r="K33" s="7" t="s">
        <v>70</v>
      </c>
      <c r="M33" s="1">
        <f t="shared" si="0"/>
        <v>-273</v>
      </c>
    </row>
    <row r="34" spans="1:13" x14ac:dyDescent="0.3">
      <c r="A34">
        <v>30</v>
      </c>
      <c r="B34" t="s">
        <v>48</v>
      </c>
      <c r="C34">
        <v>65.409000000000006</v>
      </c>
      <c r="D34">
        <v>7.14</v>
      </c>
      <c r="E34" t="s">
        <v>66</v>
      </c>
      <c r="F34" s="3">
        <v>6.1020000000000003</v>
      </c>
      <c r="G34" s="1">
        <v>-6776</v>
      </c>
      <c r="H34" s="1">
        <v>0</v>
      </c>
      <c r="I34" s="1">
        <v>0</v>
      </c>
      <c r="J34" s="1">
        <v>692</v>
      </c>
      <c r="K34" s="6">
        <v>0.39</v>
      </c>
      <c r="M34" s="1">
        <f t="shared" si="0"/>
        <v>419</v>
      </c>
    </row>
    <row r="35" spans="1:13" x14ac:dyDescent="0.3">
      <c r="A35">
        <v>30</v>
      </c>
      <c r="B35" t="s">
        <v>48</v>
      </c>
      <c r="C35">
        <v>65.409000000000006</v>
      </c>
      <c r="D35">
        <v>7.14</v>
      </c>
      <c r="E35" t="s">
        <v>67</v>
      </c>
      <c r="F35" s="3">
        <v>5.3780000000000001</v>
      </c>
      <c r="G35" s="1">
        <v>-6286</v>
      </c>
      <c r="H35" s="1">
        <v>0</v>
      </c>
      <c r="I35" s="1">
        <v>0</v>
      </c>
      <c r="J35" s="1">
        <v>0</v>
      </c>
      <c r="K35" s="7" t="s">
        <v>70</v>
      </c>
      <c r="M35" s="1">
        <f t="shared" si="0"/>
        <v>-273</v>
      </c>
    </row>
    <row r="36" spans="1:13" x14ac:dyDescent="0.3">
      <c r="A36">
        <v>32</v>
      </c>
      <c r="B36" t="s">
        <v>17</v>
      </c>
      <c r="C36">
        <v>69.722999999999999</v>
      </c>
      <c r="D36">
        <v>5.91</v>
      </c>
      <c r="E36" t="s">
        <v>66</v>
      </c>
      <c r="F36" s="3">
        <v>6.657</v>
      </c>
      <c r="G36" s="1">
        <v>-14208</v>
      </c>
      <c r="H36" s="1">
        <v>0</v>
      </c>
      <c r="I36" s="1">
        <v>0</v>
      </c>
      <c r="J36" s="1">
        <v>302.89999999999998</v>
      </c>
      <c r="K36" s="6">
        <v>0.37</v>
      </c>
      <c r="M36" s="1">
        <f t="shared" si="0"/>
        <v>29.899999999999977</v>
      </c>
    </row>
    <row r="37" spans="1:13" x14ac:dyDescent="0.3">
      <c r="A37">
        <v>32</v>
      </c>
      <c r="B37" t="s">
        <v>17</v>
      </c>
      <c r="C37">
        <v>69.722999999999999</v>
      </c>
      <c r="D37">
        <v>5.91</v>
      </c>
      <c r="E37" t="s">
        <v>67</v>
      </c>
      <c r="F37" s="3">
        <v>6.7539999999999996</v>
      </c>
      <c r="G37" s="1">
        <v>-13984</v>
      </c>
      <c r="H37" s="1">
        <v>-0.34129999999999999</v>
      </c>
      <c r="I37" s="1">
        <v>0</v>
      </c>
      <c r="J37" s="1">
        <v>0</v>
      </c>
      <c r="K37" s="7" t="s">
        <v>70</v>
      </c>
      <c r="M37" s="1">
        <f t="shared" si="0"/>
        <v>-273</v>
      </c>
    </row>
    <row r="38" spans="1:13" x14ac:dyDescent="0.3">
      <c r="A38">
        <v>37</v>
      </c>
      <c r="B38" t="s">
        <v>9</v>
      </c>
      <c r="C38">
        <v>85.467799999999997</v>
      </c>
      <c r="D38">
        <v>1.532</v>
      </c>
      <c r="E38" t="s">
        <v>66</v>
      </c>
      <c r="F38" s="3">
        <v>4.5857000000000001</v>
      </c>
      <c r="G38" s="1">
        <v>-4215</v>
      </c>
      <c r="H38" s="1">
        <v>0</v>
      </c>
      <c r="I38" s="1">
        <v>0</v>
      </c>
      <c r="J38" s="1">
        <v>313</v>
      </c>
      <c r="K38" s="6">
        <v>0.36</v>
      </c>
      <c r="M38" s="1">
        <f t="shared" si="0"/>
        <v>40</v>
      </c>
    </row>
    <row r="39" spans="1:13" x14ac:dyDescent="0.3">
      <c r="A39">
        <v>37</v>
      </c>
      <c r="B39" t="s">
        <v>9</v>
      </c>
      <c r="C39">
        <v>85.467799999999997</v>
      </c>
      <c r="D39">
        <v>1.532</v>
      </c>
      <c r="E39" t="s">
        <v>67</v>
      </c>
      <c r="F39" s="3">
        <v>4.3120000000000003</v>
      </c>
      <c r="G39" s="1">
        <v>-4040</v>
      </c>
      <c r="H39" s="1">
        <v>0</v>
      </c>
      <c r="I39" s="1">
        <v>0</v>
      </c>
      <c r="J39" s="1">
        <v>0</v>
      </c>
      <c r="K39" s="7" t="s">
        <v>70</v>
      </c>
      <c r="M39" s="1">
        <f t="shared" si="0"/>
        <v>-273</v>
      </c>
    </row>
    <row r="40" spans="1:13" x14ac:dyDescent="0.3">
      <c r="A40">
        <v>38</v>
      </c>
      <c r="B40" t="s">
        <v>14</v>
      </c>
      <c r="C40">
        <v>87.62</v>
      </c>
      <c r="D40">
        <v>2.64</v>
      </c>
      <c r="E40" t="s">
        <v>66</v>
      </c>
      <c r="F40" s="3">
        <v>9.2260000000000009</v>
      </c>
      <c r="G40" s="1">
        <v>-8572</v>
      </c>
      <c r="H40" s="1">
        <v>-1.1926000000000001</v>
      </c>
      <c r="I40" s="1">
        <v>0</v>
      </c>
      <c r="J40" s="1">
        <v>1042</v>
      </c>
      <c r="K40" s="6">
        <v>0.3</v>
      </c>
      <c r="L40" s="6"/>
      <c r="M40" s="1">
        <f t="shared" si="0"/>
        <v>769</v>
      </c>
    </row>
    <row r="41" spans="1:13" x14ac:dyDescent="0.3">
      <c r="A41">
        <v>38</v>
      </c>
      <c r="B41" t="s">
        <v>14</v>
      </c>
      <c r="C41">
        <v>87.62</v>
      </c>
      <c r="D41">
        <v>2.64</v>
      </c>
      <c r="E41" t="s">
        <v>67</v>
      </c>
      <c r="F41" s="3">
        <v>0</v>
      </c>
      <c r="G41" s="1">
        <v>0</v>
      </c>
      <c r="H41" s="1">
        <v>0</v>
      </c>
      <c r="I41" s="1">
        <v>0</v>
      </c>
      <c r="J41" s="1">
        <v>0</v>
      </c>
      <c r="K41" s="7" t="s">
        <v>70</v>
      </c>
      <c r="M41" s="1">
        <f t="shared" si="0"/>
        <v>-273</v>
      </c>
    </row>
    <row r="42" spans="1:13" x14ac:dyDescent="0.3">
      <c r="A42">
        <v>39</v>
      </c>
      <c r="B42" t="s">
        <v>23</v>
      </c>
      <c r="C42">
        <v>88.905900000000003</v>
      </c>
      <c r="D42">
        <v>4.4720000000000004</v>
      </c>
      <c r="E42" t="s">
        <v>66</v>
      </c>
      <c r="F42" s="3">
        <v>9.7349999999999994</v>
      </c>
      <c r="G42" s="1">
        <v>-22306</v>
      </c>
      <c r="H42" s="1">
        <v>-0.87050000000000005</v>
      </c>
      <c r="I42" s="1">
        <v>0</v>
      </c>
      <c r="J42" s="1">
        <v>1799</v>
      </c>
      <c r="K42" s="6">
        <v>0.3</v>
      </c>
      <c r="M42" s="1">
        <f t="shared" si="0"/>
        <v>1526</v>
      </c>
    </row>
    <row r="43" spans="1:13" x14ac:dyDescent="0.3">
      <c r="A43">
        <v>39</v>
      </c>
      <c r="B43" t="s">
        <v>23</v>
      </c>
      <c r="C43">
        <v>88.905900000000003</v>
      </c>
      <c r="D43">
        <v>4.4720000000000004</v>
      </c>
      <c r="E43" t="s">
        <v>67</v>
      </c>
      <c r="F43" s="3">
        <v>5.7949999999999999</v>
      </c>
      <c r="G43" s="1">
        <v>-20341</v>
      </c>
      <c r="H43" s="1">
        <v>0</v>
      </c>
      <c r="I43" s="1">
        <v>0</v>
      </c>
      <c r="J43" s="1">
        <v>0</v>
      </c>
      <c r="K43" s="7" t="s">
        <v>70</v>
      </c>
      <c r="M43" s="1">
        <f t="shared" si="0"/>
        <v>-273</v>
      </c>
    </row>
    <row r="44" spans="1:13" x14ac:dyDescent="0.3">
      <c r="A44">
        <v>40</v>
      </c>
      <c r="B44" t="s">
        <v>26</v>
      </c>
      <c r="C44">
        <v>91.224000000000004</v>
      </c>
      <c r="D44">
        <v>6.52</v>
      </c>
      <c r="E44" t="s">
        <v>66</v>
      </c>
      <c r="F44" s="3">
        <v>10.007999999999999</v>
      </c>
      <c r="G44" s="1">
        <v>-31512</v>
      </c>
      <c r="H44" s="1">
        <v>-0.78900000000000003</v>
      </c>
      <c r="I44" s="1">
        <v>0</v>
      </c>
      <c r="J44" s="1">
        <v>2125</v>
      </c>
      <c r="K44" s="6">
        <v>0.27</v>
      </c>
      <c r="M44" s="1">
        <f t="shared" si="0"/>
        <v>1852</v>
      </c>
    </row>
    <row r="45" spans="1:13" x14ac:dyDescent="0.3">
      <c r="A45">
        <v>40</v>
      </c>
      <c r="B45" t="s">
        <v>26</v>
      </c>
      <c r="C45">
        <v>91.224000000000004</v>
      </c>
      <c r="D45">
        <v>6.52</v>
      </c>
      <c r="E45" t="s">
        <v>67</v>
      </c>
      <c r="F45" s="3">
        <v>6.806</v>
      </c>
      <c r="G45" s="1">
        <v>-30295</v>
      </c>
      <c r="H45" s="1">
        <v>0</v>
      </c>
      <c r="I45" s="1">
        <v>0</v>
      </c>
      <c r="J45" s="1">
        <v>0</v>
      </c>
      <c r="K45" s="7" t="s">
        <v>70</v>
      </c>
      <c r="M45" s="1">
        <f t="shared" si="0"/>
        <v>-273</v>
      </c>
    </row>
    <row r="46" spans="1:13" x14ac:dyDescent="0.3">
      <c r="A46">
        <v>41</v>
      </c>
      <c r="B46" t="s">
        <v>29</v>
      </c>
      <c r="C46">
        <v>92.906000000000006</v>
      </c>
      <c r="D46">
        <v>8.57</v>
      </c>
      <c r="E46" t="s">
        <v>66</v>
      </c>
      <c r="F46" s="3">
        <v>8.8219999999999992</v>
      </c>
      <c r="G46" s="1">
        <v>-37818</v>
      </c>
      <c r="H46" s="1">
        <v>-0.25750000000000001</v>
      </c>
      <c r="I46" s="1">
        <v>0</v>
      </c>
      <c r="J46" s="1">
        <v>2741</v>
      </c>
      <c r="K46" s="6">
        <v>0.27</v>
      </c>
      <c r="M46" s="1">
        <f t="shared" si="0"/>
        <v>2468</v>
      </c>
    </row>
    <row r="47" spans="1:13" x14ac:dyDescent="0.3">
      <c r="A47">
        <v>41</v>
      </c>
      <c r="B47" t="s">
        <v>29</v>
      </c>
      <c r="C47">
        <v>92.906000000000006</v>
      </c>
      <c r="D47">
        <v>8.57</v>
      </c>
      <c r="E47" t="s">
        <v>67</v>
      </c>
      <c r="F47" s="3">
        <v>0</v>
      </c>
      <c r="G47" s="1">
        <v>0</v>
      </c>
      <c r="H47" s="1">
        <v>0</v>
      </c>
      <c r="I47" s="1">
        <v>0</v>
      </c>
      <c r="J47" s="1">
        <v>0</v>
      </c>
      <c r="K47" s="7" t="s">
        <v>70</v>
      </c>
      <c r="M47" s="1">
        <f t="shared" si="0"/>
        <v>-273</v>
      </c>
    </row>
    <row r="48" spans="1:13" x14ac:dyDescent="0.3">
      <c r="A48">
        <v>42</v>
      </c>
      <c r="B48" t="s">
        <v>32</v>
      </c>
      <c r="C48">
        <v>95.94</v>
      </c>
      <c r="D48">
        <v>10.28</v>
      </c>
      <c r="E48" t="s">
        <v>66</v>
      </c>
      <c r="F48" s="3">
        <v>11.529</v>
      </c>
      <c r="G48" s="1">
        <v>-34626</v>
      </c>
      <c r="H48" s="1">
        <v>-1.1331</v>
      </c>
      <c r="I48" s="1">
        <v>0</v>
      </c>
      <c r="J48" s="1">
        <v>2890</v>
      </c>
      <c r="K48" s="6">
        <v>0.25</v>
      </c>
      <c r="M48" s="1">
        <f t="shared" si="0"/>
        <v>2617</v>
      </c>
    </row>
    <row r="49" spans="1:13" x14ac:dyDescent="0.3">
      <c r="A49">
        <v>42</v>
      </c>
      <c r="B49" t="s">
        <v>32</v>
      </c>
      <c r="C49">
        <v>95.94</v>
      </c>
      <c r="D49">
        <v>10.28</v>
      </c>
      <c r="E49" t="s">
        <v>67</v>
      </c>
      <c r="F49" s="3">
        <v>0</v>
      </c>
      <c r="G49" s="1">
        <v>0</v>
      </c>
      <c r="H49" s="1">
        <v>0</v>
      </c>
      <c r="I49" s="1">
        <v>0</v>
      </c>
      <c r="J49" s="1">
        <v>0</v>
      </c>
      <c r="K49" s="7" t="s">
        <v>70</v>
      </c>
      <c r="L49" s="6"/>
      <c r="M49" s="1">
        <f t="shared" si="0"/>
        <v>-273</v>
      </c>
    </row>
    <row r="50" spans="1:13" x14ac:dyDescent="0.3">
      <c r="A50">
        <v>75</v>
      </c>
      <c r="B50" t="s">
        <v>35</v>
      </c>
      <c r="C50">
        <v>186.20699999999999</v>
      </c>
      <c r="D50">
        <v>21.04</v>
      </c>
      <c r="E50" t="s">
        <v>66</v>
      </c>
      <c r="F50" s="3">
        <v>11.542999999999999</v>
      </c>
      <c r="G50" s="1">
        <v>-40726</v>
      </c>
      <c r="H50" s="1">
        <v>-1.1629</v>
      </c>
      <c r="I50" s="1">
        <v>0</v>
      </c>
      <c r="J50" s="1">
        <v>3450</v>
      </c>
      <c r="K50" s="6">
        <v>0.14000000000000001</v>
      </c>
      <c r="M50" s="1">
        <f t="shared" si="0"/>
        <v>3177</v>
      </c>
    </row>
    <row r="51" spans="1:13" x14ac:dyDescent="0.3">
      <c r="A51">
        <v>75</v>
      </c>
      <c r="B51" t="s">
        <v>35</v>
      </c>
      <c r="C51">
        <v>186.20699999999999</v>
      </c>
      <c r="D51">
        <v>21.04</v>
      </c>
      <c r="E51" t="s">
        <v>67</v>
      </c>
      <c r="F51" s="3">
        <v>0</v>
      </c>
      <c r="G51" s="1">
        <v>0</v>
      </c>
      <c r="H51" s="1">
        <v>0</v>
      </c>
      <c r="I51" s="1">
        <v>0</v>
      </c>
      <c r="J51" s="1">
        <v>0</v>
      </c>
      <c r="K51" s="7" t="s">
        <v>70</v>
      </c>
      <c r="M51" s="1">
        <f t="shared" si="0"/>
        <v>-273</v>
      </c>
    </row>
    <row r="52" spans="1:13" x14ac:dyDescent="0.3">
      <c r="A52">
        <v>44</v>
      </c>
      <c r="B52" t="s">
        <v>37</v>
      </c>
      <c r="C52">
        <v>101.07</v>
      </c>
      <c r="D52">
        <v>12.45</v>
      </c>
      <c r="E52" t="s">
        <v>66</v>
      </c>
      <c r="F52" s="3">
        <v>9.7550000000000008</v>
      </c>
      <c r="G52" s="1">
        <v>-34154</v>
      </c>
      <c r="H52" s="1">
        <v>-0.4723</v>
      </c>
      <c r="I52" s="1">
        <v>0</v>
      </c>
      <c r="J52" s="1">
        <v>2520</v>
      </c>
      <c r="K52" s="6">
        <v>0.24</v>
      </c>
      <c r="M52" s="1">
        <f t="shared" si="0"/>
        <v>2247</v>
      </c>
    </row>
    <row r="53" spans="1:13" x14ac:dyDescent="0.3">
      <c r="A53">
        <v>44</v>
      </c>
      <c r="B53" t="s">
        <v>37</v>
      </c>
      <c r="C53">
        <v>101.07</v>
      </c>
      <c r="D53">
        <v>12.45</v>
      </c>
      <c r="E53" t="s">
        <v>67</v>
      </c>
      <c r="F53" s="3">
        <v>0</v>
      </c>
      <c r="G53" s="1">
        <v>0</v>
      </c>
      <c r="H53" s="1">
        <v>0</v>
      </c>
      <c r="I53" s="1">
        <v>0</v>
      </c>
      <c r="J53" s="1">
        <v>0</v>
      </c>
      <c r="K53" s="7" t="s">
        <v>70</v>
      </c>
      <c r="M53" s="1">
        <f t="shared" si="0"/>
        <v>-273</v>
      </c>
    </row>
    <row r="54" spans="1:13" x14ac:dyDescent="0.3">
      <c r="A54">
        <v>45</v>
      </c>
      <c r="B54" t="s">
        <v>40</v>
      </c>
      <c r="C54">
        <v>102.9</v>
      </c>
      <c r="D54">
        <v>12.41</v>
      </c>
      <c r="E54" t="s">
        <v>66</v>
      </c>
      <c r="F54" s="3">
        <v>10.167999999999999</v>
      </c>
      <c r="G54" s="1">
        <v>-29010</v>
      </c>
      <c r="H54" s="1">
        <v>-0.70679999999999998</v>
      </c>
      <c r="I54" s="1">
        <v>0</v>
      </c>
      <c r="J54" s="1">
        <v>2239</v>
      </c>
      <c r="K54" s="6">
        <v>0.24</v>
      </c>
      <c r="M54" s="1">
        <f t="shared" si="0"/>
        <v>1966</v>
      </c>
    </row>
    <row r="55" spans="1:13" x14ac:dyDescent="0.3">
      <c r="A55">
        <v>45</v>
      </c>
      <c r="B55" t="s">
        <v>40</v>
      </c>
      <c r="C55">
        <v>102.9</v>
      </c>
      <c r="D55">
        <v>12.41</v>
      </c>
      <c r="E55" t="s">
        <v>67</v>
      </c>
      <c r="F55" s="3">
        <v>6.8019999999999996</v>
      </c>
      <c r="G55" s="1">
        <v>-26792</v>
      </c>
      <c r="H55" s="1">
        <v>0</v>
      </c>
      <c r="I55" s="1">
        <v>0</v>
      </c>
      <c r="J55" s="1">
        <v>0</v>
      </c>
      <c r="K55" s="7" t="s">
        <v>70</v>
      </c>
      <c r="L55" s="6"/>
      <c r="M55" s="1">
        <f t="shared" si="0"/>
        <v>-273</v>
      </c>
    </row>
    <row r="56" spans="1:13" x14ac:dyDescent="0.3">
      <c r="A56">
        <v>46</v>
      </c>
      <c r="B56" t="s">
        <v>43</v>
      </c>
      <c r="C56">
        <v>106.42</v>
      </c>
      <c r="D56">
        <v>12.023</v>
      </c>
      <c r="E56" t="s">
        <v>66</v>
      </c>
      <c r="F56" s="3">
        <v>9.5020000000000007</v>
      </c>
      <c r="G56" s="1">
        <v>-19813</v>
      </c>
      <c r="H56" s="1">
        <v>-0.92579999999999996</v>
      </c>
      <c r="I56" s="1">
        <v>0</v>
      </c>
      <c r="J56" s="1">
        <v>1825</v>
      </c>
      <c r="K56" s="6">
        <v>0.24</v>
      </c>
      <c r="M56" s="1">
        <f t="shared" si="0"/>
        <v>1552</v>
      </c>
    </row>
    <row r="57" spans="1:13" x14ac:dyDescent="0.3">
      <c r="A57">
        <v>46</v>
      </c>
      <c r="B57" t="s">
        <v>43</v>
      </c>
      <c r="C57">
        <v>106.42</v>
      </c>
      <c r="D57">
        <v>12.023</v>
      </c>
      <c r="E57" t="s">
        <v>67</v>
      </c>
      <c r="F57" s="3">
        <v>5.4260000000000002</v>
      </c>
      <c r="G57" s="1">
        <v>-17899</v>
      </c>
      <c r="H57" s="1">
        <v>0</v>
      </c>
      <c r="I57" s="1">
        <v>0</v>
      </c>
      <c r="J57" s="1">
        <v>0</v>
      </c>
      <c r="K57" s="7" t="s">
        <v>70</v>
      </c>
      <c r="M57" s="1">
        <f t="shared" si="0"/>
        <v>-273</v>
      </c>
    </row>
    <row r="58" spans="1:13" x14ac:dyDescent="0.3">
      <c r="A58">
        <v>47</v>
      </c>
      <c r="B58" t="s">
        <v>46</v>
      </c>
      <c r="C58">
        <v>107.86799999999999</v>
      </c>
      <c r="D58">
        <v>10.49</v>
      </c>
      <c r="E58" t="s">
        <v>66</v>
      </c>
      <c r="F58" s="3">
        <v>9.1270000000000007</v>
      </c>
      <c r="G58" s="1">
        <v>-14999</v>
      </c>
      <c r="H58" s="1">
        <v>-0.78449999999999998</v>
      </c>
      <c r="I58" s="1">
        <v>0</v>
      </c>
      <c r="J58" s="1">
        <v>1234</v>
      </c>
      <c r="K58" s="6">
        <v>0.23</v>
      </c>
      <c r="M58" s="1">
        <f t="shared" si="0"/>
        <v>961</v>
      </c>
    </row>
    <row r="59" spans="1:13" x14ac:dyDescent="0.3">
      <c r="A59">
        <v>47</v>
      </c>
      <c r="B59" t="s">
        <v>46</v>
      </c>
      <c r="C59">
        <v>107.86799999999999</v>
      </c>
      <c r="D59">
        <v>10.49</v>
      </c>
      <c r="E59" t="s">
        <v>67</v>
      </c>
      <c r="F59" s="3">
        <v>5.7519999999999998</v>
      </c>
      <c r="G59" s="1">
        <v>-13827</v>
      </c>
      <c r="H59" s="1">
        <v>0</v>
      </c>
      <c r="I59" s="1">
        <v>0</v>
      </c>
      <c r="J59" s="1">
        <v>0</v>
      </c>
      <c r="K59" s="7" t="s">
        <v>70</v>
      </c>
      <c r="L59" s="6"/>
      <c r="M59" s="1">
        <f t="shared" si="0"/>
        <v>-273</v>
      </c>
    </row>
    <row r="60" spans="1:13" x14ac:dyDescent="0.3">
      <c r="A60">
        <v>48</v>
      </c>
      <c r="B60" t="s">
        <v>49</v>
      </c>
      <c r="C60">
        <v>112.411</v>
      </c>
      <c r="D60">
        <v>8.65</v>
      </c>
      <c r="E60" t="s">
        <v>66</v>
      </c>
      <c r="F60" s="3">
        <v>5.9390000000000001</v>
      </c>
      <c r="G60" s="1">
        <v>-5799</v>
      </c>
      <c r="H60" s="1">
        <v>0</v>
      </c>
      <c r="I60" s="1">
        <v>0</v>
      </c>
      <c r="J60" s="1">
        <v>594</v>
      </c>
      <c r="K60" s="6">
        <v>0.23</v>
      </c>
      <c r="M60" s="1">
        <f t="shared" si="0"/>
        <v>321</v>
      </c>
    </row>
    <row r="61" spans="1:13" x14ac:dyDescent="0.3">
      <c r="A61">
        <v>48</v>
      </c>
      <c r="B61" t="s">
        <v>49</v>
      </c>
      <c r="C61">
        <v>112.411</v>
      </c>
      <c r="D61">
        <v>8.65</v>
      </c>
      <c r="E61" t="s">
        <v>67</v>
      </c>
      <c r="F61" s="3">
        <v>5.242</v>
      </c>
      <c r="G61" s="1">
        <v>-5392</v>
      </c>
      <c r="H61" s="1">
        <v>0</v>
      </c>
      <c r="I61" s="1">
        <v>0</v>
      </c>
      <c r="J61" s="1">
        <v>0</v>
      </c>
      <c r="K61" s="7" t="s">
        <v>70</v>
      </c>
      <c r="M61" s="1">
        <f t="shared" si="0"/>
        <v>-273</v>
      </c>
    </row>
    <row r="62" spans="1:13" x14ac:dyDescent="0.3">
      <c r="A62">
        <v>49</v>
      </c>
      <c r="B62" t="s">
        <v>18</v>
      </c>
      <c r="C62">
        <v>114.818</v>
      </c>
      <c r="D62">
        <v>7.31</v>
      </c>
      <c r="E62" t="s">
        <v>66</v>
      </c>
      <c r="F62" s="3">
        <v>5.9909999999999997</v>
      </c>
      <c r="G62" s="1">
        <v>-12548</v>
      </c>
      <c r="H62" s="1">
        <v>0</v>
      </c>
      <c r="I62" s="1">
        <v>0</v>
      </c>
      <c r="J62" s="1">
        <v>429</v>
      </c>
      <c r="K62" s="6">
        <v>0.24</v>
      </c>
      <c r="M62" s="1">
        <f t="shared" si="0"/>
        <v>156</v>
      </c>
    </row>
    <row r="63" spans="1:13" x14ac:dyDescent="0.3">
      <c r="A63">
        <v>49</v>
      </c>
      <c r="B63" t="s">
        <v>18</v>
      </c>
      <c r="C63">
        <v>114.818</v>
      </c>
      <c r="D63">
        <v>7.31</v>
      </c>
      <c r="E63" t="s">
        <v>67</v>
      </c>
      <c r="F63" s="3">
        <v>5.3739999999999997</v>
      </c>
      <c r="G63" s="1">
        <v>-12276</v>
      </c>
      <c r="H63" s="1">
        <v>0</v>
      </c>
      <c r="I63" s="1">
        <v>0</v>
      </c>
      <c r="J63" s="1">
        <v>0</v>
      </c>
      <c r="K63" s="7" t="s">
        <v>70</v>
      </c>
      <c r="M63" s="1">
        <f t="shared" si="0"/>
        <v>-273</v>
      </c>
    </row>
    <row r="64" spans="1:13" x14ac:dyDescent="0.3">
      <c r="A64">
        <v>50</v>
      </c>
      <c r="B64" t="s">
        <v>20</v>
      </c>
      <c r="C64">
        <v>118.71</v>
      </c>
      <c r="D64">
        <v>7.2649999999999997</v>
      </c>
      <c r="E64" t="s">
        <v>66</v>
      </c>
      <c r="F64" s="3">
        <v>6.0359999999999996</v>
      </c>
      <c r="G64" s="1">
        <v>-15710</v>
      </c>
      <c r="H64" s="1">
        <v>0</v>
      </c>
      <c r="I64" s="1">
        <v>0</v>
      </c>
      <c r="J64" s="1">
        <v>508</v>
      </c>
      <c r="K64" s="6">
        <v>0.21</v>
      </c>
      <c r="M64" s="1">
        <f t="shared" si="0"/>
        <v>235</v>
      </c>
    </row>
    <row r="65" spans="1:13" x14ac:dyDescent="0.3">
      <c r="A65">
        <v>50</v>
      </c>
      <c r="B65" t="s">
        <v>20</v>
      </c>
      <c r="C65">
        <v>118.71</v>
      </c>
      <c r="D65">
        <v>7.2649999999999997</v>
      </c>
      <c r="E65" t="s">
        <v>67</v>
      </c>
      <c r="F65" s="3">
        <v>5.2619999999999996</v>
      </c>
      <c r="G65" s="1">
        <v>-15332</v>
      </c>
      <c r="H65" s="1">
        <v>0</v>
      </c>
      <c r="I65" s="1">
        <v>0</v>
      </c>
      <c r="J65" s="1">
        <v>508</v>
      </c>
      <c r="K65" s="7" t="s">
        <v>70</v>
      </c>
      <c r="M65" s="1">
        <f t="shared" si="0"/>
        <v>235</v>
      </c>
    </row>
    <row r="66" spans="1:13" x14ac:dyDescent="0.3">
      <c r="A66">
        <v>55</v>
      </c>
      <c r="B66" t="s">
        <v>10</v>
      </c>
      <c r="C66">
        <v>132.90545</v>
      </c>
      <c r="D66">
        <v>1.93</v>
      </c>
      <c r="E66" t="s">
        <v>66</v>
      </c>
      <c r="F66" s="3">
        <v>4.7110000000000003</v>
      </c>
      <c r="G66" s="1">
        <v>-3999</v>
      </c>
      <c r="H66" s="1">
        <v>0</v>
      </c>
      <c r="I66" s="1">
        <v>0</v>
      </c>
      <c r="J66" s="1">
        <v>508</v>
      </c>
      <c r="K66" s="6">
        <v>0.24</v>
      </c>
      <c r="M66" s="1">
        <f t="shared" si="0"/>
        <v>235</v>
      </c>
    </row>
    <row r="67" spans="1:13" x14ac:dyDescent="0.3">
      <c r="A67">
        <v>55</v>
      </c>
      <c r="B67" t="s">
        <v>10</v>
      </c>
      <c r="C67">
        <v>132.90545</v>
      </c>
      <c r="D67">
        <v>1.93</v>
      </c>
      <c r="E67" t="s">
        <v>67</v>
      </c>
      <c r="F67" s="3">
        <v>4.165</v>
      </c>
      <c r="G67" s="1">
        <v>-3830</v>
      </c>
      <c r="H67" s="1">
        <v>0</v>
      </c>
      <c r="I67" s="1">
        <v>0</v>
      </c>
      <c r="J67" s="1">
        <v>508</v>
      </c>
      <c r="K67" s="7" t="s">
        <v>70</v>
      </c>
      <c r="M67" s="1">
        <f t="shared" ref="M67:M81" si="1">J67-273</f>
        <v>235</v>
      </c>
    </row>
    <row r="68" spans="1:13" x14ac:dyDescent="0.3">
      <c r="A68">
        <v>56</v>
      </c>
      <c r="B68" t="s">
        <v>15</v>
      </c>
      <c r="C68">
        <v>137.327</v>
      </c>
      <c r="D68">
        <v>3.51</v>
      </c>
      <c r="E68" t="s">
        <v>66</v>
      </c>
      <c r="F68" s="3">
        <v>12.404999999999999</v>
      </c>
      <c r="G68" s="1">
        <v>-9690</v>
      </c>
      <c r="H68" s="1">
        <v>-2.2890000000000001</v>
      </c>
      <c r="I68" s="1">
        <v>0</v>
      </c>
      <c r="J68" s="1">
        <v>508</v>
      </c>
      <c r="K68" s="6">
        <v>0.2</v>
      </c>
      <c r="M68" s="1">
        <f t="shared" si="1"/>
        <v>235</v>
      </c>
    </row>
    <row r="69" spans="1:13" x14ac:dyDescent="0.3">
      <c r="A69">
        <v>56</v>
      </c>
      <c r="B69" t="s">
        <v>15</v>
      </c>
      <c r="C69">
        <v>137.327</v>
      </c>
      <c r="D69">
        <v>3.51</v>
      </c>
      <c r="E69" t="s">
        <v>67</v>
      </c>
      <c r="F69" s="3">
        <v>4.0069999999999997</v>
      </c>
      <c r="G69" s="1">
        <v>-8163</v>
      </c>
      <c r="H69" s="1">
        <v>0</v>
      </c>
      <c r="I69" s="1">
        <v>0</v>
      </c>
      <c r="J69" s="1">
        <v>508</v>
      </c>
      <c r="K69" s="7" t="s">
        <v>70</v>
      </c>
      <c r="M69" s="1">
        <f t="shared" si="1"/>
        <v>235</v>
      </c>
    </row>
    <row r="70" spans="1:13" x14ac:dyDescent="0.3">
      <c r="A70">
        <v>57</v>
      </c>
      <c r="B70" t="s">
        <v>24</v>
      </c>
      <c r="C70">
        <v>138.90600000000001</v>
      </c>
      <c r="D70">
        <v>6.1619999999999999</v>
      </c>
      <c r="E70" t="s">
        <v>66</v>
      </c>
      <c r="F70" s="3">
        <v>7.4630000000000001</v>
      </c>
      <c r="G70" s="1">
        <v>-22551</v>
      </c>
      <c r="H70" s="1">
        <v>-0.31419999999999998</v>
      </c>
      <c r="I70" s="1">
        <v>0</v>
      </c>
      <c r="J70" s="1">
        <v>508</v>
      </c>
      <c r="K70" s="6">
        <v>0.19500000000000001</v>
      </c>
      <c r="M70" s="1">
        <f t="shared" si="1"/>
        <v>235</v>
      </c>
    </row>
    <row r="71" spans="1:13" x14ac:dyDescent="0.3">
      <c r="A71">
        <v>57</v>
      </c>
      <c r="B71" t="s">
        <v>24</v>
      </c>
      <c r="C71">
        <v>138.90600000000001</v>
      </c>
      <c r="D71">
        <v>6.1619999999999999</v>
      </c>
      <c r="E71" t="s">
        <v>67</v>
      </c>
      <c r="F71" s="3">
        <v>5.9109999999999996</v>
      </c>
      <c r="G71" s="1">
        <v>-21855</v>
      </c>
      <c r="H71" s="1">
        <v>0</v>
      </c>
      <c r="I71" s="1">
        <v>0</v>
      </c>
      <c r="J71" s="1">
        <v>508</v>
      </c>
      <c r="K71" s="7" t="s">
        <v>70</v>
      </c>
      <c r="M71" s="1">
        <f t="shared" si="1"/>
        <v>235</v>
      </c>
    </row>
    <row r="72" spans="1:13" x14ac:dyDescent="0.3">
      <c r="A72">
        <v>58</v>
      </c>
      <c r="B72" t="s">
        <v>51</v>
      </c>
      <c r="C72">
        <v>140.11600000000001</v>
      </c>
      <c r="D72">
        <v>6.77</v>
      </c>
      <c r="E72" t="s">
        <v>66</v>
      </c>
      <c r="F72" s="3">
        <v>6.1390000000000002</v>
      </c>
      <c r="G72" s="1">
        <v>-21752</v>
      </c>
      <c r="H72" s="1">
        <v>0</v>
      </c>
      <c r="I72" s="1">
        <v>0</v>
      </c>
      <c r="J72" s="1">
        <v>508</v>
      </c>
      <c r="K72" s="7" t="s">
        <v>70</v>
      </c>
      <c r="M72" s="1">
        <f t="shared" si="1"/>
        <v>235</v>
      </c>
    </row>
    <row r="73" spans="1:13" x14ac:dyDescent="0.3">
      <c r="A73">
        <v>58</v>
      </c>
      <c r="B73" t="s">
        <v>51</v>
      </c>
      <c r="C73">
        <v>140.11600000000001</v>
      </c>
      <c r="D73">
        <v>6.77</v>
      </c>
      <c r="E73" t="s">
        <v>67</v>
      </c>
      <c r="F73" s="3">
        <v>5.6109999999999998</v>
      </c>
      <c r="G73" s="1">
        <v>-21200</v>
      </c>
      <c r="H73" s="1">
        <v>0</v>
      </c>
      <c r="I73" s="1">
        <v>0</v>
      </c>
      <c r="J73" s="1">
        <v>508</v>
      </c>
      <c r="K73" s="7" t="s">
        <v>70</v>
      </c>
      <c r="M73" s="1">
        <f t="shared" si="1"/>
        <v>235</v>
      </c>
    </row>
    <row r="74" spans="1:13" x14ac:dyDescent="0.3">
      <c r="A74">
        <v>59</v>
      </c>
      <c r="B74" t="s">
        <v>52</v>
      </c>
      <c r="C74">
        <v>140.90764999999999</v>
      </c>
      <c r="D74">
        <v>6.77</v>
      </c>
      <c r="E74" t="s">
        <v>66</v>
      </c>
      <c r="F74" s="3">
        <v>8.859</v>
      </c>
      <c r="G74" s="1">
        <v>-18720</v>
      </c>
      <c r="H74" s="1">
        <v>-0.95120000000000005</v>
      </c>
      <c r="I74" s="1">
        <v>0</v>
      </c>
      <c r="J74" s="1">
        <v>508</v>
      </c>
      <c r="K74" s="7" t="s">
        <v>70</v>
      </c>
      <c r="M74" s="1">
        <f t="shared" si="1"/>
        <v>235</v>
      </c>
    </row>
    <row r="75" spans="1:13" x14ac:dyDescent="0.3">
      <c r="A75">
        <v>59</v>
      </c>
      <c r="B75" t="s">
        <v>52</v>
      </c>
      <c r="C75">
        <v>140.90764999999999</v>
      </c>
      <c r="D75">
        <v>6.77</v>
      </c>
      <c r="E75" t="s">
        <v>67</v>
      </c>
      <c r="F75" s="3">
        <v>4.7720000000000002</v>
      </c>
      <c r="G75" s="1">
        <v>-17315</v>
      </c>
      <c r="H75" s="1">
        <v>0</v>
      </c>
      <c r="I75" s="1">
        <v>0</v>
      </c>
      <c r="J75" s="1">
        <v>508</v>
      </c>
      <c r="K75" s="7" t="s">
        <v>70</v>
      </c>
      <c r="M75" s="1">
        <f t="shared" si="1"/>
        <v>235</v>
      </c>
    </row>
    <row r="76" spans="1:13" x14ac:dyDescent="0.3">
      <c r="A76">
        <v>60</v>
      </c>
      <c r="B76" t="s">
        <v>53</v>
      </c>
      <c r="C76">
        <v>144.24199999999999</v>
      </c>
      <c r="D76">
        <v>7.01</v>
      </c>
      <c r="E76" t="s">
        <v>66</v>
      </c>
      <c r="F76" s="3">
        <v>8.9960000000000004</v>
      </c>
      <c r="G76" s="1">
        <v>-17264</v>
      </c>
      <c r="H76" s="1">
        <v>-0.95189999999999997</v>
      </c>
      <c r="I76" s="1">
        <v>0</v>
      </c>
      <c r="J76" s="1">
        <v>508</v>
      </c>
      <c r="K76" s="7" t="s">
        <v>70</v>
      </c>
      <c r="M76" s="1">
        <f t="shared" si="1"/>
        <v>235</v>
      </c>
    </row>
    <row r="77" spans="1:13" x14ac:dyDescent="0.3">
      <c r="A77">
        <v>60</v>
      </c>
      <c r="B77" t="s">
        <v>53</v>
      </c>
      <c r="C77">
        <v>144.24199999999999</v>
      </c>
      <c r="D77">
        <v>7.01</v>
      </c>
      <c r="E77" t="s">
        <v>67</v>
      </c>
      <c r="F77" s="3">
        <v>4.9119999999999999</v>
      </c>
      <c r="G77" s="1">
        <v>-15824</v>
      </c>
      <c r="H77" s="1">
        <v>0</v>
      </c>
      <c r="I77" s="1">
        <v>0</v>
      </c>
      <c r="J77" s="1">
        <v>508</v>
      </c>
      <c r="K77" s="7" t="s">
        <v>70</v>
      </c>
      <c r="M77" s="1">
        <f t="shared" si="1"/>
        <v>235</v>
      </c>
    </row>
    <row r="78" spans="1:13" x14ac:dyDescent="0.3">
      <c r="A78" s="4">
        <v>62</v>
      </c>
      <c r="B78" t="s">
        <v>54</v>
      </c>
      <c r="C78">
        <v>150.36000000000001</v>
      </c>
      <c r="D78">
        <v>7.52</v>
      </c>
      <c r="E78" t="s">
        <v>66</v>
      </c>
      <c r="F78" s="3">
        <v>9.6988000000000003</v>
      </c>
      <c r="G78" s="1">
        <v>-11034</v>
      </c>
      <c r="H78" s="1">
        <v>-1.2869999999999999</v>
      </c>
      <c r="I78" s="1">
        <v>0</v>
      </c>
      <c r="J78" s="1">
        <v>508</v>
      </c>
      <c r="K78" s="7" t="s">
        <v>70</v>
      </c>
      <c r="M78" s="1">
        <f t="shared" si="1"/>
        <v>235</v>
      </c>
    </row>
    <row r="79" spans="1:13" x14ac:dyDescent="0.3">
      <c r="A79" s="4">
        <v>62</v>
      </c>
      <c r="B79" t="s">
        <v>54</v>
      </c>
      <c r="C79">
        <v>150.36000000000001</v>
      </c>
      <c r="D79">
        <v>7.52</v>
      </c>
      <c r="E79" t="s">
        <v>67</v>
      </c>
      <c r="F79" s="3">
        <v>0</v>
      </c>
      <c r="G79" s="1">
        <v>0</v>
      </c>
      <c r="H79" s="1">
        <v>0</v>
      </c>
      <c r="I79" s="1">
        <v>0</v>
      </c>
      <c r="J79" s="1">
        <v>508</v>
      </c>
      <c r="K79" s="7" t="s">
        <v>70</v>
      </c>
      <c r="M79" s="1">
        <f t="shared" si="1"/>
        <v>235</v>
      </c>
    </row>
    <row r="80" spans="1:13" x14ac:dyDescent="0.3">
      <c r="A80" s="4">
        <v>63</v>
      </c>
      <c r="B80" t="s">
        <v>55</v>
      </c>
      <c r="C80">
        <v>151.964</v>
      </c>
      <c r="D80">
        <v>5.24</v>
      </c>
      <c r="E80" t="s">
        <v>66</v>
      </c>
      <c r="F80" s="3">
        <v>9.24</v>
      </c>
      <c r="G80" s="1">
        <v>-9459</v>
      </c>
      <c r="H80" s="1">
        <v>-1.1660999999999999</v>
      </c>
      <c r="I80" s="1">
        <v>0</v>
      </c>
      <c r="J80" s="1">
        <v>508</v>
      </c>
      <c r="K80" s="7" t="s">
        <v>70</v>
      </c>
      <c r="M80" s="1">
        <f t="shared" si="1"/>
        <v>235</v>
      </c>
    </row>
    <row r="81" spans="1:13" x14ac:dyDescent="0.3">
      <c r="A81" s="4">
        <v>63</v>
      </c>
      <c r="B81" t="s">
        <v>55</v>
      </c>
      <c r="C81">
        <v>151.964</v>
      </c>
      <c r="D81">
        <v>5.24</v>
      </c>
      <c r="E81" t="s">
        <v>67</v>
      </c>
      <c r="F81" s="3">
        <v>0</v>
      </c>
      <c r="G81" s="1">
        <v>0</v>
      </c>
      <c r="H81" s="1">
        <v>0</v>
      </c>
      <c r="I81" s="1">
        <v>0</v>
      </c>
      <c r="J81" s="1">
        <v>508</v>
      </c>
      <c r="K81" s="7" t="s">
        <v>70</v>
      </c>
      <c r="M81" s="1">
        <f t="shared" si="1"/>
        <v>235</v>
      </c>
    </row>
    <row r="82" spans="1:13" x14ac:dyDescent="0.3">
      <c r="A82" s="4">
        <v>64</v>
      </c>
      <c r="B82" t="s">
        <v>56</v>
      </c>
      <c r="C82">
        <v>157.25</v>
      </c>
      <c r="D82">
        <v>7.9</v>
      </c>
      <c r="E82" t="s">
        <v>66</v>
      </c>
      <c r="F82" s="3">
        <v>8.3439999999999994</v>
      </c>
      <c r="G82" s="1">
        <v>-20861</v>
      </c>
      <c r="H82" s="1">
        <v>-0.57750000000000001</v>
      </c>
      <c r="I82" s="1">
        <v>0</v>
      </c>
      <c r="J82" s="1">
        <v>508</v>
      </c>
      <c r="K82" s="7" t="s">
        <v>70</v>
      </c>
    </row>
    <row r="83" spans="1:13" x14ac:dyDescent="0.3">
      <c r="A83" s="4">
        <v>64</v>
      </c>
      <c r="B83" t="s">
        <v>56</v>
      </c>
      <c r="C83">
        <v>157.25</v>
      </c>
      <c r="D83">
        <v>7.9</v>
      </c>
      <c r="E83" t="s">
        <v>67</v>
      </c>
      <c r="F83" s="3">
        <v>5.5570000000000004</v>
      </c>
      <c r="G83" s="1">
        <v>-19389</v>
      </c>
      <c r="H83" s="1">
        <v>0</v>
      </c>
      <c r="I83" s="1">
        <v>0</v>
      </c>
      <c r="J83" s="1">
        <v>508</v>
      </c>
      <c r="K83" s="7" t="s">
        <v>70</v>
      </c>
    </row>
    <row r="84" spans="1:13" x14ac:dyDescent="0.3">
      <c r="A84" s="4">
        <v>65</v>
      </c>
      <c r="B84" t="s">
        <v>57</v>
      </c>
      <c r="C84">
        <v>158.92535000000001</v>
      </c>
      <c r="D84">
        <v>8.23</v>
      </c>
      <c r="E84" t="s">
        <v>66</v>
      </c>
      <c r="F84" s="3">
        <v>9.51</v>
      </c>
      <c r="G84" s="1">
        <v>-20457</v>
      </c>
      <c r="H84" s="1">
        <v>-0.92469999999999997</v>
      </c>
      <c r="I84" s="1">
        <v>0</v>
      </c>
      <c r="J84" s="1">
        <v>508</v>
      </c>
      <c r="K84" s="7" t="s">
        <v>70</v>
      </c>
    </row>
    <row r="85" spans="1:13" x14ac:dyDescent="0.3">
      <c r="A85" s="4">
        <v>65</v>
      </c>
      <c r="B85" t="s">
        <v>57</v>
      </c>
      <c r="C85">
        <v>158.92535000000001</v>
      </c>
      <c r="D85">
        <v>8.23</v>
      </c>
      <c r="E85" t="s">
        <v>67</v>
      </c>
      <c r="F85" s="3">
        <v>5.4109999999999996</v>
      </c>
      <c r="G85" s="1">
        <v>-18639</v>
      </c>
      <c r="H85" s="1">
        <v>0</v>
      </c>
      <c r="I85" s="1">
        <v>0</v>
      </c>
      <c r="J85" s="1">
        <v>508</v>
      </c>
      <c r="K85" s="7" t="s">
        <v>70</v>
      </c>
    </row>
    <row r="86" spans="1:13" x14ac:dyDescent="0.3">
      <c r="A86" s="4">
        <v>66</v>
      </c>
      <c r="B86" t="s">
        <v>58</v>
      </c>
      <c r="C86">
        <v>162.5</v>
      </c>
      <c r="D86">
        <v>8.5399999999999991</v>
      </c>
      <c r="E86" t="s">
        <v>66</v>
      </c>
      <c r="F86" s="3">
        <v>9.5790000000000006</v>
      </c>
      <c r="G86" s="1">
        <v>-15336</v>
      </c>
      <c r="H86" s="1">
        <v>-1.1113999999999999</v>
      </c>
      <c r="I86" s="1">
        <v>0</v>
      </c>
      <c r="J86" s="1">
        <v>508</v>
      </c>
      <c r="K86" s="7" t="s">
        <v>70</v>
      </c>
    </row>
    <row r="87" spans="1:13" x14ac:dyDescent="0.3">
      <c r="A87" s="4">
        <v>66</v>
      </c>
      <c r="B87" t="s">
        <v>58</v>
      </c>
      <c r="C87">
        <v>162.5</v>
      </c>
      <c r="D87">
        <v>8.5399999999999991</v>
      </c>
      <c r="E87" t="s">
        <v>67</v>
      </c>
      <c r="F87" s="3">
        <v>0</v>
      </c>
      <c r="G87" s="1">
        <v>0</v>
      </c>
      <c r="H87" s="1">
        <v>0</v>
      </c>
      <c r="I87" s="1">
        <v>0</v>
      </c>
      <c r="J87" s="1">
        <v>508</v>
      </c>
      <c r="K87" s="7" t="s">
        <v>70</v>
      </c>
    </row>
    <row r="88" spans="1:13" x14ac:dyDescent="0.3">
      <c r="A88" s="4">
        <v>67</v>
      </c>
      <c r="B88" t="s">
        <v>59</v>
      </c>
      <c r="C88">
        <v>164.93031999999999</v>
      </c>
      <c r="D88">
        <v>8.7899999999999991</v>
      </c>
      <c r="E88" t="s">
        <v>66</v>
      </c>
      <c r="F88" s="3">
        <v>9.7850000000000001</v>
      </c>
      <c r="G88" s="1">
        <v>-15899</v>
      </c>
      <c r="H88" s="1">
        <v>-1.1753</v>
      </c>
      <c r="I88" s="1">
        <v>0</v>
      </c>
      <c r="J88" s="1">
        <v>508</v>
      </c>
      <c r="K88" s="7" t="s">
        <v>70</v>
      </c>
    </row>
    <row r="89" spans="1:13" x14ac:dyDescent="0.3">
      <c r="A89" s="4">
        <v>67</v>
      </c>
      <c r="B89" t="s">
        <v>59</v>
      </c>
      <c r="C89">
        <v>164.93031999999999</v>
      </c>
      <c r="D89">
        <v>8.7899999999999991</v>
      </c>
      <c r="E89" t="s">
        <v>67</v>
      </c>
      <c r="F89" s="3">
        <v>0</v>
      </c>
      <c r="G89" s="1">
        <v>0</v>
      </c>
      <c r="H89" s="1">
        <v>0</v>
      </c>
      <c r="I89" s="1">
        <v>0</v>
      </c>
      <c r="J89" s="1">
        <v>508</v>
      </c>
      <c r="K89" s="7" t="s">
        <v>70</v>
      </c>
    </row>
    <row r="90" spans="1:13" x14ac:dyDescent="0.3">
      <c r="A90" s="4">
        <v>68</v>
      </c>
      <c r="B90" t="s">
        <v>60</v>
      </c>
      <c r="C90">
        <v>167.26</v>
      </c>
      <c r="D90">
        <v>9.0660000000000007</v>
      </c>
      <c r="E90" t="s">
        <v>66</v>
      </c>
      <c r="F90" s="3">
        <v>9.9160000000000004</v>
      </c>
      <c r="G90" s="1">
        <v>-16642</v>
      </c>
      <c r="H90" s="1">
        <v>-1.2154</v>
      </c>
      <c r="I90" s="1">
        <v>0</v>
      </c>
      <c r="J90" s="1">
        <v>508</v>
      </c>
      <c r="K90" s="7" t="s">
        <v>70</v>
      </c>
    </row>
    <row r="91" spans="1:13" x14ac:dyDescent="0.3">
      <c r="A91" s="4">
        <v>68</v>
      </c>
      <c r="B91" t="s">
        <v>60</v>
      </c>
      <c r="C91">
        <v>167.26</v>
      </c>
      <c r="D91">
        <v>9.0660000000000007</v>
      </c>
      <c r="E91" t="s">
        <v>67</v>
      </c>
      <c r="F91" s="3">
        <v>4.6680000000000001</v>
      </c>
      <c r="G91" s="1">
        <v>-14380</v>
      </c>
      <c r="H91" s="1">
        <v>0</v>
      </c>
      <c r="I91" s="1">
        <v>0</v>
      </c>
      <c r="J91" s="1">
        <v>508</v>
      </c>
      <c r="K91" s="7" t="s">
        <v>70</v>
      </c>
    </row>
    <row r="92" spans="1:13" x14ac:dyDescent="0.3">
      <c r="A92" s="4">
        <v>69</v>
      </c>
      <c r="B92" t="s">
        <v>61</v>
      </c>
      <c r="C92">
        <v>168.9342</v>
      </c>
      <c r="D92">
        <v>9.32</v>
      </c>
      <c r="E92" t="s">
        <v>66</v>
      </c>
      <c r="F92" s="3">
        <v>8.8819999999999997</v>
      </c>
      <c r="G92" s="1">
        <v>-1227</v>
      </c>
      <c r="H92" s="1">
        <v>-0.95640000000000003</v>
      </c>
      <c r="I92" s="1">
        <v>0</v>
      </c>
      <c r="J92" s="1">
        <v>508</v>
      </c>
      <c r="K92" s="7" t="s">
        <v>70</v>
      </c>
    </row>
    <row r="93" spans="1:13" x14ac:dyDescent="0.3">
      <c r="A93" s="4">
        <v>69</v>
      </c>
      <c r="B93" t="s">
        <v>61</v>
      </c>
      <c r="C93">
        <v>168.9342</v>
      </c>
      <c r="D93">
        <v>9.32</v>
      </c>
      <c r="E93" t="s">
        <v>67</v>
      </c>
      <c r="F93" s="3">
        <v>0</v>
      </c>
      <c r="G93" s="1">
        <v>0</v>
      </c>
      <c r="H93" s="1">
        <v>0</v>
      </c>
      <c r="I93" s="1">
        <v>0</v>
      </c>
      <c r="J93" s="1">
        <v>508</v>
      </c>
      <c r="K93" s="7" t="s">
        <v>70</v>
      </c>
    </row>
    <row r="94" spans="1:13" x14ac:dyDescent="0.3">
      <c r="A94" s="4">
        <v>70</v>
      </c>
      <c r="B94" t="s">
        <v>62</v>
      </c>
      <c r="C94">
        <v>173.04</v>
      </c>
      <c r="D94">
        <v>6.9</v>
      </c>
      <c r="E94" t="s">
        <v>66</v>
      </c>
      <c r="F94" s="3">
        <v>9.1110000000000007</v>
      </c>
      <c r="G94" s="1">
        <v>-8111</v>
      </c>
      <c r="H94" s="1">
        <v>-1.0849</v>
      </c>
      <c r="I94" s="1">
        <v>0</v>
      </c>
      <c r="J94" s="1">
        <v>508</v>
      </c>
      <c r="K94" s="7" t="s">
        <v>70</v>
      </c>
    </row>
    <row r="95" spans="1:13" x14ac:dyDescent="0.3">
      <c r="A95" s="4">
        <v>70</v>
      </c>
      <c r="B95" t="s">
        <v>62</v>
      </c>
      <c r="C95">
        <v>173.04</v>
      </c>
      <c r="D95">
        <v>6.9</v>
      </c>
      <c r="E95" t="s">
        <v>67</v>
      </c>
      <c r="F95" s="3">
        <v>0</v>
      </c>
      <c r="G95" s="1">
        <v>0</v>
      </c>
      <c r="H95" s="1">
        <v>0</v>
      </c>
      <c r="I95" s="1">
        <v>0</v>
      </c>
      <c r="J95" s="1">
        <v>508</v>
      </c>
      <c r="K95" s="7" t="s">
        <v>70</v>
      </c>
    </row>
    <row r="96" spans="1:13" x14ac:dyDescent="0.3">
      <c r="A96" s="4">
        <v>71</v>
      </c>
      <c r="B96" t="s">
        <v>63</v>
      </c>
      <c r="C96">
        <v>174.96700000000001</v>
      </c>
      <c r="D96">
        <v>9.8409999999999993</v>
      </c>
      <c r="E96" t="s">
        <v>66</v>
      </c>
      <c r="F96" s="3">
        <v>8.7929999999999993</v>
      </c>
      <c r="G96" s="1">
        <v>-22423</v>
      </c>
      <c r="H96" s="1">
        <v>-0.62</v>
      </c>
      <c r="I96" s="1">
        <v>0</v>
      </c>
      <c r="J96" s="1">
        <v>508</v>
      </c>
      <c r="K96" s="6">
        <v>0.15</v>
      </c>
    </row>
    <row r="97" spans="1:11" x14ac:dyDescent="0.3">
      <c r="A97" s="4">
        <v>71</v>
      </c>
      <c r="B97" t="s">
        <v>63</v>
      </c>
      <c r="C97">
        <v>174.96700000000001</v>
      </c>
      <c r="D97">
        <v>9.8409999999999993</v>
      </c>
      <c r="E97" t="s">
        <v>67</v>
      </c>
      <c r="F97" s="3">
        <v>5.6479999999999997</v>
      </c>
      <c r="G97" s="1">
        <v>-20302</v>
      </c>
      <c r="H97" s="1">
        <v>0</v>
      </c>
      <c r="I97" s="1">
        <v>0</v>
      </c>
      <c r="J97" s="1">
        <v>508</v>
      </c>
      <c r="K97" s="7" t="s">
        <v>70</v>
      </c>
    </row>
    <row r="98" spans="1:11" x14ac:dyDescent="0.3">
      <c r="A98">
        <v>72</v>
      </c>
      <c r="B98" t="s">
        <v>27</v>
      </c>
      <c r="C98">
        <v>178.49</v>
      </c>
      <c r="D98">
        <v>13.31</v>
      </c>
      <c r="E98" t="s">
        <v>66</v>
      </c>
      <c r="F98" s="3">
        <v>9.4450000000000003</v>
      </c>
      <c r="G98" s="1">
        <v>-32482</v>
      </c>
      <c r="H98" s="1">
        <v>-0.67349999999999999</v>
      </c>
      <c r="I98" s="1">
        <v>0</v>
      </c>
      <c r="J98" s="1">
        <v>508</v>
      </c>
      <c r="K98" s="6">
        <v>0.14000000000000001</v>
      </c>
    </row>
    <row r="99" spans="1:11" x14ac:dyDescent="0.3">
      <c r="A99">
        <v>72</v>
      </c>
      <c r="B99" t="s">
        <v>27</v>
      </c>
      <c r="C99">
        <v>178.49</v>
      </c>
      <c r="D99">
        <v>13.31</v>
      </c>
      <c r="E99" t="s">
        <v>67</v>
      </c>
      <c r="F99" s="3">
        <v>0</v>
      </c>
      <c r="G99" s="1">
        <v>0</v>
      </c>
      <c r="H99" s="1">
        <v>0</v>
      </c>
      <c r="I99" s="1">
        <v>0</v>
      </c>
      <c r="J99" s="1">
        <v>508</v>
      </c>
      <c r="K99" s="7" t="s">
        <v>70</v>
      </c>
    </row>
    <row r="100" spans="1:11" x14ac:dyDescent="0.3">
      <c r="A100">
        <v>73</v>
      </c>
      <c r="B100" t="s">
        <v>30</v>
      </c>
      <c r="C100">
        <v>180.84790000000001</v>
      </c>
      <c r="D100">
        <v>16.690000000000001</v>
      </c>
      <c r="E100" t="s">
        <v>66</v>
      </c>
      <c r="F100" s="3">
        <v>16.806999999999999</v>
      </c>
      <c r="G100" s="1">
        <v>-41346</v>
      </c>
      <c r="H100" s="1">
        <v>-3.2151999999999998</v>
      </c>
      <c r="I100" s="1">
        <v>0.74370000000000003</v>
      </c>
      <c r="J100" s="1">
        <v>508</v>
      </c>
      <c r="K100" s="6">
        <v>0.14000000000000001</v>
      </c>
    </row>
    <row r="101" spans="1:11" x14ac:dyDescent="0.3">
      <c r="A101">
        <v>73</v>
      </c>
      <c r="B101" t="s">
        <v>30</v>
      </c>
      <c r="C101">
        <v>180.9479</v>
      </c>
      <c r="D101">
        <v>16.690000000000001</v>
      </c>
      <c r="E101" t="s">
        <v>67</v>
      </c>
      <c r="F101" s="3">
        <v>0</v>
      </c>
      <c r="G101" s="1">
        <v>0</v>
      </c>
      <c r="H101" s="1">
        <v>0</v>
      </c>
      <c r="I101" s="1">
        <v>0</v>
      </c>
      <c r="J101" s="1">
        <v>508</v>
      </c>
      <c r="K101" s="7" t="s">
        <v>70</v>
      </c>
    </row>
    <row r="102" spans="1:11" x14ac:dyDescent="0.3">
      <c r="A102">
        <v>74</v>
      </c>
      <c r="B102" t="s">
        <v>33</v>
      </c>
      <c r="C102">
        <v>183.85</v>
      </c>
      <c r="D102">
        <v>19.25</v>
      </c>
      <c r="E102" t="s">
        <v>66</v>
      </c>
      <c r="F102" s="3">
        <v>2.9449999999999998</v>
      </c>
      <c r="G102" s="1">
        <v>-44094</v>
      </c>
      <c r="H102" s="1">
        <v>1.3676999999999999</v>
      </c>
      <c r="I102" s="1">
        <v>0</v>
      </c>
      <c r="J102" s="1">
        <v>508</v>
      </c>
      <c r="K102" s="6">
        <v>0.13</v>
      </c>
    </row>
    <row r="103" spans="1:11" x14ac:dyDescent="0.3">
      <c r="A103">
        <v>74</v>
      </c>
      <c r="B103" t="s">
        <v>33</v>
      </c>
      <c r="C103">
        <v>183.85</v>
      </c>
      <c r="D103">
        <v>19.25</v>
      </c>
      <c r="E103" t="s">
        <v>68</v>
      </c>
      <c r="F103" s="3">
        <v>-54.527000000000001</v>
      </c>
      <c r="G103" s="1">
        <v>-57687</v>
      </c>
      <c r="H103" s="1">
        <v>-12.223100000000001</v>
      </c>
      <c r="I103" s="1">
        <v>0</v>
      </c>
      <c r="J103" s="1">
        <v>508</v>
      </c>
      <c r="K103" s="7" t="s">
        <v>70</v>
      </c>
    </row>
    <row r="104" spans="1:11" x14ac:dyDescent="0.3">
      <c r="A104">
        <v>76</v>
      </c>
      <c r="B104" t="s">
        <v>38</v>
      </c>
      <c r="C104">
        <v>190.2</v>
      </c>
      <c r="D104">
        <v>22.59</v>
      </c>
      <c r="E104" t="s">
        <v>66</v>
      </c>
      <c r="F104" s="3">
        <v>9.4190000000000005</v>
      </c>
      <c r="G104" s="1">
        <v>-41198</v>
      </c>
      <c r="H104" s="1">
        <v>-0.3896</v>
      </c>
      <c r="I104" s="1">
        <v>0</v>
      </c>
      <c r="J104" s="1">
        <v>508</v>
      </c>
      <c r="K104" s="6">
        <v>0.13</v>
      </c>
    </row>
    <row r="105" spans="1:11" x14ac:dyDescent="0.3">
      <c r="A105">
        <v>76</v>
      </c>
      <c r="B105" t="s">
        <v>38</v>
      </c>
      <c r="C105">
        <v>190.2</v>
      </c>
      <c r="D105">
        <v>22.59</v>
      </c>
      <c r="E105" t="s">
        <v>67</v>
      </c>
      <c r="F105" s="3">
        <v>0</v>
      </c>
      <c r="G105" s="1">
        <v>0</v>
      </c>
      <c r="H105" s="1">
        <v>0</v>
      </c>
      <c r="I105" s="1">
        <v>0</v>
      </c>
      <c r="J105" s="1">
        <v>508</v>
      </c>
      <c r="K105" s="7" t="s">
        <v>70</v>
      </c>
    </row>
    <row r="106" spans="1:11" x14ac:dyDescent="0.3">
      <c r="A106">
        <v>77</v>
      </c>
      <c r="B106" t="s">
        <v>41</v>
      </c>
      <c r="C106">
        <v>192.22</v>
      </c>
      <c r="D106">
        <v>22.56</v>
      </c>
      <c r="E106" t="s">
        <v>66</v>
      </c>
      <c r="F106" s="3">
        <v>10.506</v>
      </c>
      <c r="G106" s="1">
        <v>-35099</v>
      </c>
      <c r="H106" s="1">
        <v>-0.75</v>
      </c>
      <c r="I106" s="1">
        <v>0</v>
      </c>
      <c r="J106" s="1">
        <v>508</v>
      </c>
      <c r="K106" s="6">
        <v>0.13</v>
      </c>
    </row>
    <row r="107" spans="1:11" x14ac:dyDescent="0.3">
      <c r="A107">
        <v>77</v>
      </c>
      <c r="B107" t="s">
        <v>41</v>
      </c>
      <c r="C107">
        <v>192.22</v>
      </c>
      <c r="D107">
        <v>22.56</v>
      </c>
      <c r="E107" t="s">
        <v>67</v>
      </c>
      <c r="F107" s="3">
        <v>0</v>
      </c>
      <c r="G107" s="1">
        <v>0</v>
      </c>
      <c r="H107" s="1">
        <v>0</v>
      </c>
      <c r="I107" s="1">
        <v>0</v>
      </c>
      <c r="J107" s="1">
        <v>508</v>
      </c>
      <c r="K107" s="7" t="s">
        <v>70</v>
      </c>
    </row>
    <row r="108" spans="1:11" x14ac:dyDescent="0.3">
      <c r="A108">
        <v>78</v>
      </c>
      <c r="B108" t="s">
        <v>44</v>
      </c>
      <c r="C108">
        <v>195.09</v>
      </c>
      <c r="D108">
        <v>21.45</v>
      </c>
      <c r="E108" t="s">
        <v>66</v>
      </c>
      <c r="F108" s="3">
        <v>4.8819999999999997</v>
      </c>
      <c r="G108" s="1">
        <v>-29387</v>
      </c>
      <c r="H108" s="1">
        <v>1.1039000000000001</v>
      </c>
      <c r="I108" s="1">
        <v>-0.45269999999999999</v>
      </c>
      <c r="J108" s="1">
        <v>508</v>
      </c>
      <c r="K108" s="6">
        <v>0.13</v>
      </c>
    </row>
    <row r="109" spans="1:11" x14ac:dyDescent="0.3">
      <c r="A109">
        <v>78</v>
      </c>
      <c r="B109" t="s">
        <v>44</v>
      </c>
      <c r="C109">
        <v>195.09</v>
      </c>
      <c r="D109">
        <v>21.45</v>
      </c>
      <c r="E109" t="s">
        <v>67</v>
      </c>
      <c r="F109" s="3">
        <v>6.3860000000000001</v>
      </c>
      <c r="G109" s="1">
        <v>-26856</v>
      </c>
      <c r="H109" s="1">
        <v>0</v>
      </c>
      <c r="I109" s="1">
        <v>0</v>
      </c>
      <c r="J109" s="1">
        <v>508</v>
      </c>
      <c r="K109" s="7" t="s">
        <v>70</v>
      </c>
    </row>
    <row r="110" spans="1:11" x14ac:dyDescent="0.3">
      <c r="A110">
        <v>79</v>
      </c>
      <c r="B110" t="s">
        <v>47</v>
      </c>
      <c r="C110">
        <v>196.96656999999999</v>
      </c>
      <c r="D110">
        <v>19.3</v>
      </c>
      <c r="E110" t="s">
        <v>66</v>
      </c>
      <c r="F110" s="3">
        <v>9.52</v>
      </c>
      <c r="G110" s="1">
        <v>-19343</v>
      </c>
      <c r="H110" s="1">
        <v>-0.74790000000000001</v>
      </c>
      <c r="I110" s="1">
        <v>0</v>
      </c>
      <c r="J110" s="1">
        <v>508</v>
      </c>
      <c r="K110" s="6">
        <v>0.13</v>
      </c>
    </row>
    <row r="111" spans="1:11" x14ac:dyDescent="0.3">
      <c r="A111">
        <v>79</v>
      </c>
      <c r="B111" t="s">
        <v>47</v>
      </c>
      <c r="C111">
        <v>196.96656999999999</v>
      </c>
      <c r="D111">
        <v>19.3</v>
      </c>
      <c r="E111" t="s">
        <v>67</v>
      </c>
      <c r="F111" s="3">
        <v>5.8319999999999999</v>
      </c>
      <c r="G111" s="1">
        <v>-18024</v>
      </c>
      <c r="H111" s="1">
        <v>0</v>
      </c>
      <c r="I111" s="1">
        <v>0</v>
      </c>
      <c r="J111" s="1">
        <v>508</v>
      </c>
      <c r="K111" s="7" t="s">
        <v>70</v>
      </c>
    </row>
    <row r="112" spans="1:11" x14ac:dyDescent="0.3">
      <c r="A112">
        <v>80</v>
      </c>
      <c r="B112" t="s">
        <v>50</v>
      </c>
      <c r="C112">
        <v>200.59</v>
      </c>
      <c r="D112">
        <v>13.59</v>
      </c>
      <c r="E112" t="s">
        <v>66</v>
      </c>
      <c r="F112" s="3">
        <v>0</v>
      </c>
      <c r="G112" s="1">
        <v>0</v>
      </c>
      <c r="H112" s="1">
        <v>0</v>
      </c>
      <c r="I112" s="1">
        <v>0</v>
      </c>
      <c r="J112" s="1">
        <v>508</v>
      </c>
      <c r="K112" s="6">
        <v>0.14000000000000001</v>
      </c>
    </row>
    <row r="113" spans="1:11" x14ac:dyDescent="0.3">
      <c r="A113">
        <v>80</v>
      </c>
      <c r="B113" t="s">
        <v>50</v>
      </c>
      <c r="C113">
        <v>200.59</v>
      </c>
      <c r="D113">
        <v>13.59</v>
      </c>
      <c r="E113" t="s">
        <v>67</v>
      </c>
      <c r="F113" s="3">
        <v>5.1159999999999997</v>
      </c>
      <c r="G113" s="1">
        <v>-3190</v>
      </c>
      <c r="H113" s="1">
        <v>0</v>
      </c>
      <c r="I113" s="1">
        <v>0</v>
      </c>
      <c r="J113" s="1">
        <v>508</v>
      </c>
      <c r="K113" s="7" t="s">
        <v>70</v>
      </c>
    </row>
    <row r="114" spans="1:11" x14ac:dyDescent="0.3">
      <c r="A114">
        <v>81</v>
      </c>
      <c r="B114" t="s">
        <v>19</v>
      </c>
      <c r="C114">
        <v>204.38300000000001</v>
      </c>
      <c r="D114">
        <v>11.71</v>
      </c>
      <c r="E114" t="s">
        <v>66</v>
      </c>
      <c r="F114" s="3">
        <v>5.9710000000000001</v>
      </c>
      <c r="G114" s="1">
        <v>-9447</v>
      </c>
      <c r="H114" s="1">
        <v>0</v>
      </c>
      <c r="I114" s="1">
        <v>0</v>
      </c>
      <c r="J114" s="1">
        <v>508</v>
      </c>
      <c r="K114" s="6">
        <v>0.13</v>
      </c>
    </row>
    <row r="115" spans="1:11" x14ac:dyDescent="0.3">
      <c r="A115">
        <v>81</v>
      </c>
      <c r="B115" t="s">
        <v>19</v>
      </c>
      <c r="C115">
        <v>204.38300000000001</v>
      </c>
      <c r="D115">
        <v>11.71</v>
      </c>
      <c r="E115" t="s">
        <v>67</v>
      </c>
      <c r="F115" s="3">
        <v>5.2590000000000003</v>
      </c>
      <c r="G115" s="1">
        <v>-9037</v>
      </c>
      <c r="H115" s="1">
        <v>0</v>
      </c>
      <c r="I115" s="1">
        <v>0</v>
      </c>
      <c r="J115" s="1">
        <v>508</v>
      </c>
      <c r="K115" s="7" t="s">
        <v>70</v>
      </c>
    </row>
    <row r="116" spans="1:11" x14ac:dyDescent="0.3">
      <c r="A116">
        <v>82</v>
      </c>
      <c r="B116" t="s">
        <v>21</v>
      </c>
      <c r="C116">
        <v>207.2</v>
      </c>
      <c r="D116">
        <v>11.34</v>
      </c>
      <c r="E116" t="s">
        <v>66</v>
      </c>
      <c r="F116" s="3">
        <v>5.6429999999999998</v>
      </c>
      <c r="G116" s="1">
        <v>-10143</v>
      </c>
      <c r="H116" s="1">
        <v>0</v>
      </c>
      <c r="I116" s="1">
        <v>0</v>
      </c>
      <c r="J116" s="1">
        <v>508</v>
      </c>
      <c r="K116" s="6">
        <v>0.13</v>
      </c>
    </row>
    <row r="117" spans="1:11" x14ac:dyDescent="0.3">
      <c r="A117">
        <v>82</v>
      </c>
      <c r="B117" t="s">
        <v>21</v>
      </c>
      <c r="C117">
        <v>207.2</v>
      </c>
      <c r="D117">
        <v>11.34</v>
      </c>
      <c r="E117" t="s">
        <v>67</v>
      </c>
      <c r="F117" s="3">
        <v>4.9109999999999996</v>
      </c>
      <c r="G117" s="1">
        <v>-9701</v>
      </c>
      <c r="H117" s="1">
        <v>0</v>
      </c>
      <c r="I117" s="1">
        <v>0</v>
      </c>
      <c r="J117" s="1">
        <v>508</v>
      </c>
      <c r="K117" s="7" t="s">
        <v>70</v>
      </c>
    </row>
    <row r="118" spans="1:11" x14ac:dyDescent="0.3">
      <c r="A118" s="4">
        <v>90</v>
      </c>
      <c r="B118" t="s">
        <v>64</v>
      </c>
      <c r="C118">
        <v>232.03809999999999</v>
      </c>
      <c r="D118">
        <v>11.72</v>
      </c>
      <c r="E118" t="s">
        <v>66</v>
      </c>
      <c r="F118" s="3">
        <v>8.6679999999999993</v>
      </c>
      <c r="G118" s="1">
        <v>-31483</v>
      </c>
      <c r="H118" s="1">
        <v>-0.52880000000000005</v>
      </c>
      <c r="I118" s="1">
        <v>0</v>
      </c>
      <c r="J118" s="1">
        <v>508</v>
      </c>
      <c r="K118" s="6">
        <v>0.13</v>
      </c>
    </row>
    <row r="119" spans="1:11" x14ac:dyDescent="0.3">
      <c r="A119" s="4">
        <v>90</v>
      </c>
      <c r="B119" t="s">
        <v>64</v>
      </c>
      <c r="C119">
        <v>232.03809999999999</v>
      </c>
      <c r="D119">
        <v>11.72</v>
      </c>
      <c r="E119" t="s">
        <v>67</v>
      </c>
      <c r="F119" s="3">
        <v>-18.452999999999999</v>
      </c>
      <c r="G119" s="1">
        <v>-24569</v>
      </c>
      <c r="H119" s="1">
        <v>6.6473000000000004</v>
      </c>
      <c r="I119" s="1">
        <v>0</v>
      </c>
      <c r="J119" s="1">
        <v>508</v>
      </c>
      <c r="K119" s="7" t="s">
        <v>70</v>
      </c>
    </row>
    <row r="120" spans="1:11" x14ac:dyDescent="0.3">
      <c r="A120" s="4">
        <v>91</v>
      </c>
      <c r="B120" t="s">
        <v>65</v>
      </c>
      <c r="C120">
        <v>231.0359</v>
      </c>
      <c r="D120">
        <v>15.37</v>
      </c>
      <c r="E120" t="s">
        <v>66</v>
      </c>
      <c r="F120" s="3">
        <v>10.552</v>
      </c>
      <c r="G120" s="2">
        <v>0.34869</v>
      </c>
      <c r="H120" s="1">
        <v>-1.0075000000000001</v>
      </c>
      <c r="I120" s="1">
        <v>0</v>
      </c>
      <c r="J120" s="1">
        <v>508</v>
      </c>
      <c r="K120" s="7" t="s">
        <v>70</v>
      </c>
    </row>
    <row r="121" spans="1:11" x14ac:dyDescent="0.3">
      <c r="A121" s="4">
        <v>91</v>
      </c>
      <c r="B121" t="s">
        <v>65</v>
      </c>
      <c r="C121">
        <v>231.0359</v>
      </c>
      <c r="D121">
        <v>15.37</v>
      </c>
      <c r="E121" t="s">
        <v>67</v>
      </c>
      <c r="F121" s="3">
        <v>6.1769999999999996</v>
      </c>
      <c r="G121" s="1">
        <v>32874</v>
      </c>
      <c r="H121" s="1">
        <v>0</v>
      </c>
      <c r="I121" s="1">
        <v>0</v>
      </c>
      <c r="J121" s="1">
        <v>508</v>
      </c>
      <c r="K121" s="7" t="s">
        <v>70</v>
      </c>
    </row>
    <row r="122" spans="1:11" x14ac:dyDescent="0.3">
      <c r="D122" s="1"/>
      <c r="E122" s="1"/>
      <c r="F122" s="1"/>
      <c r="G122" s="1"/>
      <c r="H122" s="1"/>
    </row>
    <row r="123" spans="1:11" x14ac:dyDescent="0.3">
      <c r="D123" s="1"/>
      <c r="E123" s="1"/>
      <c r="F123" s="1"/>
      <c r="G123" s="1"/>
      <c r="H123" s="1"/>
    </row>
  </sheetData>
  <sortState xmlns:xlrd2="http://schemas.microsoft.com/office/spreadsheetml/2017/richdata2" ref="A2:H121">
    <sortCondition ref="A2:A121"/>
  </sortState>
  <phoneticPr fontId="2" type="noConversion"/>
  <conditionalFormatting sqref="E1:E121 C122:C1048576">
    <cfRule type="containsText" dxfId="2" priority="1" operator="containsText" text="solid">
      <formula>NOT(ISERROR(SEARCH("solid",C1)))</formula>
    </cfRule>
    <cfRule type="containsText" dxfId="1" priority="2" operator="containsText" text="liquid">
      <formula>NOT(ISERROR(SEARCH("liquid",C1)))</formula>
    </cfRule>
  </conditionalFormatting>
  <conditionalFormatting sqref="E2:E121">
    <cfRule type="containsText" dxfId="0" priority="3" operator="containsText" text="solid">
      <formula>NOT(ISERROR(SEARCH("solid",E2)))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Vicente</dc:creator>
  <cp:lastModifiedBy>Raquel Nunes</cp:lastModifiedBy>
  <dcterms:created xsi:type="dcterms:W3CDTF">2023-10-05T16:11:58Z</dcterms:created>
  <dcterms:modified xsi:type="dcterms:W3CDTF">2024-11-29T19:20:18Z</dcterms:modified>
</cp:coreProperties>
</file>