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bio\Documents\GitHub\CorrectLightUnpol\"/>
    </mc:Choice>
  </mc:AlternateContent>
  <xr:revisionPtr revIDLastSave="0" documentId="8_{EF68428D-5043-4861-BD12-01FEA40F2683}" xr6:coauthVersionLast="47" xr6:coauthVersionMax="47" xr10:uidLastSave="{00000000-0000-0000-0000-000000000000}"/>
  <bookViews>
    <workbookView xWindow="-120" yWindow="-120" windowWidth="29040" windowHeight="15840" activeTab="1" xr2:uid="{B437D3A6-7CAF-4A1E-82EB-D3800AC51B7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13" i="2"/>
  <c r="I10" i="2"/>
  <c r="I17" i="2"/>
  <c r="I21" i="2"/>
  <c r="I24" i="2"/>
  <c r="I28" i="2"/>
  <c r="E7" i="1"/>
  <c r="E3" i="1"/>
  <c r="E5" i="1"/>
</calcChain>
</file>

<file path=xl/sharedStrings.xml><?xml version="1.0" encoding="utf-8"?>
<sst xmlns="http://schemas.openxmlformats.org/spreadsheetml/2006/main" count="73" uniqueCount="36">
  <si>
    <t>verd</t>
  </si>
  <si>
    <t xml:space="preserve">std/ médio </t>
  </si>
  <si>
    <t>Minimização</t>
  </si>
  <si>
    <t>ROI2/ROI3</t>
  </si>
  <si>
    <t>ROI1/ROI2</t>
  </si>
  <si>
    <t>Correção</t>
  </si>
  <si>
    <t>ROI3/ROi1</t>
  </si>
  <si>
    <t>ROI3/ROi2</t>
  </si>
  <si>
    <t>Média</t>
  </si>
  <si>
    <t>Desvio Padrão</t>
  </si>
  <si>
    <t>Caso 1</t>
  </si>
  <si>
    <t>Caso 2</t>
  </si>
  <si>
    <t>ROi1/ROI2</t>
  </si>
  <si>
    <t>a= 0 b = 1 gamma = 0.10</t>
  </si>
  <si>
    <t>Roi1</t>
  </si>
  <si>
    <t>Roi2</t>
  </si>
  <si>
    <t>Roi3</t>
  </si>
  <si>
    <t>Caso 3</t>
  </si>
  <si>
    <t>Caso 4</t>
  </si>
  <si>
    <t>ROI1/ROI3</t>
  </si>
  <si>
    <t>CV *10^3</t>
  </si>
  <si>
    <t>ROI2/ROI1</t>
  </si>
  <si>
    <t>Caso 5</t>
  </si>
  <si>
    <t>Caso 6</t>
  </si>
  <si>
    <t>Caso 7</t>
  </si>
  <si>
    <t>Roi4</t>
  </si>
  <si>
    <t>ROI4/ROI1</t>
  </si>
  <si>
    <t>CV *10^3 antes de corrigir</t>
  </si>
  <si>
    <t>CV *10^3 corrigido</t>
  </si>
  <si>
    <t>quantas vezes reduziu flutuação devido ao ganho</t>
  </si>
  <si>
    <t>ROICRT/ROI1</t>
  </si>
  <si>
    <t>ROICRT/ROI2</t>
  </si>
  <si>
    <t>ROICRT/ROI3</t>
  </si>
  <si>
    <t>ROICRT/ROI4</t>
  </si>
  <si>
    <t>ROI4/ROI3</t>
  </si>
  <si>
    <t xml:space="preserve">pior dos casos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</si>
</sst>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0.000"/>
    <numFmt numFmtId="168" formatCode="0.0"/>
    <numFmt numFmtId="172" formatCode="0.000E+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/>
    <xf numFmtId="172" fontId="4" fillId="0" borderId="1" xfId="0" applyNumberFormat="1" applyFont="1" applyBorder="1" applyAlignment="1">
      <alignment horizontal="center" vertical="top"/>
    </xf>
    <xf numFmtId="17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/>
    <xf numFmtId="43" fontId="0" fillId="0" borderId="0" xfId="1" applyNumberFormat="1" applyFont="1" applyAlignmen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168" fontId="5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168" fontId="0" fillId="2" borderId="0" xfId="0" applyNumberForma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110111</xdr:colOff>
      <xdr:row>55</xdr:row>
      <xdr:rowOff>36232</xdr:rowOff>
    </xdr:from>
    <xdr:to>
      <xdr:col>8</xdr:col>
      <xdr:colOff>1234109</xdr:colOff>
      <xdr:row>60</xdr:row>
      <xdr:rowOff>52756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0D5FBA-3AC1-B7F4-9314-DBF21D10CF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7" t="34783" r="50389" b="31453"/>
        <a:stretch/>
      </xdr:blipFill>
      <xdr:spPr>
        <a:xfrm>
          <a:off x="5145937" y="10513732"/>
          <a:ext cx="4818042" cy="969024"/>
        </a:xfrm>
        <a:prstGeom prst="rect">
          <a:avLst/>
        </a:prstGeom>
      </xdr:spPr>
    </xdr:pic>
    <xdr:clientData/>
  </xdr:twoCellAnchor>
  <xdr:twoCellAnchor editAs="oneCell">
    <xdr:from>
      <xdr:col>5</xdr:col>
      <xdr:colOff>583193</xdr:colOff>
      <xdr:row>49</xdr:row>
      <xdr:rowOff>103084</xdr:rowOff>
    </xdr:from>
    <xdr:to>
      <xdr:col>8</xdr:col>
      <xdr:colOff>281608</xdr:colOff>
      <xdr:row>55</xdr:row>
      <xdr:rowOff>3272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C3E07B-DB9B-2285-783C-ACCE9FD8FC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327" t="36639" r="59025" b="29970"/>
        <a:stretch/>
      </xdr:blipFill>
      <xdr:spPr>
        <a:xfrm>
          <a:off x="5619019" y="9437584"/>
          <a:ext cx="3392459" cy="1043188"/>
        </a:xfrm>
        <a:prstGeom prst="rect">
          <a:avLst/>
        </a:prstGeom>
      </xdr:spPr>
    </xdr:pic>
    <xdr:clientData/>
  </xdr:twoCellAnchor>
  <xdr:twoCellAnchor editAs="oneCell">
    <xdr:from>
      <xdr:col>5</xdr:col>
      <xdr:colOff>656761</xdr:colOff>
      <xdr:row>41</xdr:row>
      <xdr:rowOff>155913</xdr:rowOff>
    </xdr:from>
    <xdr:to>
      <xdr:col>8</xdr:col>
      <xdr:colOff>57977</xdr:colOff>
      <xdr:row>46</xdr:row>
      <xdr:rowOff>54846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81AADAF-DD62-E286-6086-0AD22BF8BD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121"/>
        <a:stretch/>
      </xdr:blipFill>
      <xdr:spPr>
        <a:xfrm>
          <a:off x="5692587" y="7966413"/>
          <a:ext cx="3095260" cy="851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4E5F-BF08-46C8-9132-6CFEAC0B2749}">
  <dimension ref="D2:E7"/>
  <sheetViews>
    <sheetView workbookViewId="0">
      <selection activeCell="G5" sqref="G5"/>
    </sheetView>
  </sheetViews>
  <sheetFormatPr defaultRowHeight="15" x14ac:dyDescent="0.25"/>
  <cols>
    <col min="5" max="5" width="12.7109375" bestFit="1" customWidth="1"/>
  </cols>
  <sheetData>
    <row r="2" spans="4:5" x14ac:dyDescent="0.25">
      <c r="E2" t="s">
        <v>1</v>
      </c>
    </row>
    <row r="3" spans="4:5" x14ac:dyDescent="0.25">
      <c r="E3">
        <f>(214.5-212.5)/214</f>
        <v>9.3457943925233638E-3</v>
      </c>
    </row>
    <row r="5" spans="4:5" x14ac:dyDescent="0.25">
      <c r="E5">
        <f>(210.4-208.9)/209.5</f>
        <v>7.1599045346062056E-3</v>
      </c>
    </row>
    <row r="7" spans="4:5" x14ac:dyDescent="0.25">
      <c r="D7" t="s">
        <v>0</v>
      </c>
      <c r="E7">
        <f>(0.9974-0.9983)/0.998</f>
        <v>-9.018036072144408E-4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9315-444F-483D-B95C-345111FAB495}">
  <dimension ref="B5:N56"/>
  <sheetViews>
    <sheetView tabSelected="1" topLeftCell="A4" zoomScale="115" zoomScaleNormal="115" workbookViewId="0">
      <selection activeCell="K45" sqref="K45"/>
    </sheetView>
  </sheetViews>
  <sheetFormatPr defaultRowHeight="15" x14ac:dyDescent="0.25"/>
  <cols>
    <col min="2" max="2" width="28.28515625" bestFit="1" customWidth="1"/>
    <col min="3" max="3" width="12.42578125" bestFit="1" customWidth="1"/>
    <col min="4" max="4" width="12.28515625" bestFit="1" customWidth="1"/>
    <col min="5" max="5" width="13.28515625" bestFit="1" customWidth="1"/>
    <col min="6" max="6" width="13.7109375" bestFit="1" customWidth="1"/>
    <col min="7" max="7" width="17.7109375" style="2" bestFit="1" customWidth="1"/>
    <col min="8" max="8" width="24" bestFit="1" customWidth="1"/>
    <col min="9" max="9" width="27.7109375" customWidth="1"/>
    <col min="11" max="11" width="13.42578125" bestFit="1" customWidth="1"/>
    <col min="12" max="13" width="13.7109375" bestFit="1" customWidth="1"/>
    <col min="14" max="14" width="9.28515625" bestFit="1" customWidth="1"/>
  </cols>
  <sheetData>
    <row r="5" spans="2:14" x14ac:dyDescent="0.25">
      <c r="I5" s="19" t="s">
        <v>29</v>
      </c>
    </row>
    <row r="6" spans="2:14" x14ac:dyDescent="0.25">
      <c r="C6" s="8" t="s">
        <v>2</v>
      </c>
      <c r="D6" s="8" t="s">
        <v>5</v>
      </c>
      <c r="E6" s="1" t="s">
        <v>8</v>
      </c>
      <c r="F6" s="6" t="s">
        <v>9</v>
      </c>
      <c r="G6" s="13" t="s">
        <v>28</v>
      </c>
      <c r="H6" t="s">
        <v>27</v>
      </c>
      <c r="I6" s="19"/>
      <c r="L6" s="1" t="s">
        <v>8</v>
      </c>
      <c r="M6" s="1" t="s">
        <v>9</v>
      </c>
      <c r="N6" s="1" t="s">
        <v>20</v>
      </c>
    </row>
    <row r="7" spans="2:14" x14ac:dyDescent="0.25">
      <c r="B7" t="s">
        <v>10</v>
      </c>
      <c r="C7" s="8" t="s">
        <v>4</v>
      </c>
      <c r="D7" s="8" t="s">
        <v>6</v>
      </c>
      <c r="E7" s="4">
        <v>0.99812147939883167</v>
      </c>
      <c r="F7" s="7">
        <v>2.1197699324953129E-4</v>
      </c>
      <c r="G7" s="10">
        <v>0.2123759458389825</v>
      </c>
      <c r="H7" s="3">
        <v>1.597041920585009</v>
      </c>
      <c r="I7" s="3">
        <f>H7/G7</f>
        <v>7.5198813795788411</v>
      </c>
      <c r="K7" s="1" t="s">
        <v>14</v>
      </c>
      <c r="L7" s="11">
        <v>213.2835161841858</v>
      </c>
      <c r="M7" s="17">
        <v>0.66696130321181257</v>
      </c>
      <c r="N7" s="15">
        <v>3.127111345237966</v>
      </c>
    </row>
    <row r="8" spans="2:14" x14ac:dyDescent="0.25">
      <c r="B8" s="5" t="s">
        <v>13</v>
      </c>
      <c r="C8" s="9"/>
      <c r="D8" s="9"/>
      <c r="E8" s="4"/>
      <c r="F8" s="7"/>
      <c r="G8" s="10"/>
      <c r="H8" s="3"/>
      <c r="I8" s="3"/>
      <c r="K8" s="1" t="s">
        <v>15</v>
      </c>
      <c r="L8" s="11">
        <v>136.95591086458299</v>
      </c>
      <c r="M8" s="17">
        <v>0.4470967350936228</v>
      </c>
      <c r="N8" s="15">
        <v>3.2645304045014569</v>
      </c>
    </row>
    <row r="9" spans="2:14" x14ac:dyDescent="0.25">
      <c r="C9" s="8"/>
      <c r="D9" s="8"/>
      <c r="E9" s="4"/>
      <c r="F9" s="7"/>
      <c r="G9" s="10"/>
      <c r="H9" s="3"/>
      <c r="I9" s="3"/>
      <c r="K9" s="1" t="s">
        <v>16</v>
      </c>
      <c r="L9" s="11">
        <v>209.30983776501341</v>
      </c>
      <c r="M9" s="17">
        <v>0.33427658530157361</v>
      </c>
      <c r="N9" s="15">
        <v>1.597041920585009</v>
      </c>
    </row>
    <row r="10" spans="2:14" x14ac:dyDescent="0.25">
      <c r="B10" t="s">
        <v>11</v>
      </c>
      <c r="C10" s="8" t="s">
        <v>12</v>
      </c>
      <c r="D10" s="8" t="s">
        <v>7</v>
      </c>
      <c r="E10" s="4">
        <v>1.043328507991889</v>
      </c>
      <c r="F10" s="7">
        <v>2.4757734550772792E-4</v>
      </c>
      <c r="G10" s="10">
        <v>0.23729567783424599</v>
      </c>
      <c r="H10" s="3">
        <v>1.597041920585009</v>
      </c>
      <c r="I10" s="3">
        <f t="shared" ref="I9:I28" si="0">H10/G10</f>
        <v>6.7301770312924241</v>
      </c>
      <c r="K10" s="1" t="s">
        <v>25</v>
      </c>
      <c r="L10" s="12">
        <v>178.45252114768229</v>
      </c>
      <c r="M10" s="18">
        <v>1.433858173784069</v>
      </c>
      <c r="N10" s="16">
        <v>8.0349561023990699</v>
      </c>
    </row>
    <row r="11" spans="2:14" x14ac:dyDescent="0.25">
      <c r="C11" s="8"/>
      <c r="D11" s="8"/>
      <c r="E11" s="4"/>
      <c r="F11" s="7"/>
      <c r="G11" s="10"/>
      <c r="H11" s="3"/>
      <c r="I11" s="3"/>
    </row>
    <row r="12" spans="2:14" x14ac:dyDescent="0.25">
      <c r="C12" s="8"/>
      <c r="D12" s="8"/>
      <c r="E12" s="4"/>
      <c r="F12" s="7"/>
      <c r="G12" s="10"/>
      <c r="H12" s="3"/>
      <c r="I12" s="3"/>
    </row>
    <row r="13" spans="2:14" x14ac:dyDescent="0.25">
      <c r="B13" t="s">
        <v>17</v>
      </c>
      <c r="C13" s="8" t="s">
        <v>3</v>
      </c>
      <c r="D13" s="8" t="s">
        <v>4</v>
      </c>
      <c r="E13" s="4">
        <v>1.0452921170317391</v>
      </c>
      <c r="F13" s="7">
        <v>1.592524197693657E-4</v>
      </c>
      <c r="G13" s="10">
        <v>0.1523520718988931</v>
      </c>
      <c r="H13" s="3">
        <v>3.127111345237966</v>
      </c>
      <c r="I13" s="20">
        <f t="shared" si="0"/>
        <v>20.525558374507973</v>
      </c>
    </row>
    <row r="14" spans="2:14" x14ac:dyDescent="0.25">
      <c r="B14" s="5" t="s">
        <v>13</v>
      </c>
      <c r="C14" s="8"/>
      <c r="D14" s="8"/>
      <c r="E14" s="4"/>
      <c r="F14" s="7"/>
      <c r="G14" s="10"/>
      <c r="H14" s="3"/>
      <c r="I14" s="3"/>
    </row>
    <row r="15" spans="2:14" x14ac:dyDescent="0.25">
      <c r="C15" s="8"/>
      <c r="D15" s="8"/>
      <c r="E15" s="4"/>
      <c r="F15" s="7"/>
      <c r="G15" s="10"/>
      <c r="H15" s="3"/>
      <c r="I15" s="3"/>
    </row>
    <row r="16" spans="2:14" x14ac:dyDescent="0.25">
      <c r="C16" s="8"/>
      <c r="D16" s="8"/>
      <c r="E16" s="4"/>
      <c r="F16" s="7"/>
      <c r="G16" s="10"/>
      <c r="H16" s="3"/>
      <c r="I16" s="3"/>
    </row>
    <row r="17" spans="2:9" x14ac:dyDescent="0.25">
      <c r="B17" t="s">
        <v>18</v>
      </c>
      <c r="C17" s="8" t="s">
        <v>3</v>
      </c>
      <c r="D17" s="8" t="s">
        <v>19</v>
      </c>
      <c r="E17" s="4">
        <v>1.001882101275456</v>
      </c>
      <c r="F17" s="7">
        <v>2.1279794800089949E-4</v>
      </c>
      <c r="G17" s="10">
        <v>0.21239819309077879</v>
      </c>
      <c r="H17" s="3">
        <v>3.127111345237966</v>
      </c>
      <c r="I17" s="3">
        <f t="shared" si="0"/>
        <v>14.72287169553011</v>
      </c>
    </row>
    <row r="18" spans="2:9" x14ac:dyDescent="0.25">
      <c r="B18" s="5" t="s">
        <v>13</v>
      </c>
      <c r="C18" s="8"/>
      <c r="D18" s="8"/>
      <c r="E18" s="4"/>
      <c r="F18" s="7"/>
      <c r="G18" s="10"/>
      <c r="H18" s="3"/>
      <c r="I18" s="3"/>
    </row>
    <row r="19" spans="2:9" x14ac:dyDescent="0.25">
      <c r="C19" s="8"/>
      <c r="D19" s="8"/>
      <c r="E19" s="4"/>
      <c r="F19" s="7"/>
      <c r="G19" s="10"/>
      <c r="H19" s="3"/>
      <c r="I19" s="3"/>
    </row>
    <row r="20" spans="2:9" x14ac:dyDescent="0.25">
      <c r="C20" s="8"/>
      <c r="D20" s="8"/>
      <c r="E20" s="4"/>
      <c r="F20" s="7"/>
      <c r="G20" s="10"/>
      <c r="H20" s="3"/>
      <c r="I20" s="3"/>
    </row>
    <row r="21" spans="2:9" x14ac:dyDescent="0.25">
      <c r="B21" t="s">
        <v>22</v>
      </c>
      <c r="C21" s="8" t="s">
        <v>19</v>
      </c>
      <c r="D21" s="8" t="s">
        <v>3</v>
      </c>
      <c r="E21" s="4">
        <v>0.95847094099999997</v>
      </c>
      <c r="F21" s="7">
        <v>2.2746800000000001E-4</v>
      </c>
      <c r="G21" s="10">
        <v>0.237324007</v>
      </c>
      <c r="H21" s="3">
        <v>3.2645304045014569</v>
      </c>
      <c r="I21" s="3">
        <f t="shared" si="0"/>
        <v>13.755584383426735</v>
      </c>
    </row>
    <row r="22" spans="2:9" x14ac:dyDescent="0.25">
      <c r="B22" s="5" t="s">
        <v>13</v>
      </c>
      <c r="C22" s="8"/>
      <c r="D22" s="8"/>
      <c r="E22" s="4"/>
      <c r="F22" s="7"/>
      <c r="G22" s="10"/>
      <c r="H22" s="3"/>
      <c r="I22" s="3"/>
    </row>
    <row r="23" spans="2:9" x14ac:dyDescent="0.25">
      <c r="C23" s="8"/>
      <c r="D23" s="8"/>
      <c r="E23" s="4"/>
      <c r="F23" s="7"/>
      <c r="G23" s="10"/>
      <c r="H23" s="3"/>
      <c r="I23" s="3"/>
    </row>
    <row r="24" spans="2:9" x14ac:dyDescent="0.25">
      <c r="B24" t="s">
        <v>23</v>
      </c>
      <c r="C24" s="8" t="s">
        <v>19</v>
      </c>
      <c r="D24" s="8" t="s">
        <v>21</v>
      </c>
      <c r="E24" s="4">
        <v>0.95667039569334023</v>
      </c>
      <c r="F24" s="7">
        <v>1.457804195583097E-4</v>
      </c>
      <c r="G24" s="10">
        <v>0.15238311984417199</v>
      </c>
      <c r="H24" s="3">
        <v>3.2645304045014569</v>
      </c>
      <c r="I24" s="20">
        <f t="shared" si="0"/>
        <v>21.423176056769201</v>
      </c>
    </row>
    <row r="25" spans="2:9" x14ac:dyDescent="0.25">
      <c r="B25" s="5" t="s">
        <v>13</v>
      </c>
      <c r="G25" s="10"/>
      <c r="H25" s="3"/>
      <c r="I25" s="3"/>
    </row>
    <row r="26" spans="2:9" x14ac:dyDescent="0.25">
      <c r="G26" s="10"/>
      <c r="H26" s="3"/>
      <c r="I26" s="3"/>
    </row>
    <row r="27" spans="2:9" x14ac:dyDescent="0.25">
      <c r="G27" s="10"/>
      <c r="H27" s="3"/>
      <c r="I27" s="3"/>
    </row>
    <row r="28" spans="2:9" x14ac:dyDescent="0.25">
      <c r="B28" t="s">
        <v>24</v>
      </c>
      <c r="C28" s="8" t="s">
        <v>4</v>
      </c>
      <c r="D28" s="8" t="s">
        <v>26</v>
      </c>
      <c r="E28" s="4">
        <v>0.98232548936337938</v>
      </c>
      <c r="F28" s="7">
        <v>9.107202442923039E-4</v>
      </c>
      <c r="G28" s="10">
        <v>0.92710639615237811</v>
      </c>
      <c r="H28" s="14">
        <v>8.0349561023990717</v>
      </c>
      <c r="I28" s="3">
        <f t="shared" si="0"/>
        <v>8.6667033425130811</v>
      </c>
    </row>
    <row r="29" spans="2:9" x14ac:dyDescent="0.25">
      <c r="B29" s="5" t="s">
        <v>13</v>
      </c>
    </row>
    <row r="33" spans="2:4" x14ac:dyDescent="0.25">
      <c r="C33" s="8" t="s">
        <v>2</v>
      </c>
      <c r="D33" t="s">
        <v>5</v>
      </c>
    </row>
    <row r="34" spans="2:4" x14ac:dyDescent="0.25">
      <c r="B34" t="s">
        <v>10</v>
      </c>
      <c r="C34" s="8" t="s">
        <v>4</v>
      </c>
      <c r="D34" t="s">
        <v>30</v>
      </c>
    </row>
    <row r="35" spans="2:4" x14ac:dyDescent="0.25">
      <c r="B35" s="5" t="s">
        <v>13</v>
      </c>
      <c r="C35" s="9"/>
    </row>
    <row r="36" spans="2:4" x14ac:dyDescent="0.25">
      <c r="C36" s="8"/>
    </row>
    <row r="37" spans="2:4" x14ac:dyDescent="0.25">
      <c r="B37" t="s">
        <v>11</v>
      </c>
      <c r="C37" s="8" t="s">
        <v>12</v>
      </c>
      <c r="D37" t="s">
        <v>31</v>
      </c>
    </row>
    <row r="38" spans="2:4" x14ac:dyDescent="0.25">
      <c r="C38" s="8"/>
    </row>
    <row r="39" spans="2:4" x14ac:dyDescent="0.25">
      <c r="C39" s="8"/>
    </row>
    <row r="40" spans="2:4" x14ac:dyDescent="0.25">
      <c r="B40" t="s">
        <v>17</v>
      </c>
      <c r="C40" s="8" t="s">
        <v>3</v>
      </c>
      <c r="D40" t="s">
        <v>31</v>
      </c>
    </row>
    <row r="41" spans="2:4" x14ac:dyDescent="0.25">
      <c r="B41" s="5" t="s">
        <v>13</v>
      </c>
      <c r="C41" s="8"/>
    </row>
    <row r="42" spans="2:4" x14ac:dyDescent="0.25">
      <c r="C42" s="8"/>
    </row>
    <row r="43" spans="2:4" x14ac:dyDescent="0.25">
      <c r="C43" s="8"/>
    </row>
    <row r="44" spans="2:4" x14ac:dyDescent="0.25">
      <c r="B44" s="21" t="s">
        <v>18</v>
      </c>
      <c r="C44" s="8" t="s">
        <v>3</v>
      </c>
      <c r="D44" t="s">
        <v>32</v>
      </c>
    </row>
    <row r="45" spans="2:4" x14ac:dyDescent="0.25">
      <c r="B45" s="5" t="s">
        <v>13</v>
      </c>
      <c r="C45" s="8"/>
    </row>
    <row r="46" spans="2:4" x14ac:dyDescent="0.25">
      <c r="C46" s="8"/>
    </row>
    <row r="47" spans="2:4" x14ac:dyDescent="0.25">
      <c r="C47" s="8"/>
    </row>
    <row r="48" spans="2:4" x14ac:dyDescent="0.25">
      <c r="B48" t="s">
        <v>22</v>
      </c>
      <c r="C48" s="8" t="s">
        <v>19</v>
      </c>
      <c r="D48" t="s">
        <v>30</v>
      </c>
    </row>
    <row r="49" spans="2:5" x14ac:dyDescent="0.25">
      <c r="B49" s="5" t="s">
        <v>13</v>
      </c>
      <c r="C49" s="8"/>
    </row>
    <row r="50" spans="2:5" x14ac:dyDescent="0.25">
      <c r="C50" s="8"/>
    </row>
    <row r="51" spans="2:5" x14ac:dyDescent="0.25">
      <c r="B51" s="21" t="s">
        <v>23</v>
      </c>
      <c r="C51" s="8" t="s">
        <v>19</v>
      </c>
      <c r="D51" t="s">
        <v>32</v>
      </c>
    </row>
    <row r="52" spans="2:5" x14ac:dyDescent="0.25">
      <c r="B52" s="5" t="s">
        <v>13</v>
      </c>
    </row>
    <row r="55" spans="2:5" x14ac:dyDescent="0.25">
      <c r="B55" t="s">
        <v>24</v>
      </c>
      <c r="C55" s="8" t="s">
        <v>34</v>
      </c>
      <c r="D55" t="s">
        <v>33</v>
      </c>
      <c r="E55" t="s">
        <v>35</v>
      </c>
    </row>
    <row r="56" spans="2:5" x14ac:dyDescent="0.25">
      <c r="B56" s="5" t="s">
        <v>13</v>
      </c>
    </row>
  </sheetData>
  <mergeCells count="1">
    <mergeCell ref="I5:I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PANTOJO DE SOUZA BACHOUR</dc:creator>
  <cp:lastModifiedBy>RAQUEL PANTOJO DE SOUZA BACHOUR</cp:lastModifiedBy>
  <dcterms:created xsi:type="dcterms:W3CDTF">2024-12-13T21:14:48Z</dcterms:created>
  <dcterms:modified xsi:type="dcterms:W3CDTF">2024-12-13T22:52:20Z</dcterms:modified>
</cp:coreProperties>
</file>