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1513c8451f969a/Desktop/pythonfiles/"/>
    </mc:Choice>
  </mc:AlternateContent>
  <xr:revisionPtr revIDLastSave="0" documentId="13_ncr:40009_{8C721AC6-01E9-4B2F-A436-35CE16D3A986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rentals_scraped" sheetId="2" r:id="rId1"/>
    <sheet name="rentals_1day" sheetId="10" r:id="rId2"/>
    <sheet name="rentals_top5" sheetId="12" r:id="rId3"/>
    <sheet name="Pivot1" sheetId="7" r:id="rId4"/>
    <sheet name="Pivot2" sheetId="8" r:id="rId5"/>
    <sheet name="Pivot3" sheetId="9" r:id="rId6"/>
    <sheet name="Pivot4-1day" sheetId="11" r:id="rId7"/>
    <sheet name="Pivot5-top5" sheetId="13" r:id="rId8"/>
    <sheet name="Dashboard" sheetId="14" r:id="rId9"/>
  </sheets>
  <definedNames>
    <definedName name="_xlnm._FilterDatabase" localSheetId="0" hidden="1">rentals_scraped!$A$1:$Q$193</definedName>
    <definedName name="_xlchart.v1.0" hidden="1">rentals_scraped!$C$1</definedName>
    <definedName name="_xlchart.v1.1" hidden="1">rentals_scraped!$C$2:$C$193</definedName>
    <definedName name="_xlchart.v1.2" hidden="1">rentals_scraped!$N$1</definedName>
    <definedName name="_xlchart.v1.3" hidden="1">rentals_scraped!$N$2:$N$193</definedName>
    <definedName name="_xlchart.v1.4" hidden="1">rentals_scraped!$C$1</definedName>
    <definedName name="_xlchart.v1.5" hidden="1">rentals_scraped!$C$2:$C$193</definedName>
    <definedName name="_xlchart.v1.6" hidden="1">rentals_scraped!$N$1</definedName>
    <definedName name="_xlchart.v1.7" hidden="1">rentals_scraped!$N$2:$N$193</definedName>
    <definedName name="_xlcn.WorksheetConnection_rentals_scraped_excel_.xlsxTable13" hidden="1">Table13[]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FCE2AD5D-F65C-4FA6-A056-5C36A1767C68}">
      <x15:dataModel>
        <x15:modelTables>
          <x15:modelTable id="Table13" name="Table13" connection="WorksheetConnection_rentals_scraped_excel_.xlsx!Table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G5" i="12"/>
  <c r="G4" i="12"/>
  <c r="G3" i="12"/>
  <c r="G2" i="12"/>
  <c r="G16" i="10"/>
  <c r="G5" i="10"/>
  <c r="G2" i="10"/>
  <c r="G11" i="10"/>
  <c r="G12" i="10"/>
  <c r="G10" i="10"/>
  <c r="G6" i="10"/>
  <c r="G15" i="10"/>
  <c r="G17" i="10"/>
  <c r="G14" i="10"/>
  <c r="G9" i="10"/>
  <c r="G4" i="10"/>
  <c r="G3" i="10"/>
  <c r="G8" i="10"/>
  <c r="G13" i="10"/>
  <c r="G7" i="10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rentals_scraped_excel_.xlsx!Table13" type="102" refreshedVersion="8" minRefreshableVersion="5">
    <extLst>
      <ext xmlns:x15="http://schemas.microsoft.com/office/spreadsheetml/2010/11/main" uri="{DE250136-89BD-433C-8126-D09CA5730AF9}">
        <x15:connection id="Table13" autoDelete="1">
          <x15:rangePr sourceName="_xlcn.WorksheetConnection_rentals_scraped_excel_.xlsxTable13"/>
        </x15:connection>
      </ext>
    </extLst>
  </connection>
</connections>
</file>

<file path=xl/sharedStrings.xml><?xml version="1.0" encoding="utf-8"?>
<sst xmlns="http://schemas.openxmlformats.org/spreadsheetml/2006/main" count="938" uniqueCount="422">
  <si>
    <t>zpid</t>
  </si>
  <si>
    <t>price</t>
  </si>
  <si>
    <t>beds</t>
  </si>
  <si>
    <t>baths</t>
  </si>
  <si>
    <t>detailUrl</t>
  </si>
  <si>
    <t>address</t>
  </si>
  <si>
    <t>1142 Hollybrook Ave, Chula Vista, CA 91913</t>
  </si>
  <si>
    <t>Chula Vista</t>
  </si>
  <si>
    <t>2290 Chatswood Dr, Lemon Grove, CA 91945</t>
  </si>
  <si>
    <t>Lemon Grove</t>
  </si>
  <si>
    <t>1327 S 58th St, San Diego, CA 92114</t>
  </si>
  <si>
    <t>San Diego</t>
  </si>
  <si>
    <t>2073 Valley Rim Rd, El Cajon, CA 92019</t>
  </si>
  <si>
    <t>El Cajon</t>
  </si>
  <si>
    <t>4131 Palm Tree Ct, La Mesa, CA 91941</t>
  </si>
  <si>
    <t>La Mesa</t>
  </si>
  <si>
    <t>7970 Santa Arminta Ave, San Diego, CA 92126</t>
  </si>
  <si>
    <t>11379 Vela Dr, San Diego, CA 92126</t>
  </si>
  <si>
    <t>3109 Natchez Ave, San Diego, CA 92117</t>
  </si>
  <si>
    <t>4248 Dellwood St, San Diego, CA 92111</t>
  </si>
  <si>
    <t>5590 Rab St, La Mesa, CA 91942</t>
  </si>
  <si>
    <t>13519 Blue Lace Trl, San Diego, CA 92130</t>
  </si>
  <si>
    <t>5924 Quiet Slope Dr, San Diego, CA 92120</t>
  </si>
  <si>
    <t>6012 E Village Center Loop Rd UNIT 38, San Diego, CA 92130</t>
  </si>
  <si>
    <t>8727 Granite House Ln, Santee, CA 92071</t>
  </si>
  <si>
    <t>Santee</t>
  </si>
  <si>
    <t>1181 Carnelian St, El Cajon, CA 92021</t>
  </si>
  <si>
    <t>6645 Amherst St, San Diego, CA 92115</t>
  </si>
  <si>
    <t>362 River Trail Pl, Santee, CA 92071</t>
  </si>
  <si>
    <t>893 Mesa Pl, Chula Vista, CA 91910</t>
  </si>
  <si>
    <t>5141 La Dorna St, San Diego, CA 92115</t>
  </si>
  <si>
    <t>3271 Holly Way, Chula Vista, CA 91910</t>
  </si>
  <si>
    <t>3799 Vista Poin, Bonita, CA 91902</t>
  </si>
  <si>
    <t>Bonita</t>
  </si>
  <si>
    <t>6730 Indio Way, San Diego, CA 92126</t>
  </si>
  <si>
    <t>1529 Burwell Ln, El Cajon, CA 92019</t>
  </si>
  <si>
    <t>1421 Fuerte Heights Ln, El Cajon, CA 92019</t>
  </si>
  <si>
    <t>11009 Alonda Ct, San Diego, CA 92126</t>
  </si>
  <si>
    <t>3625-3639 Grape St #3637, San Diego, CA 92104</t>
  </si>
  <si>
    <t>2463 Pointe Pkwy, Spring Valley, CA 91978</t>
  </si>
  <si>
    <t>Spring Valley</t>
  </si>
  <si>
    <t>4885 Carriage Run Dr, San Diego, CA 92130</t>
  </si>
  <si>
    <t>846 Worthington St, San Diego, CA 92114</t>
  </si>
  <si>
    <t>3661 Bonita Ranch Ct, Bonita, CA 91902</t>
  </si>
  <si>
    <t>10008 Sierra Madre Rd, Spring Valley, CA 91977</t>
  </si>
  <si>
    <t>6269 Silver Bush Creek St, San Diego, CA 92130</t>
  </si>
  <si>
    <t>1152 Naranca Ave #1152, El Cajon, CA 92021</t>
  </si>
  <si>
    <t>11710 Candy Rose Way, San Diego, CA 92131</t>
  </si>
  <si>
    <t>3412 Chamoune Ave, San Diego, CA 92105</t>
  </si>
  <si>
    <t>6774 Doti Point Dr, San Diego, CA 92139</t>
  </si>
  <si>
    <t>3518 Sandrock Rd, San Diego, CA 92123</t>
  </si>
  <si>
    <t>3580 Mount Ariane Dr, San Diego, CA 92111</t>
  </si>
  <si>
    <t>11522 Cesped Dr, San Diego, CA 92124</t>
  </si>
  <si>
    <t>1365 Marline Ave, El Cajon, CA 92021</t>
  </si>
  <si>
    <t>11258 Pegasus Ave, San Diego, CA 92126</t>
  </si>
  <si>
    <t>1789 Via Capri, Chula Vista, CA 91913</t>
  </si>
  <si>
    <t>13435 Montecito Gln, San Diego, CA 92130</t>
  </si>
  <si>
    <t>1004 Sumner Pl, El Cajon, CA 92021</t>
  </si>
  <si>
    <t>2103 Manzana Way, San Diego, CA 92139</t>
  </si>
  <si>
    <t>725 Terra Nova Dr, Chula Vista, CA 91910</t>
  </si>
  <si>
    <t>1351 Emerald Ave, El Cajon, CA 92020</t>
  </si>
  <si>
    <t>7273 Alliance Ct, San Diego, CA 92119</t>
  </si>
  <si>
    <t>9461 Pipilo St, San Diego, CA 92129</t>
  </si>
  <si>
    <t>5015 Manor Ridge Ln, San Diego, CA 92130</t>
  </si>
  <si>
    <t>13066 Avenida Del General, San Diego, CA 92129</t>
  </si>
  <si>
    <t>8992 Trailridge Ave, San Diego, CA 92071</t>
  </si>
  <si>
    <t>6244-6246 Pontiac St, San Diego, CA 92115</t>
  </si>
  <si>
    <t>959 Maya St, Spring Valley, CA 91977</t>
  </si>
  <si>
    <t>11519 Mesa Madera Ct, San Diego, CA 92131</t>
  </si>
  <si>
    <t>14515 Kittery St, Poway, CA 92064</t>
  </si>
  <si>
    <t>Poway</t>
  </si>
  <si>
    <t>5252 Trinidad Way, San Diego, CA 92114</t>
  </si>
  <si>
    <t>1117 Camino Biscay, Chula Vista, CA 91910</t>
  </si>
  <si>
    <t>2035 Paradise St, San Diego, CA 92114</t>
  </si>
  <si>
    <t>5212 Caminito Aruba, San Diego, CA 92124</t>
  </si>
  <si>
    <t>8136 Starview Dr, El Cajon, CA 92021</t>
  </si>
  <si>
    <t>11624 Springside Rd, San Diego, CA 92128</t>
  </si>
  <si>
    <t>4885 Frink Ave, San Diego, CA 92117</t>
  </si>
  <si>
    <t>188 River Rock Ct #188, Santee, CA 92071</t>
  </si>
  <si>
    <t>11033 Rose Meadow Rd, Lakeside, CA 92040</t>
  </si>
  <si>
    <t>Lakeside</t>
  </si>
  <si>
    <t>2135 Erie St, San Diego, CA 92110</t>
  </si>
  <si>
    <t>10240 Daybreak Ln, Santee, CA 92071</t>
  </si>
  <si>
    <t>11608 Oak Creek Dr, Lakeside, CA 92040</t>
  </si>
  <si>
    <t>514 Hart Dr, El Cajon, CA 92021</t>
  </si>
  <si>
    <t>1533 Applegate St, Chula Vista, CA 91913</t>
  </si>
  <si>
    <t>5214 Cezanne Ln, Bonita, CA 91902</t>
  </si>
  <si>
    <t>2424 Steamboat Springs Ct, Chula Vista, CA 91915</t>
  </si>
  <si>
    <t>13551 Chamise Vista Ln, San Diego, CA 92130</t>
  </si>
  <si>
    <t>5920 Noraak Ct, La Mesa, CA 91942</t>
  </si>
  <si>
    <t>6044 Tarragona Dr, San Diego, CA 92115</t>
  </si>
  <si>
    <t>13576 Lopelia Meadows Pl, San Diego, CA 92130</t>
  </si>
  <si>
    <t>735 Osage St, Spring Valley, CA 91977</t>
  </si>
  <si>
    <t>4765 Maple Ave, La Mesa, CA 91942</t>
  </si>
  <si>
    <t>10657 Glendover Ln, San Diego, CA 92126</t>
  </si>
  <si>
    <t>10579 Porto Ct, San Diego, CA 92124</t>
  </si>
  <si>
    <t>6736 Belle Glade Ave, San Diego, CA 92119</t>
  </si>
  <si>
    <t>6600 Reservoir Ln, San Diego, CA 92115</t>
  </si>
  <si>
    <t>8877 Adobe Bluffs Dr, San Diego, CA 92129</t>
  </si>
  <si>
    <t>12860 Via Caballo Rojo, San Diego, CA 92129</t>
  </si>
  <si>
    <t>8152 Columbus St, San Diego, CA 92126</t>
  </si>
  <si>
    <t>11381 Avenger Rd, San Diego, CA 92126</t>
  </si>
  <si>
    <t>5465 Dorothy Dr, San Diego, CA 92115</t>
  </si>
  <si>
    <t>1176 Saratoga Ct, Chula Vista, CA 91913</t>
  </si>
  <si>
    <t>9409 Barbic Ln, Spring Valley, CA 91977</t>
  </si>
  <si>
    <t>1634 Santa Flora Rd, Chula Vista, CA 91913</t>
  </si>
  <si>
    <t>5003 Mount Harris Dr, San Diego, CA 92117</t>
  </si>
  <si>
    <t>9574 Capricorn Way, San Diego, CA 92126</t>
  </si>
  <si>
    <t>1821 Frankfort St, San Diego, CA 92110</t>
  </si>
  <si>
    <t>10968 Swansea Pl, San Diego, CA 92126</t>
  </si>
  <si>
    <t>12117 Celome Ln, San Diego, CA 92129</t>
  </si>
  <si>
    <t>6226 Sagebrush Bend Way, San Diego, CA 92130</t>
  </si>
  <si>
    <t>5426 Sparkling Shores Dr, San Diego, CA 92130</t>
  </si>
  <si>
    <t>5844 Lauretta St, San Diego, CA 92110</t>
  </si>
  <si>
    <t>12282 Mannix Rd, San Diego, CA 92129</t>
  </si>
  <si>
    <t>10265 Saluda Ave, San Diego, CA 92126</t>
  </si>
  <si>
    <t>8724 Butano Ct, San Diego, CA 92129</t>
  </si>
  <si>
    <t>5854 Gablewood Way, San Diego, CA 92130</t>
  </si>
  <si>
    <t>11673 Ramsdell Ct, San Diego, CA 92131</t>
  </si>
  <si>
    <t>12108 Mannix Rd, San Diego, CA 92129</t>
  </si>
  <si>
    <t>5231 Tipton St, San Diego, CA 92115</t>
  </si>
  <si>
    <t>2816 Red Rock Canyon Rd, Chula Vista, CA 91915</t>
  </si>
  <si>
    <t>1367 Chaney St, El Cajon, CA 92020</t>
  </si>
  <si>
    <t>12382 Caminito Esmero, San Diego, CA 92130</t>
  </si>
  <si>
    <t>328 Bowie St, San Diego, CA 92114</t>
  </si>
  <si>
    <t>7454 Batista St, San Diego, CA 92111</t>
  </si>
  <si>
    <t>3545 Bear Dr, San Diego, CA 92103</t>
  </si>
  <si>
    <t>6367 Del Cerro Ct, San Diego, CA 92120</t>
  </si>
  <si>
    <t>1670 Parrot St, San Diego, CA 92105</t>
  </si>
  <si>
    <t>7965 Hillandale Dr, San Diego, CA 92120</t>
  </si>
  <si>
    <t>11711 Springside Rd, San Diego, CA 92128</t>
  </si>
  <si>
    <t>5675 Dartford Way, San Diego, CA 92120</t>
  </si>
  <si>
    <t>5869 Cape Jewels Trl, San Diego, CA 92130</t>
  </si>
  <si>
    <t>3439 Stockman St, National City, CA 91950</t>
  </si>
  <si>
    <t>National City</t>
  </si>
  <si>
    <t>8332 Rumson Dr, Santee, CA 92071</t>
  </si>
  <si>
    <t>9015 Meadowrun Way, San Diego, CA 92129</t>
  </si>
  <si>
    <t>11061 Blythe Rd, San Diego, CA 92126</t>
  </si>
  <si>
    <t>600 Sheffield Ct UNIT 28, Chula Vista, CA 91910</t>
  </si>
  <si>
    <t>13457 Pequot Dr, Poway, CA 92064</t>
  </si>
  <si>
    <t>8270 Merge Ave #80, San Diego, CA 92129</t>
  </si>
  <si>
    <t>6282 Pearl Lake Ave, San Diego, CA 92119</t>
  </si>
  <si>
    <t>943 S Anza St, El Cajon, CA 92020</t>
  </si>
  <si>
    <t>6788 El Banquero Pl, San Diego, CA 92119</t>
  </si>
  <si>
    <t>10351 Park Ave, Santee, CA 92071</t>
  </si>
  <si>
    <t>1175 Sumner Ave, El Cajon, CA 92021</t>
  </si>
  <si>
    <t>11647 Swan Lake Dr, San Diego, CA 92131</t>
  </si>
  <si>
    <t>1963 Cedarspring Dr, Chula Vista, CA 91913</t>
  </si>
  <si>
    <t>12309 Dormouse Rd, San Diego, CA 92129</t>
  </si>
  <si>
    <t>4965 Via Papel, San Diego, CA 92122</t>
  </si>
  <si>
    <t>4849 54th St, San Diego, CA 92115</t>
  </si>
  <si>
    <t>12850 Briarcrest Pl, San Diego, CA 92130</t>
  </si>
  <si>
    <t>11214 Calle Jalapa, San Diego, CA 92126</t>
  </si>
  <si>
    <t>1136 Whitsett Dr, El Cajon, CA 92020</t>
  </si>
  <si>
    <t>10908 Derrydown Way, San Diego, CA 92130</t>
  </si>
  <si>
    <t>11745 Semillon Blvd, San Diego, CA 92131</t>
  </si>
  <si>
    <t>5223 &amp; 5225 Tipton St, San Diego, CA 92115</t>
  </si>
  <si>
    <t>3583 Ruffin Rd UNIT 211, San Diego, CA 92123</t>
  </si>
  <si>
    <t>14260 Barrymore St, San Diego, CA 92129</t>
  </si>
  <si>
    <t>699 Waterloo Ave, El Cajon, CA 92019</t>
  </si>
  <si>
    <t>5940 Highplace Dr, San Diego, CA 92120</t>
  </si>
  <si>
    <t>11169 Morning Creek Dr S, San Diego, CA 92128</t>
  </si>
  <si>
    <t>4225 Cleveland Ave, San Diego, CA 92103</t>
  </si>
  <si>
    <t>5197 Terraza Quintana, San Diego, CA 92124</t>
  </si>
  <si>
    <t>5839 Cape Jewels Trl, San Diego, CA 92130</t>
  </si>
  <si>
    <t>13496 Benbow Ct, San Diego, CA 92129</t>
  </si>
  <si>
    <t>926 Lafayette Pl, Chula Vista, CA 91913</t>
  </si>
  <si>
    <t>11577 Compass Point Dr N UNIT 4, San Diego, CA 92126</t>
  </si>
  <si>
    <t>938 Paseo Entrada, Chula Vista, CA 91910</t>
  </si>
  <si>
    <t>13064 Trail Dust Ave, San Diego, CA 92129</t>
  </si>
  <si>
    <t>11581 Trailbrook Ln, San Diego, CA 92128</t>
  </si>
  <si>
    <t>12470 Sundance Ave, San Diego, CA 92129</t>
  </si>
  <si>
    <t>10580 Atrium Dr, San Diego, CA 92131</t>
  </si>
  <si>
    <t>7248 Canyon Glen Ct, San Diego, CA 92129</t>
  </si>
  <si>
    <t>12190 Brickellia St, San Diego, CA 92129</t>
  </si>
  <si>
    <t>2304 E 14th St, National City, CA 91950</t>
  </si>
  <si>
    <t>12660 Fairford Rd, San Diego, CA 92128</t>
  </si>
  <si>
    <t>6132 Erlanger St, San Diego, CA 92122</t>
  </si>
  <si>
    <t>1342 Silver Springs Dr, Chula Vista, CA 91915</t>
  </si>
  <si>
    <t>4300 Newton Ave UNIT 31, San Diego, CA 92113</t>
  </si>
  <si>
    <t>585 Vance St, Chula Vista, CA 91910</t>
  </si>
  <si>
    <t>4234 Sycamore Dr, San Diego, CA 92105</t>
  </si>
  <si>
    <t>4995 Maynard St, San Diego, CA 92122</t>
  </si>
  <si>
    <t>5359 Camino Playa Malaga, San Diego, CA 92124</t>
  </si>
  <si>
    <t>2840 Athens Rd UNIT 10, Chula Vista, CA 91915</t>
  </si>
  <si>
    <t>7816 Mount Vernon St, Lemon Grove, CA 91945</t>
  </si>
  <si>
    <t>4765 Cannington Dr, San Diego, CA 92117</t>
  </si>
  <si>
    <t>7696 Kiwi St, San Diego, CA 92123</t>
  </si>
  <si>
    <t>3447 Ocean View Blvd, San Diego, CA 92113</t>
  </si>
  <si>
    <t>7048 Santa Fe Canyon Pl, San Diego, CA 92129</t>
  </si>
  <si>
    <t>11004 Fall Crest Way, San Diego, CA 92126</t>
  </si>
  <si>
    <t>123 E 2nd St, National City, CA 91950</t>
  </si>
  <si>
    <t>4648 Olive St, San Diego, CA 92105</t>
  </si>
  <si>
    <t>10970 Waterton Rd, San Diego, CA 92131</t>
  </si>
  <si>
    <t>7057 Selena Way, San Diego, CA 92130</t>
  </si>
  <si>
    <t>5420 Morning Sage Way, San Diego, CA 92130</t>
  </si>
  <si>
    <t>7953 Lansing Dr, Lemon Grove, CA 91945</t>
  </si>
  <si>
    <t>11362 Osoyoos Pl, San Diego, CA 92126</t>
  </si>
  <si>
    <t>580 Ann St, El Cajon, CA 92021</t>
  </si>
  <si>
    <t>5343 Capriole Ct, Bonita, CA 91902</t>
  </si>
  <si>
    <t>7022 Mewall Dr, San Diego, CA 92119</t>
  </si>
  <si>
    <t>5609 Cervantes Ave, San Diego, CA 92114</t>
  </si>
  <si>
    <t>2350 Forest Oaks Dr, Chula Vista, CA 91915</t>
  </si>
  <si>
    <t>3925 Via Romaya, National City, CA 91950</t>
  </si>
  <si>
    <t>1555 Monitor Rd, San Diego, CA 92110</t>
  </si>
  <si>
    <t>5283 Birch Hill Poin, San Diego, CA 92130</t>
  </si>
  <si>
    <t>3582 Fowler Canyon Rd, Jamul, CA 91935</t>
  </si>
  <si>
    <t>Jamul</t>
  </si>
  <si>
    <t>5932 Oceanview Ridge Ln, San Diego, CA 92121</t>
  </si>
  <si>
    <t>4932 Campanile Dr, San Diego, CA 92115</t>
  </si>
  <si>
    <t>City</t>
  </si>
  <si>
    <t>Zestimate Sale Price</t>
  </si>
  <si>
    <t>Zestimate Rental Price</t>
  </si>
  <si>
    <t>Zipcode</t>
  </si>
  <si>
    <t>Time On Zillow</t>
  </si>
  <si>
    <t>Days Listed</t>
  </si>
  <si>
    <t>zillow.com/b/grape-%26-fir-san-diego-ca-BhQyJX/</t>
  </si>
  <si>
    <t>zillow.com/b/nara52-el-cajon-ca-9MhVsX/</t>
  </si>
  <si>
    <t>zillow.com/b/6244-6246-pontiac-st-san-diego-ca-CZyfBf/</t>
  </si>
  <si>
    <t>zillow.com/b/merge-56-san-diego-ca-CD3zqH/</t>
  </si>
  <si>
    <t>zillow.com/b/5223-%26-5225-tipton-st-san-diego-ca-CYZCs5/</t>
  </si>
  <si>
    <t>House</t>
  </si>
  <si>
    <t>Townhouse</t>
  </si>
  <si>
    <t>Apartment</t>
  </si>
  <si>
    <t>zillow.com/homedetails/1142-Hollybrook-Ave-Chula-Vista-CA-91913/17185165_zpid/</t>
  </si>
  <si>
    <t>zillow.com/homedetails/2290-Chatswood-Dr-Lemon-Grove-CA-91945/17018019_zpid/</t>
  </si>
  <si>
    <t>zillow.com/homedetails/1327-S-58th-St-San-Diego-CA-92114/17189722_zpid/</t>
  </si>
  <si>
    <t>zillow.com/homedetails/2073-Valley-Rim-Rd-El-Cajon-CA-92019/17050758_zpid/</t>
  </si>
  <si>
    <t>zillow.com/homedetails/4131-Palm-Tree-Ct-La-Mesa-CA-91941/17041488_zpid/</t>
  </si>
  <si>
    <t>zillow.com/homedetails/7970-Santa-Arminta-Ave-San-Diego-CA-92126/16784949_zpid/</t>
  </si>
  <si>
    <t>zillow.com/homedetails/11379-Vela-Dr-San-Diego-CA-92126/16781570_zpid/</t>
  </si>
  <si>
    <t>zillow.com/homedetails/3109-Natchez-Ave-San-Diego-CA-92117/2056218799_zpid/</t>
  </si>
  <si>
    <t>zillow.com/homedetails/4248-Dellwood-St-San-Diego-CA-92111/52514325_zpid/</t>
  </si>
  <si>
    <t>zillow.com/homedetails/5590-Rab-St-La-Mesa-CA-91942/17029090_zpid/</t>
  </si>
  <si>
    <t>zillow.com/homedetails/13519-Blue-Lace-Trl-San-Diego-CA-92130/81772917_zpid/</t>
  </si>
  <si>
    <t>zillow.com/homedetails/5924-Quiet-Slope-Dr-San-Diego-CA-92120/16981027_zpid/</t>
  </si>
  <si>
    <t>zillow.com/homedetails/6012-E-Village-Center-Loop-Rd-UNIT-38-San-Diego-CA-92130/2057490843_zpid/</t>
  </si>
  <si>
    <t>zillow.com/homedetails/8727-Granite-House-Ln-Santee-CA-92071/16887137_zpid/</t>
  </si>
  <si>
    <t>zillow.com/homedetails/1181-Carnelian-St-El-Cajon-CA-92021/17050494_zpid/</t>
  </si>
  <si>
    <t>zillow.com/homedetails/6645-Amherst-St-San-Diego-CA-92115/16997897_zpid/</t>
  </si>
  <si>
    <t>zillow.com/homedetails/362-River-Trail-Pl-Santee-CA-92071/16884921_zpid/</t>
  </si>
  <si>
    <t>zillow.com/homedetails/893-Mesa-Pl-Chula-Vista-CA-91910/17180188_zpid/</t>
  </si>
  <si>
    <t>zillow.com/homedetails/5141-La-Dorna-St-San-Diego-CA-92115/16996585_zpid/</t>
  </si>
  <si>
    <t>zillow.com/homedetails/3271-Holly-Way-Chula-Vista-CA-91910/17106021_zpid/</t>
  </si>
  <si>
    <t>zillow.com/homedetails/3799-Vista-Poin-Bonita-CA-91902/2069241411_zpid/</t>
  </si>
  <si>
    <t>zillow.com/homedetails/6730-Indio-Way-San-Diego-CA-92126/116084715_zpid/</t>
  </si>
  <si>
    <t>zillow.com/homedetails/1529-Burwell-Ln-El-Cajon-CA-92019/59310680_zpid/</t>
  </si>
  <si>
    <t>zillow.com/homedetails/1421-Fuerte-Heights-Ln-El-Cajon-CA-92019/17037717_zpid/</t>
  </si>
  <si>
    <t>zillow.com/homedetails/11009-Alonda-Ct-San-Diego-CA-92126/16782758_zpid/</t>
  </si>
  <si>
    <t>zillow.com/homedetails/2463-Pointe-Pkwy-Spring-Valley-CA-91978/51080540_zpid/</t>
  </si>
  <si>
    <t>zillow.com/homedetails/4885-Carriage-Run-Dr-San-Diego-CA-92130/99528034_zpid/</t>
  </si>
  <si>
    <t>zillow.com/homedetails/846-Worthington-St-San-Diego-CA-92114/17123344_zpid/</t>
  </si>
  <si>
    <t>zillow.com/homedetails/3661-Bonita-Ranch-Ct-Bonita-CA-91902/61240539_zpid/</t>
  </si>
  <si>
    <t>zillow.com/homedetails/10008-Sierra-Madre-Rd-Spring-Valley-CA-91977/2057289584_zpid/</t>
  </si>
  <si>
    <t>zillow.com/homedetails/6269-Silver-Bush-Creek-St-San-Diego-CA-92130/99354038_zpid/</t>
  </si>
  <si>
    <t>zillow.com/homedetails/11710-Candy-Rose-Way-San-Diego-CA-92131/16825927_zpid/</t>
  </si>
  <si>
    <t>zillow.com/homedetails/3412-Chamoune-Ave-San-Diego-CA-92105/2057079096_zpid/</t>
  </si>
  <si>
    <t>zillow.com/homedetails/6774-Doti-Point-Dr-San-Diego-CA-92139/17133452_zpid/</t>
  </si>
  <si>
    <t>zillow.com/homedetails/3518-Sandrock-Rd-San-Diego-CA-92123/16919199_zpid/</t>
  </si>
  <si>
    <t>zillow.com/homedetails/3580-Mount-Ariane-Dr-San-Diego-CA-92111/16916687_zpid/</t>
  </si>
  <si>
    <t>zillow.com/homedetails/11522-Cesped-Dr-San-Diego-CA-92124/16981335_zpid/</t>
  </si>
  <si>
    <t>zillow.com/homedetails/1365-Marline-Ave-El-Cajon-CA-92021/2056250960_zpid/</t>
  </si>
  <si>
    <t>zillow.com/homedetails/11258-Pegasus-Ave-San-Diego-CA-92126/16819051_zpid/</t>
  </si>
  <si>
    <t>zillow.com/homedetails/1789-Via-Capri-Chula-Vista-CA-91913/51080950_zpid/</t>
  </si>
  <si>
    <t>zillow.com/homedetails/13435-Montecito-Gln-San-Diego-CA-92130/59309808_zpid/</t>
  </si>
  <si>
    <t>zillow.com/homedetails/1004-Sumner-Pl-El-Cajon-CA-92021/17021452_zpid/</t>
  </si>
  <si>
    <t>zillow.com/homedetails/2103-Manzana-Way-San-Diego-CA-92139/17129072_zpid/</t>
  </si>
  <si>
    <t>zillow.com/homedetails/725-Terra-Nova-Dr-Chula-Vista-CA-91910/17140316_zpid/</t>
  </si>
  <si>
    <t>zillow.com/homedetails/1351-Emerald-Ave-El-Cajon-CA-92020/17031426_zpid/</t>
  </si>
  <si>
    <t>zillow.com/homedetails/7273-Alliance-Ct-San-Diego-CA-92119/16869000_zpid/</t>
  </si>
  <si>
    <t>zillow.com/homedetails/9461-Pipilo-St-San-Diego-CA-92129/16808214_zpid/</t>
  </si>
  <si>
    <t>zillow.com/homedetails/5015-Manor-Ridge-Ln-San-Diego-CA-92130/16778358_zpid/</t>
  </si>
  <si>
    <t>zillow.com/homedetails/13066-Avenida-Del-General-San-Diego-CA-92129/16804725_zpid/</t>
  </si>
  <si>
    <t>zillow.com/homedetails/8992-Trailridge-Ave-San-Diego-CA-92071/250192322_zpid/</t>
  </si>
  <si>
    <t>zillow.com/homedetails/959-Maya-St-Spring-Valley-CA-91977/122715326_zpid/</t>
  </si>
  <si>
    <t>zillow.com/homedetails/11519-Mesa-Madera-Ct-San-Diego-CA-92131/16866865_zpid/</t>
  </si>
  <si>
    <t>zillow.com/homedetails/14515-Kittery-St-Poway-CA-92064/52513605_zpid/</t>
  </si>
  <si>
    <t>zillow.com/homedetails/5252-Trinidad-Way-San-Diego-CA-92114/2060448370_zpid/</t>
  </si>
  <si>
    <t>zillow.com/homedetails/1117-Camino-Biscay-Chula-Vista-CA-91910/17181040_zpid/</t>
  </si>
  <si>
    <t>zillow.com/homedetails/2035-Paradise-St-San-Diego-CA-92114/17083049_zpid/</t>
  </si>
  <si>
    <t>zillow.com/homedetails/5212-Caminito-Aruba-San-Diego-CA-92124/16869735_zpid/</t>
  </si>
  <si>
    <t>zillow.com/homedetails/8136-Starview-Dr-El-Cajon-CA-92021/16900618_zpid/</t>
  </si>
  <si>
    <t>zillow.com/homedetails/11624-Springside-Rd-San-Diego-CA-92128/16812069_zpid/</t>
  </si>
  <si>
    <t>zillow.com/homedetails/4885-Frink-Ave-San-Diego-CA-92117/16862680_zpid/</t>
  </si>
  <si>
    <t>zillow.com/homedetails/188-River-Rock-Ct-188-Santee-CA-92071/2056296024_zpid/</t>
  </si>
  <si>
    <t>zillow.com/homedetails/11033-Rose-Meadow-Rd-Lakeside-CA-92040/120789917_zpid/</t>
  </si>
  <si>
    <t>zillow.com/homedetails/2135-Erie-St-San-Diego-CA-92110/16934353_zpid/</t>
  </si>
  <si>
    <t>zillow.com/homedetails/10240-Daybreak-Ln-Santee-CA-92071/2056300309_zpid/</t>
  </si>
  <si>
    <t>zillow.com/homedetails/11608-Oak-Creek-Dr-Lakeside-CA-92040/16874329_zpid/</t>
  </si>
  <si>
    <t>zillow.com/homedetails/514-Hart-Dr-El-Cajon-CA-92021/2056304929_zpid/</t>
  </si>
  <si>
    <t>zillow.com/homedetails/1533-Applegate-St-Chula-Vista-CA-91913/52523319_zpid/</t>
  </si>
  <si>
    <t>zillow.com/homedetails/5214-Cezanne-Ln-Bonita-CA-91902/17133821_zpid/</t>
  </si>
  <si>
    <t>zillow.com/homedetails/2424-Steamboat-Springs-Ct-Chula-Vista-CA-91915/17186340_zpid/</t>
  </si>
  <si>
    <t>zillow.com/homedetails/13551-Chamise-Vista-Ln-San-Diego-CA-92130/112747364_zpid/</t>
  </si>
  <si>
    <t>zillow.com/homedetails/5920-Noraak-Ct-La-Mesa-CA-91942/17195977_zpid/</t>
  </si>
  <si>
    <t>zillow.com/homedetails/6044-Tarragona-Dr-San-Diego-CA-92115/17006550_zpid/</t>
  </si>
  <si>
    <t>zillow.com/homedetails/13576-Lopelia-Meadows-Pl-San-Diego-CA-92130/99586782_zpid/</t>
  </si>
  <si>
    <t>zillow.com/homedetails/735-Osage-St-Spring-Valley-CA-91977/52521255_zpid/</t>
  </si>
  <si>
    <t>zillow.com/homedetails/4765-Maple-Ave-La-Mesa-CA-91942/17001300_zpid/</t>
  </si>
  <si>
    <t>zillow.com/homedetails/10657-Glendover-Ln-San-Diego-CA-92126/16790832_zpid/</t>
  </si>
  <si>
    <t>zillow.com/homedetails/10579-Porto-Ct-San-Diego-CA-92124/16870930_zpid/</t>
  </si>
  <si>
    <t>zillow.com/homedetails/6736-Belle-Glade-Ave-San-Diego-CA-92119/17196606_zpid/</t>
  </si>
  <si>
    <t>zillow.com/homedetails/6600-Reservoir-Ln-San-Diego-CA-92115/2056329903_zpid/</t>
  </si>
  <si>
    <t>zillow.com/homedetails/8877-Adobe-Bluffs-Dr-San-Diego-CA-92129/16775115_zpid/</t>
  </si>
  <si>
    <t>zillow.com/homedetails/12860-Via-Caballo-Rojo-San-Diego-CA-92129/16805458_zpid/</t>
  </si>
  <si>
    <t>zillow.com/homedetails/8152-Columbus-St-San-Diego-CA-92126/16788837_zpid/</t>
  </si>
  <si>
    <t>zillow.com/homedetails/11381-Avenger-Rd-San-Diego-CA-92126/16819790_zpid/</t>
  </si>
  <si>
    <t>zillow.com/homedetails/5465-Dorothy-Dr-San-Diego-CA-92115/16994393_zpid/</t>
  </si>
  <si>
    <t>zillow.com/homedetails/1176-Saratoga-Ct-Chula-Vista-CA-91913/51081118_zpid/</t>
  </si>
  <si>
    <t>zillow.com/homedetails/9409-Barbic-Ln-Spring-Valley-CA-91977/17046321_zpid/</t>
  </si>
  <si>
    <t>zillow.com/homedetails/1634-Santa-Flora-Rd-Chula-Vista-CA-91913/52523245_zpid/</t>
  </si>
  <si>
    <t>zillow.com/homedetails/5003-Mount-Harris-Dr-San-Diego-CA-92117/16863112_zpid/</t>
  </si>
  <si>
    <t>zillow.com/homedetails/9574-Capricorn-Way-San-Diego-CA-92126/16815822_zpid/</t>
  </si>
  <si>
    <t>zillow.com/homedetails/1821-Frankfort-St-San-Diego-CA-92110/16935141_zpid/</t>
  </si>
  <si>
    <t>zillow.com/homedetails/10968-Swansea-Pl-San-Diego-CA-92126/16786907_zpid/</t>
  </si>
  <si>
    <t>zillow.com/homedetails/12117-Celome-Ln-San-Diego-CA-92129/16783782_zpid/</t>
  </si>
  <si>
    <t>zillow.com/homedetails/6226-Sagebrush-Bend-Way-San-Diego-CA-92130/250192759_zpid/</t>
  </si>
  <si>
    <t>zillow.com/homedetails/5426-Sparkling-Shores-Dr-San-Diego-CA-92130/305156780_zpid/</t>
  </si>
  <si>
    <t>zillow.com/homedetails/5844-Lauretta-St-San-Diego-CA-92110/250193993_zpid/</t>
  </si>
  <si>
    <t>zillow.com/homedetails/12282-Mannix-Rd-San-Diego-CA-92129/16783850_zpid/</t>
  </si>
  <si>
    <t>zillow.com/homedetails/10265-Saluda-Ave-San-Diego-CA-92126/16831269_zpid/</t>
  </si>
  <si>
    <t>zillow.com/homedetails/8724-Butano-Ct-San-Diego-CA-92129/16774692_zpid/</t>
  </si>
  <si>
    <t>zillow.com/homedetails/5854-Gablewood-Way-San-Diego-CA-92130/94685094_zpid/</t>
  </si>
  <si>
    <t>zillow.com/homedetails/11673-Ramsdell-Ct-San-Diego-CA-92131/16824295_zpid/</t>
  </si>
  <si>
    <t>zillow.com/homedetails/12108-Mannix-Rd-San-Diego-CA-92129/16783947_zpid/</t>
  </si>
  <si>
    <t>zillow.com/homedetails/5231-Tipton-St-San-Diego-CA-92115/2060580915_zpid/</t>
  </si>
  <si>
    <t>zillow.com/homedetails/2816-Red-Rock-Canyon-Rd-Chula-Vista-CA-91915/61241910_zpid/</t>
  </si>
  <si>
    <t>zillow.com/homedetails/1367-Chaney-St-El-Cajon-CA-92020/17019405_zpid/</t>
  </si>
  <si>
    <t>zillow.com/homedetails/12382-Caminito-Esmero-San-Diego-CA-92130/16777074_zpid/</t>
  </si>
  <si>
    <t>zillow.com/homedetails/328-Bowie-St-San-Diego-CA-92114/17123167_zpid/</t>
  </si>
  <si>
    <t>zillow.com/homedetails/7454-Batista-St-San-Diego-CA-92111/16917358_zpid/</t>
  </si>
  <si>
    <t>zillow.com/homedetails/3545-Bear-Dr-San-Diego-CA-92103/2097693040_zpid/</t>
  </si>
  <si>
    <t>zillow.com/homedetails/6367-Del-Cerro-Ct-San-Diego-CA-92120/16989733_zpid/</t>
  </si>
  <si>
    <t>zillow.com/homedetails/1670-Parrot-St-San-Diego-CA-92105/17078466_zpid/</t>
  </si>
  <si>
    <t>zillow.com/homedetails/7965-Hillandale-Dr-San-Diego-CA-92120/16981096_zpid/</t>
  </si>
  <si>
    <t>zillow.com/homedetails/11711-Springside-Rd-San-Diego-CA-92128/52512900_zpid/</t>
  </si>
  <si>
    <t>zillow.com/homedetails/5675-Dartford-Way-San-Diego-CA-92120/16989342_zpid/</t>
  </si>
  <si>
    <t>zillow.com/homedetails/5869-Cape-Jewels-Trl-San-Diego-CA-92130/79570462_zpid/</t>
  </si>
  <si>
    <t>zillow.com/homedetails/3439-Stockman-St-National-City-CA-91950/17101803_zpid/</t>
  </si>
  <si>
    <t>zillow.com/homedetails/8332-Rumson-Dr-Santee-CA-92071/16886806_zpid/</t>
  </si>
  <si>
    <t>zillow.com/homedetails/9015-Meadowrun-Way-San-Diego-CA-92129/16792918_zpid/</t>
  </si>
  <si>
    <t>zillow.com/homedetails/11061-Blythe-Rd-San-Diego-CA-92126/16782283_zpid/</t>
  </si>
  <si>
    <t>zillow.com/homedetails/600-Sheffield-Ct-UNIT-28-Chula-Vista-CA-91910/17138138_zpid/</t>
  </si>
  <si>
    <t>zillow.com/homedetails/13457-Pequot-Dr-Poway-CA-92064/16814851_zpid/</t>
  </si>
  <si>
    <t>zillow.com/homedetails/6282-Pearl-Lake-Ave-San-Diego-CA-92119/17198464_zpid/</t>
  </si>
  <si>
    <t>zillow.com/homedetails/943-S-Anza-St-El-Cajon-CA-92020/17032406_zpid/</t>
  </si>
  <si>
    <t>zillow.com/homedetails/6788-El-Banquero-Pl-San-Diego-CA-92119/16868089_zpid/</t>
  </si>
  <si>
    <t>zillow.com/homedetails/10351-Park-Ave-Santee-CA-92071/2077361000_zpid/</t>
  </si>
  <si>
    <t>zillow.com/homedetails/1175-Sumner-Ave-El-Cajon-CA-92021/2056429519_zpid/</t>
  </si>
  <si>
    <t>zillow.com/homedetails/11647-Swan-Lake-Dr-San-Diego-CA-92131/54906248_zpid/</t>
  </si>
  <si>
    <t>zillow.com/homedetails/1963-Cedarspring-Dr-Chula-Vista-CA-91913/17143149_zpid/</t>
  </si>
  <si>
    <t>zillow.com/homedetails/12309-Dormouse-Rd-San-Diego-CA-92129/16784145_zpid/</t>
  </si>
  <si>
    <t>zillow.com/homedetails/4965-Via-Papel-San-Diego-CA-92122/16847031_zpid/</t>
  </si>
  <si>
    <t>zillow.com/homedetails/4849-54th-St-San-Diego-CA-92115/16996339_zpid/</t>
  </si>
  <si>
    <t>zillow.com/homedetails/12850-Briarcrest-Pl-San-Diego-CA-92130/63143916_zpid/</t>
  </si>
  <si>
    <t>zillow.com/homedetails/11214-Calle-Jalapa-San-Diego-CA-92126/16780454_zpid/</t>
  </si>
  <si>
    <t>zillow.com/homedetails/1136-Whitsett-Dr-El-Cajon-CA-92020/16890867_zpid/</t>
  </si>
  <si>
    <t>zillow.com/homedetails/10908-Derrydown-Way-San-Diego-CA-92130/16779473_zpid/</t>
  </si>
  <si>
    <t>zillow.com/homedetails/11745-Semillon-Blvd-San-Diego-CA-92131/16822634_zpid/</t>
  </si>
  <si>
    <t>zillow.com/homedetails/3583-Ruffin-Rd-UNIT-211-San-Diego-CA-92123/16919400_zpid/</t>
  </si>
  <si>
    <t>zillow.com/homedetails/14260-Barrymore-St-San-Diego-CA-92129/16792876_zpid/</t>
  </si>
  <si>
    <t>zillow.com/homedetails/699-Waterloo-Ave-El-Cajon-CA-92019/17052802_zpid/</t>
  </si>
  <si>
    <t>zillow.com/homedetails/5940-Highplace-Dr-San-Diego-CA-92120/16980968_zpid/</t>
  </si>
  <si>
    <t>zillow.com/homedetails/11169-Morning-Creek-Dr-S-San-Diego-CA-92128/16810812_zpid/</t>
  </si>
  <si>
    <t>zillow.com/homedetails/4225-Cleveland-Ave-San-Diego-CA-92103/2066699144_zpid/</t>
  </si>
  <si>
    <t>zillow.com/homedetails/5197-Terraza-Quintana-San-Diego-CA-92124/16873475_zpid/</t>
  </si>
  <si>
    <t>zillow.com/homedetails/5839-Cape-Jewels-Trl-San-Diego-CA-92130/69020370_zpid/</t>
  </si>
  <si>
    <t>zillow.com/homedetails/13496-Benbow-Ct-San-Diego-CA-92129/16775046_zpid/</t>
  </si>
  <si>
    <t>zillow.com/homedetails/926-Lafayette-Pl-Chula-Vista-CA-91913/17146966_zpid/</t>
  </si>
  <si>
    <t>zillow.com/homedetails/11577-Compass-Point-Dr-N-UNIT-4-San-Diego-CA-92126/16820321_zpid/</t>
  </si>
  <si>
    <t>zillow.com/homedetails/938-Paseo-Entrada-Chula-Vista-CA-91910/17181570_zpid/</t>
  </si>
  <si>
    <t>zillow.com/homedetails/13064-Trail-Dust-Ave-San-Diego-CA-92129/16805959_zpid/</t>
  </si>
  <si>
    <t>zillow.com/homedetails/11581-Trailbrook-Ln-San-Diego-CA-92128/54906017_zpid/</t>
  </si>
  <si>
    <t>zillow.com/homedetails/12470-Sundance-Ave-San-Diego-CA-92129/59310113_zpid/</t>
  </si>
  <si>
    <t>zillow.com/homedetails/10580-Atrium-Dr-San-Diego-CA-92131/16867465_zpid/</t>
  </si>
  <si>
    <t>zillow.com/homedetails/7248-Canyon-Glen-Ct-San-Diego-CA-92129/58257046_zpid/</t>
  </si>
  <si>
    <t>zillow.com/homedetails/12190-Brickellia-St-San-Diego-CA-92129/16782936_zpid/</t>
  </si>
  <si>
    <t>zillow.com/homedetails/2304-E-14th-St-National-City-CA-91950/17097705_zpid/</t>
  </si>
  <si>
    <t>zillow.com/homedetails/12660-Fairford-Rd-San-Diego-CA-92128/52512897_zpid/</t>
  </si>
  <si>
    <t>zillow.com/homedetails/6132-Erlanger-St-San-Diego-CA-92122/16843491_zpid/</t>
  </si>
  <si>
    <t>zillow.com/homedetails/1342-Silver-Springs-Dr-Chula-Vista-CA-91915/51081484_zpid/</t>
  </si>
  <si>
    <t>zillow.com/homedetails/4300-Newton-Ave-UNIT-31-San-Diego-CA-92113/67403892_zpid/</t>
  </si>
  <si>
    <t>zillow.com/homedetails/585-Vance-St-Chula-Vista-CA-91910/17103455_zpid/</t>
  </si>
  <si>
    <t>zillow.com/homedetails/4234-Sycamore-Dr-San-Diego-CA-92105/17011930_zpid/</t>
  </si>
  <si>
    <t>zillow.com/homedetails/4995-Maynard-St-San-Diego-CA-92122/16847048_zpid/</t>
  </si>
  <si>
    <t>zillow.com/homedetails/5359-Camino-Playa-Malaga-San-Diego-CA-92124/16872947_zpid/</t>
  </si>
  <si>
    <t>zillow.com/homedetails/2840-Athens-Rd-UNIT-10-Chula-Vista-CA-91915/241609847_zpid/</t>
  </si>
  <si>
    <t>zillow.com/homedetails/7816-Mount-Vernon-St-Lemon-Grove-CA-91945/2068544879_zpid/</t>
  </si>
  <si>
    <t>zillow.com/homedetails/4765-Cannington-Dr-San-Diego-CA-92117/16865883_zpid/</t>
  </si>
  <si>
    <t>zillow.com/homedetails/7696-Kiwi-St-San-Diego-CA-92123/17200670_zpid/</t>
  </si>
  <si>
    <t>zillow.com/homedetails/3447-Ocean-View-Blvd-San-Diego-CA-92113/2056961873_zpid/</t>
  </si>
  <si>
    <t>zillow.com/homedetails/7048-Santa-Fe-Canyon-Pl-San-Diego-CA-92129/58481914_zpid/</t>
  </si>
  <si>
    <t>zillow.com/homedetails/11004-Fall-Crest-Way-San-Diego-CA-92126/116083994_zpid/</t>
  </si>
  <si>
    <t>zillow.com/homedetails/123-E-2nd-St-National-City-CA-91950/2056981684_zpid/</t>
  </si>
  <si>
    <t>zillow.com/homedetails/4648-Olive-St-San-Diego-CA-92105/17011783_zpid/</t>
  </si>
  <si>
    <t>zillow.com/homedetails/10970-Waterton-Rd-San-Diego-CA-92131/16823955_zpid/</t>
  </si>
  <si>
    <t>zillow.com/homedetails/7057-Selena-Way-San-Diego-CA-92130/140082919_zpid/</t>
  </si>
  <si>
    <t>zillow.com/homedetails/5420-Morning-Sage-Way-San-Diego-CA-92130/333878222_zpid/</t>
  </si>
  <si>
    <t>zillow.com/homedetails/7953-Lansing-Dr-Lemon-Grove-CA-91945/2079092510_zpid/</t>
  </si>
  <si>
    <t>zillow.com/homedetails/11362-Osoyoos-Pl-San-Diego-CA-92126/16817638_zpid/</t>
  </si>
  <si>
    <t>zillow.com/homedetails/580-Ann-St-El-Cajon-CA-92021/17027465_zpid/</t>
  </si>
  <si>
    <t>zillow.com/homedetails/5343-Capriole-Ct-Bonita-CA-91902/17141683_zpid/</t>
  </si>
  <si>
    <t>zillow.com/homedetails/7022-Mewall-Dr-San-Diego-CA-92119/16984640_zpid/</t>
  </si>
  <si>
    <t>zillow.com/homedetails/5609-Cervantes-Ave-San-Diego-CA-92114/17094919_zpid/</t>
  </si>
  <si>
    <t>zillow.com/homedetails/2350-Forest-Oaks-Dr-Chula-Vista-CA-91915/17145144_zpid/</t>
  </si>
  <si>
    <t>zillow.com/homedetails/3925-Via-Romaya-National-City-CA-91950/17101673_zpid/</t>
  </si>
  <si>
    <t>zillow.com/homedetails/1555-Monitor-Rd-San-Diego-CA-92110/16941168_zpid/</t>
  </si>
  <si>
    <t>zillow.com/homedetails/5283-Birch-Hill-Poin-San-Diego-CA-92130/2057643713_zpid/</t>
  </si>
  <si>
    <t>zillow.com/homedetails/3582-Fowler-Canyon-Rd-Jamul-CA-91935/295359359_zpid/</t>
  </si>
  <si>
    <t>zillow.com/homedetails/5932-Oceanview-Ridge-Ln-San-Diego-CA-92121/16791569_zpid/</t>
  </si>
  <si>
    <t>zillow.com/homedetails/4932-Campanile-Dr-San-Diego-CA-92115/2064727992_zpid/</t>
  </si>
  <si>
    <t>SqFt</t>
  </si>
  <si>
    <t>Listed Price</t>
  </si>
  <si>
    <t>Type</t>
  </si>
  <si>
    <t>Column1</t>
  </si>
  <si>
    <t>Row Labels</t>
  </si>
  <si>
    <t>Grand Total</t>
  </si>
  <si>
    <t>Price per SqFt</t>
  </si>
  <si>
    <t>Average of price</t>
  </si>
  <si>
    <t>Average of SqFt</t>
  </si>
  <si>
    <t>Average of Price per SqFt</t>
  </si>
  <si>
    <t>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</si>
</sst>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&quot;$&quot;#,##0.00"/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5" fontId="13" fillId="33" borderId="11" xfId="0" applyNumberFormat="1" applyFont="1" applyFill="1" applyBorder="1"/>
    <xf numFmtId="1" fontId="13" fillId="33" borderId="11" xfId="0" applyNumberFormat="1" applyFont="1" applyFill="1" applyBorder="1"/>
    <xf numFmtId="164" fontId="13" fillId="33" borderId="11" xfId="0" applyNumberFormat="1" applyFont="1" applyFill="1" applyBorder="1"/>
    <xf numFmtId="165" fontId="0" fillId="34" borderId="14" xfId="0" applyNumberFormat="1" applyFill="1" applyBorder="1"/>
    <xf numFmtId="1" fontId="0" fillId="34" borderId="14" xfId="0" applyNumberFormat="1" applyFill="1" applyBorder="1"/>
    <xf numFmtId="164" fontId="0" fillId="34" borderId="14" xfId="0" applyNumberFormat="1" applyFill="1" applyBorder="1"/>
    <xf numFmtId="165" fontId="0" fillId="35" borderId="14" xfId="0" applyNumberFormat="1" applyFill="1" applyBorder="1"/>
    <xf numFmtId="1" fontId="0" fillId="35" borderId="14" xfId="0" applyNumberFormat="1" applyFill="1" applyBorder="1"/>
    <xf numFmtId="164" fontId="0" fillId="35" borderId="14" xfId="0" applyNumberFormat="1" applyFill="1" applyBorder="1"/>
    <xf numFmtId="165" fontId="0" fillId="35" borderId="16" xfId="0" applyNumberFormat="1" applyFill="1" applyBorder="1"/>
    <xf numFmtId="1" fontId="0" fillId="35" borderId="16" xfId="0" applyNumberFormat="1" applyFill="1" applyBorder="1"/>
    <xf numFmtId="164" fontId="0" fillId="35" borderId="16" xfId="0" applyNumberFormat="1" applyFill="1" applyBorder="1"/>
    <xf numFmtId="0" fontId="1" fillId="11" borderId="13" xfId="20" applyBorder="1"/>
    <xf numFmtId="0" fontId="1" fillId="11" borderId="0" xfId="20"/>
    <xf numFmtId="165" fontId="1" fillId="11" borderId="0" xfId="20" applyNumberFormat="1"/>
    <xf numFmtId="166" fontId="13" fillId="33" borderId="11" xfId="0" applyNumberFormat="1" applyFont="1" applyFill="1" applyBorder="1"/>
    <xf numFmtId="166" fontId="0" fillId="35" borderId="14" xfId="0" applyNumberFormat="1" applyFill="1" applyBorder="1"/>
    <xf numFmtId="166" fontId="1" fillId="11" borderId="0" xfId="20" applyNumberFormat="1"/>
    <xf numFmtId="166" fontId="0" fillId="34" borderId="1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165" formatCode="&quot;$&quot;#,##0.00"/>
    </dxf>
    <dxf>
      <numFmt numFmtId="165" formatCode="&quot;$&quot;#,##0.0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" formatCode="0"/>
    </dxf>
    <dxf>
      <numFmt numFmtId="1" formatCode="0"/>
    </dxf>
    <dxf>
      <numFmt numFmtId="165" formatCode="&quot;$&quot;#,##0.00"/>
    </dxf>
    <dxf>
      <numFmt numFmtId="1" formatCode="0"/>
    </dxf>
    <dxf>
      <numFmt numFmtId="164" formatCode="0.0"/>
    </dxf>
    <dxf>
      <numFmt numFmtId="1" formatCode="0"/>
    </dxf>
    <dxf>
      <numFmt numFmtId="165" formatCode="&quot;$&quot;#,##0.00"/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SqFt by Price</a:t>
            </a:r>
          </a:p>
        </c:rich>
      </c:tx>
      <c:layout>
        <c:manualLayout>
          <c:xMode val="edge"/>
          <c:yMode val="edge"/>
          <c:x val="0.374673447069116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rentals_scraped!$F$1</c:f>
              <c:strCache>
                <c:ptCount val="1"/>
                <c:pt idx="0">
                  <c:v>SqFt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rentals_scraped!$C$2:$C$193</c:f>
              <c:numCache>
                <c:formatCode>"$"#,##0.00</c:formatCode>
                <c:ptCount val="192"/>
                <c:pt idx="0">
                  <c:v>4500</c:v>
                </c:pt>
                <c:pt idx="1">
                  <c:v>4500</c:v>
                </c:pt>
                <c:pt idx="2">
                  <c:v>3400</c:v>
                </c:pt>
                <c:pt idx="3">
                  <c:v>4500</c:v>
                </c:pt>
                <c:pt idx="4">
                  <c:v>4600</c:v>
                </c:pt>
                <c:pt idx="5">
                  <c:v>3900</c:v>
                </c:pt>
                <c:pt idx="6">
                  <c:v>4150</c:v>
                </c:pt>
                <c:pt idx="7">
                  <c:v>4700</c:v>
                </c:pt>
                <c:pt idx="8">
                  <c:v>4795</c:v>
                </c:pt>
                <c:pt idx="9">
                  <c:v>4190</c:v>
                </c:pt>
                <c:pt idx="10">
                  <c:v>5995</c:v>
                </c:pt>
                <c:pt idx="11">
                  <c:v>6000</c:v>
                </c:pt>
                <c:pt idx="12">
                  <c:v>5300</c:v>
                </c:pt>
                <c:pt idx="13">
                  <c:v>3950</c:v>
                </c:pt>
                <c:pt idx="14">
                  <c:v>4600</c:v>
                </c:pt>
                <c:pt idx="15">
                  <c:v>6900</c:v>
                </c:pt>
                <c:pt idx="16">
                  <c:v>5000</c:v>
                </c:pt>
                <c:pt idx="17">
                  <c:v>4000</c:v>
                </c:pt>
                <c:pt idx="18">
                  <c:v>4500</c:v>
                </c:pt>
                <c:pt idx="19">
                  <c:v>4995</c:v>
                </c:pt>
                <c:pt idx="20">
                  <c:v>7995</c:v>
                </c:pt>
                <c:pt idx="21">
                  <c:v>5700</c:v>
                </c:pt>
                <c:pt idx="22">
                  <c:v>4950</c:v>
                </c:pt>
                <c:pt idx="23">
                  <c:v>5500</c:v>
                </c:pt>
                <c:pt idx="24">
                  <c:v>4500</c:v>
                </c:pt>
                <c:pt idx="25">
                  <c:v>4900</c:v>
                </c:pt>
                <c:pt idx="26">
                  <c:v>4795</c:v>
                </c:pt>
                <c:pt idx="27">
                  <c:v>5600</c:v>
                </c:pt>
                <c:pt idx="28">
                  <c:v>3559</c:v>
                </c:pt>
                <c:pt idx="29">
                  <c:v>6000</c:v>
                </c:pt>
                <c:pt idx="30">
                  <c:v>5000</c:v>
                </c:pt>
                <c:pt idx="31">
                  <c:v>6200</c:v>
                </c:pt>
                <c:pt idx="32">
                  <c:v>3800</c:v>
                </c:pt>
                <c:pt idx="33">
                  <c:v>5700</c:v>
                </c:pt>
                <c:pt idx="34">
                  <c:v>4300</c:v>
                </c:pt>
                <c:pt idx="35">
                  <c:v>4000</c:v>
                </c:pt>
                <c:pt idx="36">
                  <c:v>3295</c:v>
                </c:pt>
                <c:pt idx="37">
                  <c:v>5195</c:v>
                </c:pt>
                <c:pt idx="38">
                  <c:v>4195</c:v>
                </c:pt>
                <c:pt idx="39">
                  <c:v>3400</c:v>
                </c:pt>
                <c:pt idx="40">
                  <c:v>4200</c:v>
                </c:pt>
                <c:pt idx="41">
                  <c:v>4500</c:v>
                </c:pt>
                <c:pt idx="42">
                  <c:v>7495</c:v>
                </c:pt>
                <c:pt idx="43">
                  <c:v>3795</c:v>
                </c:pt>
                <c:pt idx="44">
                  <c:v>4299</c:v>
                </c:pt>
                <c:pt idx="45">
                  <c:v>8800</c:v>
                </c:pt>
                <c:pt idx="46">
                  <c:v>4450</c:v>
                </c:pt>
                <c:pt idx="47">
                  <c:v>4950</c:v>
                </c:pt>
                <c:pt idx="48">
                  <c:v>4600</c:v>
                </c:pt>
                <c:pt idx="49">
                  <c:v>7950</c:v>
                </c:pt>
                <c:pt idx="50">
                  <c:v>4200</c:v>
                </c:pt>
                <c:pt idx="51">
                  <c:v>5500</c:v>
                </c:pt>
                <c:pt idx="52">
                  <c:v>5200</c:v>
                </c:pt>
                <c:pt idx="53">
                  <c:v>3795</c:v>
                </c:pt>
                <c:pt idx="54">
                  <c:v>4750</c:v>
                </c:pt>
                <c:pt idx="55">
                  <c:v>3950</c:v>
                </c:pt>
                <c:pt idx="56">
                  <c:v>4800</c:v>
                </c:pt>
                <c:pt idx="57">
                  <c:v>4500</c:v>
                </c:pt>
                <c:pt idx="58">
                  <c:v>4195</c:v>
                </c:pt>
                <c:pt idx="59">
                  <c:v>3850</c:v>
                </c:pt>
                <c:pt idx="60">
                  <c:v>4600</c:v>
                </c:pt>
                <c:pt idx="61">
                  <c:v>5000</c:v>
                </c:pt>
                <c:pt idx="62">
                  <c:v>8200</c:v>
                </c:pt>
                <c:pt idx="63">
                  <c:v>3900</c:v>
                </c:pt>
                <c:pt idx="64">
                  <c:v>6000</c:v>
                </c:pt>
                <c:pt idx="65">
                  <c:v>5595</c:v>
                </c:pt>
                <c:pt idx="66">
                  <c:v>4200</c:v>
                </c:pt>
                <c:pt idx="67">
                  <c:v>4200</c:v>
                </c:pt>
                <c:pt idx="68">
                  <c:v>3500</c:v>
                </c:pt>
                <c:pt idx="69">
                  <c:v>5600</c:v>
                </c:pt>
                <c:pt idx="70">
                  <c:v>3795</c:v>
                </c:pt>
                <c:pt idx="71">
                  <c:v>4500</c:v>
                </c:pt>
                <c:pt idx="72">
                  <c:v>6500</c:v>
                </c:pt>
                <c:pt idx="73">
                  <c:v>5850</c:v>
                </c:pt>
                <c:pt idx="74">
                  <c:v>4899</c:v>
                </c:pt>
                <c:pt idx="75">
                  <c:v>6300</c:v>
                </c:pt>
                <c:pt idx="76">
                  <c:v>4100</c:v>
                </c:pt>
                <c:pt idx="77">
                  <c:v>8000</c:v>
                </c:pt>
                <c:pt idx="78">
                  <c:v>4600</c:v>
                </c:pt>
                <c:pt idx="79">
                  <c:v>4250</c:v>
                </c:pt>
                <c:pt idx="80">
                  <c:v>4350</c:v>
                </c:pt>
                <c:pt idx="81">
                  <c:v>4000</c:v>
                </c:pt>
                <c:pt idx="82">
                  <c:v>4900</c:v>
                </c:pt>
                <c:pt idx="83">
                  <c:v>4600</c:v>
                </c:pt>
                <c:pt idx="84">
                  <c:v>4300</c:v>
                </c:pt>
                <c:pt idx="85">
                  <c:v>4200</c:v>
                </c:pt>
                <c:pt idx="86">
                  <c:v>9995</c:v>
                </c:pt>
                <c:pt idx="87">
                  <c:v>4500</c:v>
                </c:pt>
                <c:pt idx="88">
                  <c:v>5250</c:v>
                </c:pt>
                <c:pt idx="89">
                  <c:v>5300</c:v>
                </c:pt>
                <c:pt idx="90">
                  <c:v>4650</c:v>
                </c:pt>
                <c:pt idx="91">
                  <c:v>4150</c:v>
                </c:pt>
                <c:pt idx="92">
                  <c:v>6795</c:v>
                </c:pt>
                <c:pt idx="93">
                  <c:v>4500</c:v>
                </c:pt>
                <c:pt idx="94">
                  <c:v>5695</c:v>
                </c:pt>
                <c:pt idx="95">
                  <c:v>9000</c:v>
                </c:pt>
                <c:pt idx="96">
                  <c:v>8800</c:v>
                </c:pt>
                <c:pt idx="97">
                  <c:v>6500</c:v>
                </c:pt>
                <c:pt idx="98">
                  <c:v>4895</c:v>
                </c:pt>
                <c:pt idx="99">
                  <c:v>4495</c:v>
                </c:pt>
                <c:pt idx="100">
                  <c:v>5400</c:v>
                </c:pt>
                <c:pt idx="101">
                  <c:v>6300</c:v>
                </c:pt>
                <c:pt idx="102">
                  <c:v>4350</c:v>
                </c:pt>
                <c:pt idx="103">
                  <c:v>4800</c:v>
                </c:pt>
                <c:pt idx="104">
                  <c:v>5100</c:v>
                </c:pt>
                <c:pt idx="105">
                  <c:v>5495</c:v>
                </c:pt>
                <c:pt idx="106">
                  <c:v>4000</c:v>
                </c:pt>
                <c:pt idx="107">
                  <c:v>6250</c:v>
                </c:pt>
                <c:pt idx="108">
                  <c:v>4195</c:v>
                </c:pt>
                <c:pt idx="109">
                  <c:v>4995</c:v>
                </c:pt>
                <c:pt idx="110">
                  <c:v>6900</c:v>
                </c:pt>
                <c:pt idx="111">
                  <c:v>5200</c:v>
                </c:pt>
                <c:pt idx="112">
                  <c:v>5500</c:v>
                </c:pt>
                <c:pt idx="113">
                  <c:v>3995</c:v>
                </c:pt>
                <c:pt idx="114">
                  <c:v>4400</c:v>
                </c:pt>
                <c:pt idx="115">
                  <c:v>4400</c:v>
                </c:pt>
                <c:pt idx="116">
                  <c:v>6000</c:v>
                </c:pt>
                <c:pt idx="117">
                  <c:v>4300</c:v>
                </c:pt>
                <c:pt idx="118">
                  <c:v>3990</c:v>
                </c:pt>
                <c:pt idx="119">
                  <c:v>9500</c:v>
                </c:pt>
                <c:pt idx="120">
                  <c:v>4300</c:v>
                </c:pt>
                <c:pt idx="121">
                  <c:v>4000</c:v>
                </c:pt>
                <c:pt idx="122">
                  <c:v>5500</c:v>
                </c:pt>
                <c:pt idx="123">
                  <c:v>4495</c:v>
                </c:pt>
                <c:pt idx="124">
                  <c:v>4800</c:v>
                </c:pt>
                <c:pt idx="125">
                  <c:v>4400</c:v>
                </c:pt>
                <c:pt idx="126">
                  <c:v>4100</c:v>
                </c:pt>
                <c:pt idx="127">
                  <c:v>3495</c:v>
                </c:pt>
                <c:pt idx="128">
                  <c:v>4200</c:v>
                </c:pt>
                <c:pt idx="129">
                  <c:v>5450</c:v>
                </c:pt>
                <c:pt idx="130">
                  <c:v>4400</c:v>
                </c:pt>
                <c:pt idx="131">
                  <c:v>4500</c:v>
                </c:pt>
                <c:pt idx="132">
                  <c:v>6000</c:v>
                </c:pt>
                <c:pt idx="133">
                  <c:v>4500</c:v>
                </c:pt>
                <c:pt idx="134">
                  <c:v>6600</c:v>
                </c:pt>
                <c:pt idx="135">
                  <c:v>4500</c:v>
                </c:pt>
                <c:pt idx="136">
                  <c:v>4695</c:v>
                </c:pt>
                <c:pt idx="137">
                  <c:v>6500</c:v>
                </c:pt>
                <c:pt idx="138">
                  <c:v>4500</c:v>
                </c:pt>
                <c:pt idx="139">
                  <c:v>4800</c:v>
                </c:pt>
                <c:pt idx="140">
                  <c:v>3890</c:v>
                </c:pt>
                <c:pt idx="141">
                  <c:v>4700</c:v>
                </c:pt>
                <c:pt idx="142">
                  <c:v>4400</c:v>
                </c:pt>
                <c:pt idx="143">
                  <c:v>4800</c:v>
                </c:pt>
                <c:pt idx="144">
                  <c:v>4995</c:v>
                </c:pt>
                <c:pt idx="145">
                  <c:v>4985</c:v>
                </c:pt>
                <c:pt idx="146">
                  <c:v>9800</c:v>
                </c:pt>
                <c:pt idx="147">
                  <c:v>6500</c:v>
                </c:pt>
                <c:pt idx="148">
                  <c:v>4500</c:v>
                </c:pt>
                <c:pt idx="149">
                  <c:v>4400</c:v>
                </c:pt>
                <c:pt idx="150">
                  <c:v>4200</c:v>
                </c:pt>
                <c:pt idx="151">
                  <c:v>4300</c:v>
                </c:pt>
                <c:pt idx="152">
                  <c:v>6006</c:v>
                </c:pt>
                <c:pt idx="153">
                  <c:v>4500</c:v>
                </c:pt>
                <c:pt idx="154">
                  <c:v>6900</c:v>
                </c:pt>
                <c:pt idx="155">
                  <c:v>5000</c:v>
                </c:pt>
                <c:pt idx="156">
                  <c:v>5695</c:v>
                </c:pt>
                <c:pt idx="157">
                  <c:v>5200</c:v>
                </c:pt>
                <c:pt idx="158">
                  <c:v>3500</c:v>
                </c:pt>
                <c:pt idx="159">
                  <c:v>4600</c:v>
                </c:pt>
                <c:pt idx="160">
                  <c:v>5499</c:v>
                </c:pt>
                <c:pt idx="161">
                  <c:v>4300</c:v>
                </c:pt>
                <c:pt idx="162">
                  <c:v>5000</c:v>
                </c:pt>
                <c:pt idx="163">
                  <c:v>6000</c:v>
                </c:pt>
                <c:pt idx="164">
                  <c:v>4600</c:v>
                </c:pt>
                <c:pt idx="165">
                  <c:v>5350</c:v>
                </c:pt>
                <c:pt idx="166">
                  <c:v>4750</c:v>
                </c:pt>
                <c:pt idx="167">
                  <c:v>4300</c:v>
                </c:pt>
                <c:pt idx="168">
                  <c:v>3950</c:v>
                </c:pt>
                <c:pt idx="169">
                  <c:v>4200</c:v>
                </c:pt>
                <c:pt idx="170">
                  <c:v>4500</c:v>
                </c:pt>
                <c:pt idx="171">
                  <c:v>4950</c:v>
                </c:pt>
                <c:pt idx="172">
                  <c:v>5595</c:v>
                </c:pt>
                <c:pt idx="173">
                  <c:v>5600</c:v>
                </c:pt>
                <c:pt idx="174">
                  <c:v>3795</c:v>
                </c:pt>
                <c:pt idx="175">
                  <c:v>4750</c:v>
                </c:pt>
                <c:pt idx="176">
                  <c:v>5295</c:v>
                </c:pt>
                <c:pt idx="177">
                  <c:v>7800</c:v>
                </c:pt>
                <c:pt idx="178">
                  <c:v>10000</c:v>
                </c:pt>
                <c:pt idx="179">
                  <c:v>2895</c:v>
                </c:pt>
                <c:pt idx="180">
                  <c:v>4550</c:v>
                </c:pt>
                <c:pt idx="181">
                  <c:v>3795</c:v>
                </c:pt>
                <c:pt idx="182">
                  <c:v>4600</c:v>
                </c:pt>
                <c:pt idx="183">
                  <c:v>3995</c:v>
                </c:pt>
                <c:pt idx="184">
                  <c:v>7125</c:v>
                </c:pt>
                <c:pt idx="185">
                  <c:v>4550</c:v>
                </c:pt>
                <c:pt idx="186">
                  <c:v>4200</c:v>
                </c:pt>
                <c:pt idx="187">
                  <c:v>9500</c:v>
                </c:pt>
                <c:pt idx="188">
                  <c:v>6995</c:v>
                </c:pt>
                <c:pt idx="189">
                  <c:v>5900</c:v>
                </c:pt>
                <c:pt idx="190">
                  <c:v>7500</c:v>
                </c:pt>
                <c:pt idx="191">
                  <c:v>5300</c:v>
                </c:pt>
              </c:numCache>
            </c:numRef>
          </c:xVal>
          <c:yVal>
            <c:numRef>
              <c:f>rentals_scraped!$F$2:$F$193</c:f>
              <c:numCache>
                <c:formatCode>0</c:formatCode>
                <c:ptCount val="192"/>
                <c:pt idx="0">
                  <c:v>1987</c:v>
                </c:pt>
                <c:pt idx="1">
                  <c:v>1686</c:v>
                </c:pt>
                <c:pt idx="2">
                  <c:v>1450</c:v>
                </c:pt>
                <c:pt idx="3">
                  <c:v>2319</c:v>
                </c:pt>
                <c:pt idx="4">
                  <c:v>2222</c:v>
                </c:pt>
                <c:pt idx="5">
                  <c:v>1641</c:v>
                </c:pt>
                <c:pt idx="6">
                  <c:v>1178</c:v>
                </c:pt>
                <c:pt idx="7">
                  <c:v>1000</c:v>
                </c:pt>
                <c:pt idx="8">
                  <c:v>1335</c:v>
                </c:pt>
                <c:pt idx="9">
                  <c:v>1890</c:v>
                </c:pt>
                <c:pt idx="10">
                  <c:v>2376</c:v>
                </c:pt>
                <c:pt idx="11">
                  <c:v>2273</c:v>
                </c:pt>
                <c:pt idx="12">
                  <c:v>2032</c:v>
                </c:pt>
                <c:pt idx="13">
                  <c:v>2200</c:v>
                </c:pt>
                <c:pt idx="14">
                  <c:v>2081</c:v>
                </c:pt>
                <c:pt idx="15">
                  <c:v>1500</c:v>
                </c:pt>
                <c:pt idx="16">
                  <c:v>1868</c:v>
                </c:pt>
                <c:pt idx="17">
                  <c:v>2294</c:v>
                </c:pt>
                <c:pt idx="18">
                  <c:v>1550</c:v>
                </c:pt>
                <c:pt idx="19">
                  <c:v>2710</c:v>
                </c:pt>
                <c:pt idx="20">
                  <c:v>3213</c:v>
                </c:pt>
                <c:pt idx="21">
                  <c:v>2498</c:v>
                </c:pt>
                <c:pt idx="22">
                  <c:v>2538</c:v>
                </c:pt>
                <c:pt idx="23">
                  <c:v>3073</c:v>
                </c:pt>
                <c:pt idx="24">
                  <c:v>1765</c:v>
                </c:pt>
                <c:pt idx="25">
                  <c:v>1950</c:v>
                </c:pt>
                <c:pt idx="26">
                  <c:v>2577</c:v>
                </c:pt>
                <c:pt idx="27">
                  <c:v>2197</c:v>
                </c:pt>
                <c:pt idx="28">
                  <c:v>1700</c:v>
                </c:pt>
                <c:pt idx="29">
                  <c:v>3006</c:v>
                </c:pt>
                <c:pt idx="30">
                  <c:v>2501</c:v>
                </c:pt>
                <c:pt idx="31">
                  <c:v>2596</c:v>
                </c:pt>
                <c:pt idx="32">
                  <c:v>2400</c:v>
                </c:pt>
                <c:pt idx="33">
                  <c:v>2770</c:v>
                </c:pt>
                <c:pt idx="34">
                  <c:v>1295</c:v>
                </c:pt>
                <c:pt idx="35">
                  <c:v>1400</c:v>
                </c:pt>
                <c:pt idx="36">
                  <c:v>1344</c:v>
                </c:pt>
                <c:pt idx="37">
                  <c:v>1596</c:v>
                </c:pt>
                <c:pt idx="38">
                  <c:v>2100</c:v>
                </c:pt>
                <c:pt idx="39">
                  <c:v>1750</c:v>
                </c:pt>
                <c:pt idx="40">
                  <c:v>1366</c:v>
                </c:pt>
                <c:pt idx="41">
                  <c:v>1670</c:v>
                </c:pt>
                <c:pt idx="42">
                  <c:v>3377</c:v>
                </c:pt>
                <c:pt idx="43">
                  <c:v>1680</c:v>
                </c:pt>
                <c:pt idx="44">
                  <c:v>2000</c:v>
                </c:pt>
                <c:pt idx="45">
                  <c:v>2980</c:v>
                </c:pt>
                <c:pt idx="46">
                  <c:v>2148</c:v>
                </c:pt>
                <c:pt idx="47">
                  <c:v>2359</c:v>
                </c:pt>
                <c:pt idx="48">
                  <c:v>1979</c:v>
                </c:pt>
                <c:pt idx="49">
                  <c:v>3094</c:v>
                </c:pt>
                <c:pt idx="50">
                  <c:v>1434</c:v>
                </c:pt>
                <c:pt idx="51">
                  <c:v>2650</c:v>
                </c:pt>
                <c:pt idx="52">
                  <c:v>1200</c:v>
                </c:pt>
                <c:pt idx="53">
                  <c:v>1352</c:v>
                </c:pt>
                <c:pt idx="54">
                  <c:v>1957</c:v>
                </c:pt>
                <c:pt idx="55">
                  <c:v>1322</c:v>
                </c:pt>
                <c:pt idx="56">
                  <c:v>1810</c:v>
                </c:pt>
                <c:pt idx="57">
                  <c:v>2520</c:v>
                </c:pt>
                <c:pt idx="58">
                  <c:v>1800</c:v>
                </c:pt>
                <c:pt idx="59">
                  <c:v>2110</c:v>
                </c:pt>
                <c:pt idx="60">
                  <c:v>2064</c:v>
                </c:pt>
                <c:pt idx="61">
                  <c:v>1982</c:v>
                </c:pt>
                <c:pt idx="62">
                  <c:v>2600</c:v>
                </c:pt>
                <c:pt idx="63">
                  <c:v>1700</c:v>
                </c:pt>
                <c:pt idx="64">
                  <c:v>3232</c:v>
                </c:pt>
                <c:pt idx="65">
                  <c:v>2001</c:v>
                </c:pt>
                <c:pt idx="66">
                  <c:v>1733</c:v>
                </c:pt>
                <c:pt idx="67">
                  <c:v>1968</c:v>
                </c:pt>
                <c:pt idx="68">
                  <c:v>1404</c:v>
                </c:pt>
                <c:pt idx="69">
                  <c:v>1800</c:v>
                </c:pt>
                <c:pt idx="70">
                  <c:v>1613</c:v>
                </c:pt>
                <c:pt idx="71">
                  <c:v>2392</c:v>
                </c:pt>
                <c:pt idx="72">
                  <c:v>2624</c:v>
                </c:pt>
                <c:pt idx="73">
                  <c:v>1818</c:v>
                </c:pt>
                <c:pt idx="74">
                  <c:v>1582</c:v>
                </c:pt>
                <c:pt idx="75">
                  <c:v>2596</c:v>
                </c:pt>
                <c:pt idx="76">
                  <c:v>1500</c:v>
                </c:pt>
                <c:pt idx="77">
                  <c:v>1325</c:v>
                </c:pt>
                <c:pt idx="78">
                  <c:v>1795</c:v>
                </c:pt>
                <c:pt idx="79">
                  <c:v>1558</c:v>
                </c:pt>
                <c:pt idx="80">
                  <c:v>2010</c:v>
                </c:pt>
                <c:pt idx="81">
                  <c:v>1853</c:v>
                </c:pt>
                <c:pt idx="82">
                  <c:v>2139</c:v>
                </c:pt>
                <c:pt idx="83">
                  <c:v>2060</c:v>
                </c:pt>
                <c:pt idx="84">
                  <c:v>1608</c:v>
                </c:pt>
                <c:pt idx="85">
                  <c:v>2011</c:v>
                </c:pt>
                <c:pt idx="86">
                  <c:v>3410</c:v>
                </c:pt>
                <c:pt idx="87">
                  <c:v>2119</c:v>
                </c:pt>
                <c:pt idx="88">
                  <c:v>2558</c:v>
                </c:pt>
                <c:pt idx="89">
                  <c:v>2200</c:v>
                </c:pt>
                <c:pt idx="90">
                  <c:v>1742</c:v>
                </c:pt>
                <c:pt idx="91">
                  <c:v>1726</c:v>
                </c:pt>
                <c:pt idx="92">
                  <c:v>1750</c:v>
                </c:pt>
                <c:pt idx="93">
                  <c:v>1846</c:v>
                </c:pt>
                <c:pt idx="94">
                  <c:v>2549</c:v>
                </c:pt>
                <c:pt idx="95">
                  <c:v>3618</c:v>
                </c:pt>
                <c:pt idx="96">
                  <c:v>3940</c:v>
                </c:pt>
                <c:pt idx="97">
                  <c:v>1980</c:v>
                </c:pt>
                <c:pt idx="98">
                  <c:v>2278</c:v>
                </c:pt>
                <c:pt idx="99">
                  <c:v>1680</c:v>
                </c:pt>
                <c:pt idx="100">
                  <c:v>2477</c:v>
                </c:pt>
                <c:pt idx="101">
                  <c:v>2691</c:v>
                </c:pt>
                <c:pt idx="102">
                  <c:v>1764</c:v>
                </c:pt>
                <c:pt idx="103">
                  <c:v>2062</c:v>
                </c:pt>
                <c:pt idx="104">
                  <c:v>1200</c:v>
                </c:pt>
                <c:pt idx="105">
                  <c:v>2014</c:v>
                </c:pt>
                <c:pt idx="106">
                  <c:v>1160</c:v>
                </c:pt>
                <c:pt idx="107">
                  <c:v>2750</c:v>
                </c:pt>
                <c:pt idx="108">
                  <c:v>1500</c:v>
                </c:pt>
                <c:pt idx="109">
                  <c:v>1400</c:v>
                </c:pt>
                <c:pt idx="110">
                  <c:v>2650</c:v>
                </c:pt>
                <c:pt idx="111">
                  <c:v>1900</c:v>
                </c:pt>
                <c:pt idx="112">
                  <c:v>2900</c:v>
                </c:pt>
                <c:pt idx="113">
                  <c:v>1900</c:v>
                </c:pt>
                <c:pt idx="114">
                  <c:v>2101</c:v>
                </c:pt>
                <c:pt idx="115">
                  <c:v>1632</c:v>
                </c:pt>
                <c:pt idx="116">
                  <c:v>2056</c:v>
                </c:pt>
                <c:pt idx="117">
                  <c:v>1850</c:v>
                </c:pt>
                <c:pt idx="118">
                  <c:v>1955</c:v>
                </c:pt>
                <c:pt idx="119">
                  <c:v>2419</c:v>
                </c:pt>
                <c:pt idx="120">
                  <c:v>1614</c:v>
                </c:pt>
                <c:pt idx="121">
                  <c:v>1618</c:v>
                </c:pt>
                <c:pt idx="122">
                  <c:v>1910</c:v>
                </c:pt>
                <c:pt idx="123">
                  <c:v>1764</c:v>
                </c:pt>
                <c:pt idx="124">
                  <c:v>2224</c:v>
                </c:pt>
                <c:pt idx="125">
                  <c:v>1844</c:v>
                </c:pt>
                <c:pt idx="126">
                  <c:v>1750</c:v>
                </c:pt>
                <c:pt idx="127">
                  <c:v>1400</c:v>
                </c:pt>
                <c:pt idx="128">
                  <c:v>1800</c:v>
                </c:pt>
                <c:pt idx="129">
                  <c:v>2872</c:v>
                </c:pt>
                <c:pt idx="130">
                  <c:v>1721</c:v>
                </c:pt>
                <c:pt idx="131">
                  <c:v>2100</c:v>
                </c:pt>
                <c:pt idx="132">
                  <c:v>2265</c:v>
                </c:pt>
                <c:pt idx="133">
                  <c:v>1545</c:v>
                </c:pt>
                <c:pt idx="134">
                  <c:v>2346</c:v>
                </c:pt>
                <c:pt idx="135">
                  <c:v>1623</c:v>
                </c:pt>
                <c:pt idx="136">
                  <c:v>3038</c:v>
                </c:pt>
                <c:pt idx="137">
                  <c:v>3094</c:v>
                </c:pt>
                <c:pt idx="138">
                  <c:v>2145</c:v>
                </c:pt>
                <c:pt idx="139">
                  <c:v>1200</c:v>
                </c:pt>
                <c:pt idx="140">
                  <c:v>1275</c:v>
                </c:pt>
                <c:pt idx="141">
                  <c:v>2419</c:v>
                </c:pt>
                <c:pt idx="142">
                  <c:v>1314</c:v>
                </c:pt>
                <c:pt idx="143">
                  <c:v>1887</c:v>
                </c:pt>
                <c:pt idx="144">
                  <c:v>2177</c:v>
                </c:pt>
                <c:pt idx="145">
                  <c:v>2200</c:v>
                </c:pt>
                <c:pt idx="146">
                  <c:v>3065</c:v>
                </c:pt>
                <c:pt idx="147">
                  <c:v>2453</c:v>
                </c:pt>
                <c:pt idx="148">
                  <c:v>1798</c:v>
                </c:pt>
                <c:pt idx="149">
                  <c:v>2467</c:v>
                </c:pt>
                <c:pt idx="150">
                  <c:v>1611</c:v>
                </c:pt>
                <c:pt idx="151">
                  <c:v>2138</c:v>
                </c:pt>
                <c:pt idx="152">
                  <c:v>1704</c:v>
                </c:pt>
                <c:pt idx="153">
                  <c:v>2092</c:v>
                </c:pt>
                <c:pt idx="154">
                  <c:v>3813</c:v>
                </c:pt>
                <c:pt idx="155">
                  <c:v>2264</c:v>
                </c:pt>
                <c:pt idx="156">
                  <c:v>2329</c:v>
                </c:pt>
                <c:pt idx="157">
                  <c:v>2491</c:v>
                </c:pt>
                <c:pt idx="158">
                  <c:v>1440</c:v>
                </c:pt>
                <c:pt idx="159">
                  <c:v>2101</c:v>
                </c:pt>
                <c:pt idx="160">
                  <c:v>1462</c:v>
                </c:pt>
                <c:pt idx="161">
                  <c:v>1911</c:v>
                </c:pt>
                <c:pt idx="162">
                  <c:v>1936</c:v>
                </c:pt>
                <c:pt idx="163">
                  <c:v>1300</c:v>
                </c:pt>
                <c:pt idx="164">
                  <c:v>2000</c:v>
                </c:pt>
                <c:pt idx="165">
                  <c:v>2581</c:v>
                </c:pt>
                <c:pt idx="166">
                  <c:v>1900</c:v>
                </c:pt>
                <c:pt idx="167">
                  <c:v>1652</c:v>
                </c:pt>
                <c:pt idx="168">
                  <c:v>1900</c:v>
                </c:pt>
                <c:pt idx="169">
                  <c:v>1714</c:v>
                </c:pt>
                <c:pt idx="170">
                  <c:v>2100</c:v>
                </c:pt>
                <c:pt idx="171">
                  <c:v>2000</c:v>
                </c:pt>
                <c:pt idx="172">
                  <c:v>3330</c:v>
                </c:pt>
                <c:pt idx="173">
                  <c:v>2508</c:v>
                </c:pt>
                <c:pt idx="174">
                  <c:v>1200</c:v>
                </c:pt>
                <c:pt idx="175">
                  <c:v>1275</c:v>
                </c:pt>
                <c:pt idx="176">
                  <c:v>2000</c:v>
                </c:pt>
                <c:pt idx="177">
                  <c:v>3000</c:v>
                </c:pt>
                <c:pt idx="178">
                  <c:v>3735</c:v>
                </c:pt>
                <c:pt idx="179">
                  <c:v>1669</c:v>
                </c:pt>
                <c:pt idx="180">
                  <c:v>1614</c:v>
                </c:pt>
                <c:pt idx="181">
                  <c:v>1449</c:v>
                </c:pt>
                <c:pt idx="182">
                  <c:v>2457</c:v>
                </c:pt>
                <c:pt idx="183">
                  <c:v>1529</c:v>
                </c:pt>
                <c:pt idx="184">
                  <c:v>1760</c:v>
                </c:pt>
                <c:pt idx="185">
                  <c:v>2461</c:v>
                </c:pt>
                <c:pt idx="186">
                  <c:v>2054</c:v>
                </c:pt>
                <c:pt idx="187">
                  <c:v>2400</c:v>
                </c:pt>
                <c:pt idx="188">
                  <c:v>3523</c:v>
                </c:pt>
                <c:pt idx="189">
                  <c:v>3700</c:v>
                </c:pt>
                <c:pt idx="190">
                  <c:v>2000</c:v>
                </c:pt>
                <c:pt idx="19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4-4AE3-B18E-6D8C4619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89824"/>
        <c:axId val="808983424"/>
      </c:scatterChart>
      <c:valAx>
        <c:axId val="7308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3424"/>
        <c:crosses val="autoZero"/>
        <c:crossBetween val="midCat"/>
      </c:valAx>
      <c:valAx>
        <c:axId val="8089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[rentals_scraped_excel_.xlsx]Pivot2!PivotTable22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Days Listed by Price per SqFt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Pivot2!$B$4:$B$7</c:f>
              <c:numCache>
                <c:formatCode>"$"#,##0.00</c:formatCode>
                <c:ptCount val="3"/>
                <c:pt idx="0">
                  <c:v>2.7546579227562442</c:v>
                </c:pt>
                <c:pt idx="1">
                  <c:v>2.26960666646064</c:v>
                </c:pt>
                <c:pt idx="2">
                  <c:v>2.2863688701096399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429-BB62-E885CDAA3D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4952480"/>
        <c:axId val="656678608"/>
        <c:axId val="0"/>
      </c:bar3DChart>
      <c:catAx>
        <c:axId val="37495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8608"/>
        <c:crosses val="autoZero"/>
        <c:auto val="1"/>
        <c:lblAlgn val="ctr"/>
        <c:lblOffset val="100"/>
        <c:noMultiLvlLbl val="0"/>
      </c:catAx>
      <c:valAx>
        <c:axId val="6566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[rentals_scraped_excel_.xlsx]Pivot3!PivotTable35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Price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Pivot3!$A$4:$A$6</c:f>
              <c:strCache>
                <c:ptCount val="3"/>
                <c:pt idx="0">
                  <c:v>Apartment</c:v>
                </c:pt>
                <c:pt idx="1">
                  <c:v>House</c:v>
                </c:pt>
                <c:pt idx="2">
                  <c:v>Townhouse</c:v>
                </c:pt>
              </c:strCache>
            </c:strRef>
          </c:cat>
          <c:val>
            <c:numRef>
              <c:f>Pivot3!$B$4:$B$6</c:f>
              <c:numCache>
                <c:formatCode>"$"#,##0</c:formatCode>
                <c:ptCount val="3"/>
                <c:pt idx="0">
                  <c:v>4763.75</c:v>
                </c:pt>
                <c:pt idx="1">
                  <c:v>5177.0517241379312</c:v>
                </c:pt>
                <c:pt idx="2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D-4E4A-9BC6-F5A06F2F7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2732880"/>
        <c:axId val="1736049104"/>
      </c:barChart>
      <c:catAx>
        <c:axId val="17327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49104"/>
        <c:crosses val="autoZero"/>
        <c:auto val="1"/>
        <c:lblAlgn val="ctr"/>
        <c:lblOffset val="100"/>
        <c:noMultiLvlLbl val="0"/>
      </c:catAx>
      <c:valAx>
        <c:axId val="1736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[rentals_scraped_excel_.xlsx]Pivot1!PivotTable21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by Price per SqFt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Pivot1!$A$4:$A$16</c:f>
              <c:strCache>
                <c:ptCount val="12"/>
                <c:pt idx="0">
                  <c:v>Jamul</c:v>
                </c:pt>
                <c:pt idx="1">
                  <c:v>Lakeside</c:v>
                </c:pt>
                <c:pt idx="2">
                  <c:v>Lemon Grove</c:v>
                </c:pt>
                <c:pt idx="3">
                  <c:v>Bonita</c:v>
                </c:pt>
                <c:pt idx="4">
                  <c:v>El Cajon</c:v>
                </c:pt>
                <c:pt idx="5">
                  <c:v>Santee</c:v>
                </c:pt>
                <c:pt idx="6">
                  <c:v>Spring Valley</c:v>
                </c:pt>
                <c:pt idx="7">
                  <c:v>Chula Vista</c:v>
                </c:pt>
                <c:pt idx="8">
                  <c:v>National City</c:v>
                </c:pt>
                <c:pt idx="9">
                  <c:v>San Diego</c:v>
                </c:pt>
                <c:pt idx="10">
                  <c:v>Poway</c:v>
                </c:pt>
                <c:pt idx="11">
                  <c:v>La Mesa</c:v>
                </c:pt>
              </c:strCache>
            </c:strRef>
          </c:cat>
          <c:val>
            <c:numRef>
              <c:f>Pivot1!$B$4:$B$16</c:f>
              <c:numCache>
                <c:formatCode>"$"#,##0.00</c:formatCode>
                <c:ptCount val="12"/>
                <c:pt idx="0">
                  <c:v>1.5945945945945945</c:v>
                </c:pt>
                <c:pt idx="1">
                  <c:v>1.9952909925138855</c:v>
                </c:pt>
                <c:pt idx="2">
                  <c:v>2.1608527046962869</c:v>
                </c:pt>
                <c:pt idx="3">
                  <c:v>2.1773243388757484</c:v>
                </c:pt>
                <c:pt idx="4">
                  <c:v>2.2593893639181486</c:v>
                </c:pt>
                <c:pt idx="5">
                  <c:v>2.2878539996664577</c:v>
                </c:pt>
                <c:pt idx="6">
                  <c:v>2.2905123434210028</c:v>
                </c:pt>
                <c:pt idx="7">
                  <c:v>2.4041741033844346</c:v>
                </c:pt>
                <c:pt idx="8">
                  <c:v>2.4905426330663669</c:v>
                </c:pt>
                <c:pt idx="9">
                  <c:v>2.6523730226891264</c:v>
                </c:pt>
                <c:pt idx="10">
                  <c:v>2.9337391386998917</c:v>
                </c:pt>
                <c:pt idx="11">
                  <c:v>3.3856739672170271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E-4F48-9B7D-8F644125E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484256"/>
        <c:axId val="815461136"/>
        <c:axId val="0"/>
      </c:bar3DChart>
      <c:catAx>
        <c:axId val="17444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61136"/>
        <c:crosses val="autoZero"/>
        <c:auto val="1"/>
        <c:lblAlgn val="ctr"/>
        <c:lblOffset val="100"/>
        <c:noMultiLvlLbl val="0"/>
      </c:catAx>
      <c:valAx>
        <c:axId val="8154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Days Listed by Price per SqFt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Pivot2!$B$4:$B$7</c:f>
              <c:numCache>
                <c:formatCode>"$"#,##0.00</c:formatCode>
                <c:ptCount val="3"/>
                <c:pt idx="0">
                  <c:v>2.7546579227562442</c:v>
                </c:pt>
                <c:pt idx="1">
                  <c:v>2.26960666646064</c:v>
                </c:pt>
                <c:pt idx="2">
                  <c:v>2.2863688701096399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705-99FA-5C90B9ED5C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4952480"/>
        <c:axId val="656678608"/>
        <c:axId val="0"/>
      </c:bar3DChart>
      <c:catAx>
        <c:axId val="37495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8608"/>
        <c:crosses val="autoZero"/>
        <c:auto val="1"/>
        <c:lblAlgn val="ctr"/>
        <c:lblOffset val="100"/>
        <c:noMultiLvlLbl val="0"/>
      </c:catAx>
      <c:valAx>
        <c:axId val="6566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[rentals_scraped_excel_.xlsx]Pivot3!PivotTable35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Price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Pivot3!$A$4:$A$6</c:f>
              <c:strCache>
                <c:ptCount val="3"/>
                <c:pt idx="0">
                  <c:v>Apartment</c:v>
                </c:pt>
                <c:pt idx="1">
                  <c:v>House</c:v>
                </c:pt>
                <c:pt idx="2">
                  <c:v>Townhouse</c:v>
                </c:pt>
              </c:strCache>
            </c:strRef>
          </c:cat>
          <c:val>
            <c:numRef>
              <c:f>Pivot3!$B$4:$B$6</c:f>
              <c:numCache>
                <c:formatCode>"$"#,##0</c:formatCode>
                <c:ptCount val="3"/>
                <c:pt idx="0">
                  <c:v>4763.75</c:v>
                </c:pt>
                <c:pt idx="1">
                  <c:v>5177.0517241379312</c:v>
                </c:pt>
                <c:pt idx="2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7-45A1-898B-EB1309836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2732880"/>
        <c:axId val="1736049104"/>
      </c:barChart>
      <c:catAx>
        <c:axId val="17327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49104"/>
        <c:crosses val="autoZero"/>
        <c:auto val="1"/>
        <c:lblAlgn val="ctr"/>
        <c:lblOffset val="100"/>
        <c:noMultiLvlLbl val="0"/>
      </c:catAx>
      <c:valAx>
        <c:axId val="1736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[rentals_scraped_excel_.xlsx]Pivot4-1day!PivotTable39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by City (1 day Old Listings)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'Pivot4-1day'!$B$3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'Pivot4-1day'!$A$4:$A$10</c:f>
              <c:strCache>
                <c:ptCount val="6"/>
                <c:pt idx="0">
                  <c:v>Santee</c:v>
                </c:pt>
                <c:pt idx="1">
                  <c:v>La Mesa</c:v>
                </c:pt>
                <c:pt idx="2">
                  <c:v>Lemon Grove</c:v>
                </c:pt>
                <c:pt idx="3">
                  <c:v>Chula Vista</c:v>
                </c:pt>
                <c:pt idx="4">
                  <c:v>El Cajon</c:v>
                </c:pt>
                <c:pt idx="5">
                  <c:v>San Diego</c:v>
                </c:pt>
              </c:strCache>
            </c:strRef>
          </c:cat>
          <c:val>
            <c:numRef>
              <c:f>'Pivot4-1day'!$B$4:$B$10</c:f>
              <c:numCache>
                <c:formatCode>"$"#,##0</c:formatCode>
                <c:ptCount val="6"/>
                <c:pt idx="0">
                  <c:v>3950</c:v>
                </c:pt>
                <c:pt idx="1">
                  <c:v>4395</c:v>
                </c:pt>
                <c:pt idx="2">
                  <c:v>4500</c:v>
                </c:pt>
                <c:pt idx="3">
                  <c:v>4500</c:v>
                </c:pt>
                <c:pt idx="4">
                  <c:v>4550</c:v>
                </c:pt>
                <c:pt idx="5">
                  <c:v>5015.5555555555557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F-4DDE-AFF5-24B6FD578D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0889360"/>
        <c:axId val="808984864"/>
        <c:axId val="0"/>
      </c:bar3DChart>
      <c:catAx>
        <c:axId val="7308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4864"/>
        <c:crosses val="autoZero"/>
        <c:auto val="1"/>
        <c:lblAlgn val="ctr"/>
        <c:lblOffset val="100"/>
        <c:noMultiLvlLbl val="0"/>
      </c:catAx>
      <c:valAx>
        <c:axId val="808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[rentals_scraped_excel_.xlsx]Pivot5-top5!PivotTable40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Top 5</a:t>
            </a:r>
          </a:p>
          <a:p>
            <a:pPr>
              <a:defRPr/>
            </a:pPr>
            <a:r>
              <a:rPr lang="en-US" sz="1800"/>
              <a:t>Listings</a:t>
            </a:r>
          </a:p>
        </c:rich>
      </c:tx>
      <c:layout>
        <c:manualLayout>
          <c:xMode val="edge"/>
          <c:yMode val="edge"/>
          <c:x val="0.77146522309711296"/>
          <c:y val="0.15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7.407407407407407E-2"/>
          <c:w val="0.61169597550306209"/>
          <c:h val="0.63824803149606302"/>
        </c:manualLayout>
      </c:layout>
      <c:lineChart>
        <c:grouping val="standard"/>
        <c:varyColors val="0"/>
        <c:ser>
          <c:idx val="0"/>
          <c:order val="0"/>
          <c:tx>
            <c:strRef>
              <c:f>'Pivot5-top5'!$B$3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'Pivot5-top5'!$A$4:$A$9</c:f>
              <c:strCache>
                <c:ptCount val="5"/>
                <c:pt idx="0">
                  <c:v>1181 Carnelian St, El Cajon, CA 92021</c:v>
                </c:pt>
                <c:pt idx="1">
                  <c:v>2073 Valley Rim Rd, El Cajon, CA 92019</c:v>
                </c:pt>
                <c:pt idx="2">
                  <c:v>4131 Palm Tree Ct, La Mesa, CA 91941</c:v>
                </c:pt>
                <c:pt idx="3">
                  <c:v>5590 Rab St, La Mesa, CA 91942</c:v>
                </c:pt>
                <c:pt idx="4">
                  <c:v>8727 Granite House Ln, Santee, CA 92071</c:v>
                </c:pt>
              </c:strCache>
            </c:strRef>
          </c:cat>
          <c:val>
            <c:numRef>
              <c:f>'Pivot5-top5'!$B$4:$B$9</c:f>
              <c:numCache>
                <c:formatCode>0</c:formatCode>
                <c:ptCount val="5"/>
                <c:pt idx="0">
                  <c:v>4600</c:v>
                </c:pt>
                <c:pt idx="1">
                  <c:v>4500</c:v>
                </c:pt>
                <c:pt idx="2">
                  <c:v>4600</c:v>
                </c:pt>
                <c:pt idx="3">
                  <c:v>4190</c:v>
                </c:pt>
                <c:pt idx="4">
                  <c:v>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9-4A3D-8876-C1AE1D0DDF50}"/>
            </c:ext>
          </c:extLst>
        </c:ser>
        <c:ser>
          <c:idx val="1"/>
          <c:order val="1"/>
          <c:tx>
            <c:strRef>
              <c:f>'Pivot5-top5'!$C$3</c:f>
              <c:strCache>
                <c:ptCount val="1"/>
                <c:pt idx="0">
                  <c:v>Average of SqFt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'Pivot5-top5'!$A$4:$A$9</c:f>
              <c:strCache>
                <c:ptCount val="5"/>
                <c:pt idx="0">
                  <c:v>1181 Carnelian St, El Cajon, CA 92021</c:v>
                </c:pt>
                <c:pt idx="1">
                  <c:v>2073 Valley Rim Rd, El Cajon, CA 92019</c:v>
                </c:pt>
                <c:pt idx="2">
                  <c:v>4131 Palm Tree Ct, La Mesa, CA 91941</c:v>
                </c:pt>
                <c:pt idx="3">
                  <c:v>5590 Rab St, La Mesa, CA 91942</c:v>
                </c:pt>
                <c:pt idx="4">
                  <c:v>8727 Granite House Ln, Santee, CA 92071</c:v>
                </c:pt>
              </c:strCache>
            </c:strRef>
          </c:cat>
          <c:val>
            <c:numRef>
              <c:f>'Pivot5-top5'!$C$4:$C$9</c:f>
              <c:numCache>
                <c:formatCode>0</c:formatCode>
                <c:ptCount val="5"/>
                <c:pt idx="0">
                  <c:v>2081</c:v>
                </c:pt>
                <c:pt idx="1">
                  <c:v>2319</c:v>
                </c:pt>
                <c:pt idx="2">
                  <c:v>2222</c:v>
                </c:pt>
                <c:pt idx="3">
                  <c:v>1890</c:v>
                </c:pt>
                <c:pt idx="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9-4A3D-8876-C1AE1D0DDF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8027104"/>
        <c:axId val="735183568"/>
      </c:lineChart>
      <c:catAx>
        <c:axId val="1758027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83568"/>
        <c:crosses val="autoZero"/>
        <c:auto val="1"/>
        <c:lblAlgn val="ctr"/>
        <c:lblOffset val="100"/>
        <c:noMultiLvlLbl val="0"/>
      </c:catAx>
      <c:valAx>
        <c:axId val="735183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[rentals_scraped_excel_.xlsx]Pivot5-top5!PivotTable40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</a:p>
          <a:p>
            <a:pPr>
              <a:defRPr/>
            </a:pPr>
            <a:r>
              <a:rPr lang="en-US"/>
              <a:t>Listings</a:t>
            </a:r>
          </a:p>
        </c:rich>
      </c:tx>
      <c:layout>
        <c:manualLayout>
          <c:xMode val="edge"/>
          <c:yMode val="edge"/>
          <c:x val="0.77146522309711296"/>
          <c:y val="0.15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7.407407407407407E-2"/>
          <c:w val="0.61169597550306209"/>
          <c:h val="0.63824803149606302"/>
        </c:manualLayout>
      </c:layout>
      <c:lineChart>
        <c:grouping val="standard"/>
        <c:varyColors val="0"/>
        <c:ser>
          <c:idx val="0"/>
          <c:order val="0"/>
          <c:tx>
            <c:strRef>
              <c:f>'Pivot5-top5'!$B$3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'Pivot5-top5'!$A$4:$A$9</c:f>
              <c:strCache>
                <c:ptCount val="5"/>
                <c:pt idx="0">
                  <c:v>1181 Carnelian St, El Cajon, CA 92021</c:v>
                </c:pt>
                <c:pt idx="1">
                  <c:v>2073 Valley Rim Rd, El Cajon, CA 92019</c:v>
                </c:pt>
                <c:pt idx="2">
                  <c:v>4131 Palm Tree Ct, La Mesa, CA 91941</c:v>
                </c:pt>
                <c:pt idx="3">
                  <c:v>5590 Rab St, La Mesa, CA 91942</c:v>
                </c:pt>
                <c:pt idx="4">
                  <c:v>8727 Granite House Ln, Santee, CA 92071</c:v>
                </c:pt>
              </c:strCache>
            </c:strRef>
          </c:cat>
          <c:val>
            <c:numRef>
              <c:f>'Pivot5-top5'!$B$4:$B$9</c:f>
              <c:numCache>
                <c:formatCode>0</c:formatCode>
                <c:ptCount val="5"/>
                <c:pt idx="0">
                  <c:v>4600</c:v>
                </c:pt>
                <c:pt idx="1">
                  <c:v>4500</c:v>
                </c:pt>
                <c:pt idx="2">
                  <c:v>4600</c:v>
                </c:pt>
                <c:pt idx="3">
                  <c:v>4190</c:v>
                </c:pt>
                <c:pt idx="4">
                  <c:v>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8-4E09-86C7-840DFB1E99FF}"/>
            </c:ext>
          </c:extLst>
        </c:ser>
        <c:ser>
          <c:idx val="1"/>
          <c:order val="1"/>
          <c:tx>
            <c:strRef>
              <c:f>'Pivot5-top5'!$C$3</c:f>
              <c:strCache>
                <c:ptCount val="1"/>
                <c:pt idx="0">
                  <c:v>Average of SqFt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'Pivot5-top5'!$A$4:$A$9</c:f>
              <c:strCache>
                <c:ptCount val="5"/>
                <c:pt idx="0">
                  <c:v>1181 Carnelian St, El Cajon, CA 92021</c:v>
                </c:pt>
                <c:pt idx="1">
                  <c:v>2073 Valley Rim Rd, El Cajon, CA 92019</c:v>
                </c:pt>
                <c:pt idx="2">
                  <c:v>4131 Palm Tree Ct, La Mesa, CA 91941</c:v>
                </c:pt>
                <c:pt idx="3">
                  <c:v>5590 Rab St, La Mesa, CA 91942</c:v>
                </c:pt>
                <c:pt idx="4">
                  <c:v>8727 Granite House Ln, Santee, CA 92071</c:v>
                </c:pt>
              </c:strCache>
            </c:strRef>
          </c:cat>
          <c:val>
            <c:numRef>
              <c:f>'Pivot5-top5'!$C$4:$C$9</c:f>
              <c:numCache>
                <c:formatCode>0</c:formatCode>
                <c:ptCount val="5"/>
                <c:pt idx="0">
                  <c:v>2081</c:v>
                </c:pt>
                <c:pt idx="1">
                  <c:v>2319</c:v>
                </c:pt>
                <c:pt idx="2">
                  <c:v>2222</c:v>
                </c:pt>
                <c:pt idx="3">
                  <c:v>1890</c:v>
                </c:pt>
                <c:pt idx="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8-4E09-86C7-840DFB1E99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8027104"/>
        <c:axId val="735183568"/>
      </c:lineChart>
      <c:catAx>
        <c:axId val="17580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83568"/>
        <c:crosses val="autoZero"/>
        <c:auto val="1"/>
        <c:lblAlgn val="ctr"/>
        <c:lblOffset val="100"/>
        <c:noMultiLvlLbl val="0"/>
      </c:catAx>
      <c:valAx>
        <c:axId val="7351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SqFt by Price</a:t>
            </a:r>
          </a:p>
        </c:rich>
      </c:tx>
      <c:layout>
        <c:manualLayout>
          <c:xMode val="edge"/>
          <c:yMode val="edge"/>
          <c:x val="0.374673447069116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rentals_scraped!$F$1</c:f>
              <c:strCache>
                <c:ptCount val="1"/>
                <c:pt idx="0">
                  <c:v>SqFt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rentals_scraped!$C$2:$C$193</c:f>
              <c:numCache>
                <c:formatCode>"$"#,##0.00</c:formatCode>
                <c:ptCount val="192"/>
                <c:pt idx="0">
                  <c:v>4500</c:v>
                </c:pt>
                <c:pt idx="1">
                  <c:v>4500</c:v>
                </c:pt>
                <c:pt idx="2">
                  <c:v>3400</c:v>
                </c:pt>
                <c:pt idx="3">
                  <c:v>4500</c:v>
                </c:pt>
                <c:pt idx="4">
                  <c:v>4600</c:v>
                </c:pt>
                <c:pt idx="5">
                  <c:v>3900</c:v>
                </c:pt>
                <c:pt idx="6">
                  <c:v>4150</c:v>
                </c:pt>
                <c:pt idx="7">
                  <c:v>4700</c:v>
                </c:pt>
                <c:pt idx="8">
                  <c:v>4795</c:v>
                </c:pt>
                <c:pt idx="9">
                  <c:v>4190</c:v>
                </c:pt>
                <c:pt idx="10">
                  <c:v>5995</c:v>
                </c:pt>
                <c:pt idx="11">
                  <c:v>6000</c:v>
                </c:pt>
                <c:pt idx="12">
                  <c:v>5300</c:v>
                </c:pt>
                <c:pt idx="13">
                  <c:v>3950</c:v>
                </c:pt>
                <c:pt idx="14">
                  <c:v>4600</c:v>
                </c:pt>
                <c:pt idx="15">
                  <c:v>6900</c:v>
                </c:pt>
                <c:pt idx="16">
                  <c:v>5000</c:v>
                </c:pt>
                <c:pt idx="17">
                  <c:v>4000</c:v>
                </c:pt>
                <c:pt idx="18">
                  <c:v>4500</c:v>
                </c:pt>
                <c:pt idx="19">
                  <c:v>4995</c:v>
                </c:pt>
                <c:pt idx="20">
                  <c:v>7995</c:v>
                </c:pt>
                <c:pt idx="21">
                  <c:v>5700</c:v>
                </c:pt>
                <c:pt idx="22">
                  <c:v>4950</c:v>
                </c:pt>
                <c:pt idx="23">
                  <c:v>5500</c:v>
                </c:pt>
                <c:pt idx="24">
                  <c:v>4500</c:v>
                </c:pt>
                <c:pt idx="25">
                  <c:v>4900</c:v>
                </c:pt>
                <c:pt idx="26">
                  <c:v>4795</c:v>
                </c:pt>
                <c:pt idx="27">
                  <c:v>5600</c:v>
                </c:pt>
                <c:pt idx="28">
                  <c:v>3559</c:v>
                </c:pt>
                <c:pt idx="29">
                  <c:v>6000</c:v>
                </c:pt>
                <c:pt idx="30">
                  <c:v>5000</c:v>
                </c:pt>
                <c:pt idx="31">
                  <c:v>6200</c:v>
                </c:pt>
                <c:pt idx="32">
                  <c:v>3800</c:v>
                </c:pt>
                <c:pt idx="33">
                  <c:v>5700</c:v>
                </c:pt>
                <c:pt idx="34">
                  <c:v>4300</c:v>
                </c:pt>
                <c:pt idx="35">
                  <c:v>4000</c:v>
                </c:pt>
                <c:pt idx="36">
                  <c:v>3295</c:v>
                </c:pt>
                <c:pt idx="37">
                  <c:v>5195</c:v>
                </c:pt>
                <c:pt idx="38">
                  <c:v>4195</c:v>
                </c:pt>
                <c:pt idx="39">
                  <c:v>3400</c:v>
                </c:pt>
                <c:pt idx="40">
                  <c:v>4200</c:v>
                </c:pt>
                <c:pt idx="41">
                  <c:v>4500</c:v>
                </c:pt>
                <c:pt idx="42">
                  <c:v>7495</c:v>
                </c:pt>
                <c:pt idx="43">
                  <c:v>3795</c:v>
                </c:pt>
                <c:pt idx="44">
                  <c:v>4299</c:v>
                </c:pt>
                <c:pt idx="45">
                  <c:v>8800</c:v>
                </c:pt>
                <c:pt idx="46">
                  <c:v>4450</c:v>
                </c:pt>
                <c:pt idx="47">
                  <c:v>4950</c:v>
                </c:pt>
                <c:pt idx="48">
                  <c:v>4600</c:v>
                </c:pt>
                <c:pt idx="49">
                  <c:v>7950</c:v>
                </c:pt>
                <c:pt idx="50">
                  <c:v>4200</c:v>
                </c:pt>
                <c:pt idx="51">
                  <c:v>5500</c:v>
                </c:pt>
                <c:pt idx="52">
                  <c:v>5200</c:v>
                </c:pt>
                <c:pt idx="53">
                  <c:v>3795</c:v>
                </c:pt>
                <c:pt idx="54">
                  <c:v>4750</c:v>
                </c:pt>
                <c:pt idx="55">
                  <c:v>3950</c:v>
                </c:pt>
                <c:pt idx="56">
                  <c:v>4800</c:v>
                </c:pt>
                <c:pt idx="57">
                  <c:v>4500</c:v>
                </c:pt>
                <c:pt idx="58">
                  <c:v>4195</c:v>
                </c:pt>
                <c:pt idx="59">
                  <c:v>3850</c:v>
                </c:pt>
                <c:pt idx="60">
                  <c:v>4600</c:v>
                </c:pt>
                <c:pt idx="61">
                  <c:v>5000</c:v>
                </c:pt>
                <c:pt idx="62">
                  <c:v>8200</c:v>
                </c:pt>
                <c:pt idx="63">
                  <c:v>3900</c:v>
                </c:pt>
                <c:pt idx="64">
                  <c:v>6000</c:v>
                </c:pt>
                <c:pt idx="65">
                  <c:v>5595</c:v>
                </c:pt>
                <c:pt idx="66">
                  <c:v>4200</c:v>
                </c:pt>
                <c:pt idx="67">
                  <c:v>4200</c:v>
                </c:pt>
                <c:pt idx="68">
                  <c:v>3500</c:v>
                </c:pt>
                <c:pt idx="69">
                  <c:v>5600</c:v>
                </c:pt>
                <c:pt idx="70">
                  <c:v>3795</c:v>
                </c:pt>
                <c:pt idx="71">
                  <c:v>4500</c:v>
                </c:pt>
                <c:pt idx="72">
                  <c:v>6500</c:v>
                </c:pt>
                <c:pt idx="73">
                  <c:v>5850</c:v>
                </c:pt>
                <c:pt idx="74">
                  <c:v>4899</c:v>
                </c:pt>
                <c:pt idx="75">
                  <c:v>6300</c:v>
                </c:pt>
                <c:pt idx="76">
                  <c:v>4100</c:v>
                </c:pt>
                <c:pt idx="77">
                  <c:v>8000</c:v>
                </c:pt>
                <c:pt idx="78">
                  <c:v>4600</c:v>
                </c:pt>
                <c:pt idx="79">
                  <c:v>4250</c:v>
                </c:pt>
                <c:pt idx="80">
                  <c:v>4350</c:v>
                </c:pt>
                <c:pt idx="81">
                  <c:v>4000</c:v>
                </c:pt>
                <c:pt idx="82">
                  <c:v>4900</c:v>
                </c:pt>
                <c:pt idx="83">
                  <c:v>4600</c:v>
                </c:pt>
                <c:pt idx="84">
                  <c:v>4300</c:v>
                </c:pt>
                <c:pt idx="85">
                  <c:v>4200</c:v>
                </c:pt>
                <c:pt idx="86">
                  <c:v>9995</c:v>
                </c:pt>
                <c:pt idx="87">
                  <c:v>4500</c:v>
                </c:pt>
                <c:pt idx="88">
                  <c:v>5250</c:v>
                </c:pt>
                <c:pt idx="89">
                  <c:v>5300</c:v>
                </c:pt>
                <c:pt idx="90">
                  <c:v>4650</c:v>
                </c:pt>
                <c:pt idx="91">
                  <c:v>4150</c:v>
                </c:pt>
                <c:pt idx="92">
                  <c:v>6795</c:v>
                </c:pt>
                <c:pt idx="93">
                  <c:v>4500</c:v>
                </c:pt>
                <c:pt idx="94">
                  <c:v>5695</c:v>
                </c:pt>
                <c:pt idx="95">
                  <c:v>9000</c:v>
                </c:pt>
                <c:pt idx="96">
                  <c:v>8800</c:v>
                </c:pt>
                <c:pt idx="97">
                  <c:v>6500</c:v>
                </c:pt>
                <c:pt idx="98">
                  <c:v>4895</c:v>
                </c:pt>
                <c:pt idx="99">
                  <c:v>4495</c:v>
                </c:pt>
                <c:pt idx="100">
                  <c:v>5400</c:v>
                </c:pt>
                <c:pt idx="101">
                  <c:v>6300</c:v>
                </c:pt>
                <c:pt idx="102">
                  <c:v>4350</c:v>
                </c:pt>
                <c:pt idx="103">
                  <c:v>4800</c:v>
                </c:pt>
                <c:pt idx="104">
                  <c:v>5100</c:v>
                </c:pt>
                <c:pt idx="105">
                  <c:v>5495</c:v>
                </c:pt>
                <c:pt idx="106">
                  <c:v>4000</c:v>
                </c:pt>
                <c:pt idx="107">
                  <c:v>6250</c:v>
                </c:pt>
                <c:pt idx="108">
                  <c:v>4195</c:v>
                </c:pt>
                <c:pt idx="109">
                  <c:v>4995</c:v>
                </c:pt>
                <c:pt idx="110">
                  <c:v>6900</c:v>
                </c:pt>
                <c:pt idx="111">
                  <c:v>5200</c:v>
                </c:pt>
                <c:pt idx="112">
                  <c:v>5500</c:v>
                </c:pt>
                <c:pt idx="113">
                  <c:v>3995</c:v>
                </c:pt>
                <c:pt idx="114">
                  <c:v>4400</c:v>
                </c:pt>
                <c:pt idx="115">
                  <c:v>4400</c:v>
                </c:pt>
                <c:pt idx="116">
                  <c:v>6000</c:v>
                </c:pt>
                <c:pt idx="117">
                  <c:v>4300</c:v>
                </c:pt>
                <c:pt idx="118">
                  <c:v>3990</c:v>
                </c:pt>
                <c:pt idx="119">
                  <c:v>9500</c:v>
                </c:pt>
                <c:pt idx="120">
                  <c:v>4300</c:v>
                </c:pt>
                <c:pt idx="121">
                  <c:v>4000</c:v>
                </c:pt>
                <c:pt idx="122">
                  <c:v>5500</c:v>
                </c:pt>
                <c:pt idx="123">
                  <c:v>4495</c:v>
                </c:pt>
                <c:pt idx="124">
                  <c:v>4800</c:v>
                </c:pt>
                <c:pt idx="125">
                  <c:v>4400</c:v>
                </c:pt>
                <c:pt idx="126">
                  <c:v>4100</c:v>
                </c:pt>
                <c:pt idx="127">
                  <c:v>3495</c:v>
                </c:pt>
                <c:pt idx="128">
                  <c:v>4200</c:v>
                </c:pt>
                <c:pt idx="129">
                  <c:v>5450</c:v>
                </c:pt>
                <c:pt idx="130">
                  <c:v>4400</c:v>
                </c:pt>
                <c:pt idx="131">
                  <c:v>4500</c:v>
                </c:pt>
                <c:pt idx="132">
                  <c:v>6000</c:v>
                </c:pt>
                <c:pt idx="133">
                  <c:v>4500</c:v>
                </c:pt>
                <c:pt idx="134">
                  <c:v>6600</c:v>
                </c:pt>
                <c:pt idx="135">
                  <c:v>4500</c:v>
                </c:pt>
                <c:pt idx="136">
                  <c:v>4695</c:v>
                </c:pt>
                <c:pt idx="137">
                  <c:v>6500</c:v>
                </c:pt>
                <c:pt idx="138">
                  <c:v>4500</c:v>
                </c:pt>
                <c:pt idx="139">
                  <c:v>4800</c:v>
                </c:pt>
                <c:pt idx="140">
                  <c:v>3890</c:v>
                </c:pt>
                <c:pt idx="141">
                  <c:v>4700</c:v>
                </c:pt>
                <c:pt idx="142">
                  <c:v>4400</c:v>
                </c:pt>
                <c:pt idx="143">
                  <c:v>4800</c:v>
                </c:pt>
                <c:pt idx="144">
                  <c:v>4995</c:v>
                </c:pt>
                <c:pt idx="145">
                  <c:v>4985</c:v>
                </c:pt>
                <c:pt idx="146">
                  <c:v>9800</c:v>
                </c:pt>
                <c:pt idx="147">
                  <c:v>6500</c:v>
                </c:pt>
                <c:pt idx="148">
                  <c:v>4500</c:v>
                </c:pt>
                <c:pt idx="149">
                  <c:v>4400</c:v>
                </c:pt>
                <c:pt idx="150">
                  <c:v>4200</c:v>
                </c:pt>
                <c:pt idx="151">
                  <c:v>4300</c:v>
                </c:pt>
                <c:pt idx="152">
                  <c:v>6006</c:v>
                </c:pt>
                <c:pt idx="153">
                  <c:v>4500</c:v>
                </c:pt>
                <c:pt idx="154">
                  <c:v>6900</c:v>
                </c:pt>
                <c:pt idx="155">
                  <c:v>5000</c:v>
                </c:pt>
                <c:pt idx="156">
                  <c:v>5695</c:v>
                </c:pt>
                <c:pt idx="157">
                  <c:v>5200</c:v>
                </c:pt>
                <c:pt idx="158">
                  <c:v>3500</c:v>
                </c:pt>
                <c:pt idx="159">
                  <c:v>4600</c:v>
                </c:pt>
                <c:pt idx="160">
                  <c:v>5499</c:v>
                </c:pt>
                <c:pt idx="161">
                  <c:v>4300</c:v>
                </c:pt>
                <c:pt idx="162">
                  <c:v>5000</c:v>
                </c:pt>
                <c:pt idx="163">
                  <c:v>6000</c:v>
                </c:pt>
                <c:pt idx="164">
                  <c:v>4600</c:v>
                </c:pt>
                <c:pt idx="165">
                  <c:v>5350</c:v>
                </c:pt>
                <c:pt idx="166">
                  <c:v>4750</c:v>
                </c:pt>
                <c:pt idx="167">
                  <c:v>4300</c:v>
                </c:pt>
                <c:pt idx="168">
                  <c:v>3950</c:v>
                </c:pt>
                <c:pt idx="169">
                  <c:v>4200</c:v>
                </c:pt>
                <c:pt idx="170">
                  <c:v>4500</c:v>
                </c:pt>
                <c:pt idx="171">
                  <c:v>4950</c:v>
                </c:pt>
                <c:pt idx="172">
                  <c:v>5595</c:v>
                </c:pt>
                <c:pt idx="173">
                  <c:v>5600</c:v>
                </c:pt>
                <c:pt idx="174">
                  <c:v>3795</c:v>
                </c:pt>
                <c:pt idx="175">
                  <c:v>4750</c:v>
                </c:pt>
                <c:pt idx="176">
                  <c:v>5295</c:v>
                </c:pt>
                <c:pt idx="177">
                  <c:v>7800</c:v>
                </c:pt>
                <c:pt idx="178">
                  <c:v>10000</c:v>
                </c:pt>
                <c:pt idx="179">
                  <c:v>2895</c:v>
                </c:pt>
                <c:pt idx="180">
                  <c:v>4550</c:v>
                </c:pt>
                <c:pt idx="181">
                  <c:v>3795</c:v>
                </c:pt>
                <c:pt idx="182">
                  <c:v>4600</c:v>
                </c:pt>
                <c:pt idx="183">
                  <c:v>3995</c:v>
                </c:pt>
                <c:pt idx="184">
                  <c:v>7125</c:v>
                </c:pt>
                <c:pt idx="185">
                  <c:v>4550</c:v>
                </c:pt>
                <c:pt idx="186">
                  <c:v>4200</c:v>
                </c:pt>
                <c:pt idx="187">
                  <c:v>9500</c:v>
                </c:pt>
                <c:pt idx="188">
                  <c:v>6995</c:v>
                </c:pt>
                <c:pt idx="189">
                  <c:v>5900</c:v>
                </c:pt>
                <c:pt idx="190">
                  <c:v>7500</c:v>
                </c:pt>
                <c:pt idx="191">
                  <c:v>5300</c:v>
                </c:pt>
              </c:numCache>
            </c:numRef>
          </c:xVal>
          <c:yVal>
            <c:numRef>
              <c:f>rentals_scraped!$F$2:$F$193</c:f>
              <c:numCache>
                <c:formatCode>0</c:formatCode>
                <c:ptCount val="192"/>
                <c:pt idx="0">
                  <c:v>1987</c:v>
                </c:pt>
                <c:pt idx="1">
                  <c:v>1686</c:v>
                </c:pt>
                <c:pt idx="2">
                  <c:v>1450</c:v>
                </c:pt>
                <c:pt idx="3">
                  <c:v>2319</c:v>
                </c:pt>
                <c:pt idx="4">
                  <c:v>2222</c:v>
                </c:pt>
                <c:pt idx="5">
                  <c:v>1641</c:v>
                </c:pt>
                <c:pt idx="6">
                  <c:v>1178</c:v>
                </c:pt>
                <c:pt idx="7">
                  <c:v>1000</c:v>
                </c:pt>
                <c:pt idx="8">
                  <c:v>1335</c:v>
                </c:pt>
                <c:pt idx="9">
                  <c:v>1890</c:v>
                </c:pt>
                <c:pt idx="10">
                  <c:v>2376</c:v>
                </c:pt>
                <c:pt idx="11">
                  <c:v>2273</c:v>
                </c:pt>
                <c:pt idx="12">
                  <c:v>2032</c:v>
                </c:pt>
                <c:pt idx="13">
                  <c:v>2200</c:v>
                </c:pt>
                <c:pt idx="14">
                  <c:v>2081</c:v>
                </c:pt>
                <c:pt idx="15">
                  <c:v>1500</c:v>
                </c:pt>
                <c:pt idx="16">
                  <c:v>1868</c:v>
                </c:pt>
                <c:pt idx="17">
                  <c:v>2294</c:v>
                </c:pt>
                <c:pt idx="18">
                  <c:v>1550</c:v>
                </c:pt>
                <c:pt idx="19">
                  <c:v>2710</c:v>
                </c:pt>
                <c:pt idx="20">
                  <c:v>3213</c:v>
                </c:pt>
                <c:pt idx="21">
                  <c:v>2498</c:v>
                </c:pt>
                <c:pt idx="22">
                  <c:v>2538</c:v>
                </c:pt>
                <c:pt idx="23">
                  <c:v>3073</c:v>
                </c:pt>
                <c:pt idx="24">
                  <c:v>1765</c:v>
                </c:pt>
                <c:pt idx="25">
                  <c:v>1950</c:v>
                </c:pt>
                <c:pt idx="26">
                  <c:v>2577</c:v>
                </c:pt>
                <c:pt idx="27">
                  <c:v>2197</c:v>
                </c:pt>
                <c:pt idx="28">
                  <c:v>1700</c:v>
                </c:pt>
                <c:pt idx="29">
                  <c:v>3006</c:v>
                </c:pt>
                <c:pt idx="30">
                  <c:v>2501</c:v>
                </c:pt>
                <c:pt idx="31">
                  <c:v>2596</c:v>
                </c:pt>
                <c:pt idx="32">
                  <c:v>2400</c:v>
                </c:pt>
                <c:pt idx="33">
                  <c:v>2770</c:v>
                </c:pt>
                <c:pt idx="34">
                  <c:v>1295</c:v>
                </c:pt>
                <c:pt idx="35">
                  <c:v>1400</c:v>
                </c:pt>
                <c:pt idx="36">
                  <c:v>1344</c:v>
                </c:pt>
                <c:pt idx="37">
                  <c:v>1596</c:v>
                </c:pt>
                <c:pt idx="38">
                  <c:v>2100</c:v>
                </c:pt>
                <c:pt idx="39">
                  <c:v>1750</c:v>
                </c:pt>
                <c:pt idx="40">
                  <c:v>1366</c:v>
                </c:pt>
                <c:pt idx="41">
                  <c:v>1670</c:v>
                </c:pt>
                <c:pt idx="42">
                  <c:v>3377</c:v>
                </c:pt>
                <c:pt idx="43">
                  <c:v>1680</c:v>
                </c:pt>
                <c:pt idx="44">
                  <c:v>2000</c:v>
                </c:pt>
                <c:pt idx="45">
                  <c:v>2980</c:v>
                </c:pt>
                <c:pt idx="46">
                  <c:v>2148</c:v>
                </c:pt>
                <c:pt idx="47">
                  <c:v>2359</c:v>
                </c:pt>
                <c:pt idx="48">
                  <c:v>1979</c:v>
                </c:pt>
                <c:pt idx="49">
                  <c:v>3094</c:v>
                </c:pt>
                <c:pt idx="50">
                  <c:v>1434</c:v>
                </c:pt>
                <c:pt idx="51">
                  <c:v>2650</c:v>
                </c:pt>
                <c:pt idx="52">
                  <c:v>1200</c:v>
                </c:pt>
                <c:pt idx="53">
                  <c:v>1352</c:v>
                </c:pt>
                <c:pt idx="54">
                  <c:v>1957</c:v>
                </c:pt>
                <c:pt idx="55">
                  <c:v>1322</c:v>
                </c:pt>
                <c:pt idx="56">
                  <c:v>1810</c:v>
                </c:pt>
                <c:pt idx="57">
                  <c:v>2520</c:v>
                </c:pt>
                <c:pt idx="58">
                  <c:v>1800</c:v>
                </c:pt>
                <c:pt idx="59">
                  <c:v>2110</c:v>
                </c:pt>
                <c:pt idx="60">
                  <c:v>2064</c:v>
                </c:pt>
                <c:pt idx="61">
                  <c:v>1982</c:v>
                </c:pt>
                <c:pt idx="62">
                  <c:v>2600</c:v>
                </c:pt>
                <c:pt idx="63">
                  <c:v>1700</c:v>
                </c:pt>
                <c:pt idx="64">
                  <c:v>3232</c:v>
                </c:pt>
                <c:pt idx="65">
                  <c:v>2001</c:v>
                </c:pt>
                <c:pt idx="66">
                  <c:v>1733</c:v>
                </c:pt>
                <c:pt idx="67">
                  <c:v>1968</c:v>
                </c:pt>
                <c:pt idx="68">
                  <c:v>1404</c:v>
                </c:pt>
                <c:pt idx="69">
                  <c:v>1800</c:v>
                </c:pt>
                <c:pt idx="70">
                  <c:v>1613</c:v>
                </c:pt>
                <c:pt idx="71">
                  <c:v>2392</c:v>
                </c:pt>
                <c:pt idx="72">
                  <c:v>2624</c:v>
                </c:pt>
                <c:pt idx="73">
                  <c:v>1818</c:v>
                </c:pt>
                <c:pt idx="74">
                  <c:v>1582</c:v>
                </c:pt>
                <c:pt idx="75">
                  <c:v>2596</c:v>
                </c:pt>
                <c:pt idx="76">
                  <c:v>1500</c:v>
                </c:pt>
                <c:pt idx="77">
                  <c:v>1325</c:v>
                </c:pt>
                <c:pt idx="78">
                  <c:v>1795</c:v>
                </c:pt>
                <c:pt idx="79">
                  <c:v>1558</c:v>
                </c:pt>
                <c:pt idx="80">
                  <c:v>2010</c:v>
                </c:pt>
                <c:pt idx="81">
                  <c:v>1853</c:v>
                </c:pt>
                <c:pt idx="82">
                  <c:v>2139</c:v>
                </c:pt>
                <c:pt idx="83">
                  <c:v>2060</c:v>
                </c:pt>
                <c:pt idx="84">
                  <c:v>1608</c:v>
                </c:pt>
                <c:pt idx="85">
                  <c:v>2011</c:v>
                </c:pt>
                <c:pt idx="86">
                  <c:v>3410</c:v>
                </c:pt>
                <c:pt idx="87">
                  <c:v>2119</c:v>
                </c:pt>
                <c:pt idx="88">
                  <c:v>2558</c:v>
                </c:pt>
                <c:pt idx="89">
                  <c:v>2200</c:v>
                </c:pt>
                <c:pt idx="90">
                  <c:v>1742</c:v>
                </c:pt>
                <c:pt idx="91">
                  <c:v>1726</c:v>
                </c:pt>
                <c:pt idx="92">
                  <c:v>1750</c:v>
                </c:pt>
                <c:pt idx="93">
                  <c:v>1846</c:v>
                </c:pt>
                <c:pt idx="94">
                  <c:v>2549</c:v>
                </c:pt>
                <c:pt idx="95">
                  <c:v>3618</c:v>
                </c:pt>
                <c:pt idx="96">
                  <c:v>3940</c:v>
                </c:pt>
                <c:pt idx="97">
                  <c:v>1980</c:v>
                </c:pt>
                <c:pt idx="98">
                  <c:v>2278</c:v>
                </c:pt>
                <c:pt idx="99">
                  <c:v>1680</c:v>
                </c:pt>
                <c:pt idx="100">
                  <c:v>2477</c:v>
                </c:pt>
                <c:pt idx="101">
                  <c:v>2691</c:v>
                </c:pt>
                <c:pt idx="102">
                  <c:v>1764</c:v>
                </c:pt>
                <c:pt idx="103">
                  <c:v>2062</c:v>
                </c:pt>
                <c:pt idx="104">
                  <c:v>1200</c:v>
                </c:pt>
                <c:pt idx="105">
                  <c:v>2014</c:v>
                </c:pt>
                <c:pt idx="106">
                  <c:v>1160</c:v>
                </c:pt>
                <c:pt idx="107">
                  <c:v>2750</c:v>
                </c:pt>
                <c:pt idx="108">
                  <c:v>1500</c:v>
                </c:pt>
                <c:pt idx="109">
                  <c:v>1400</c:v>
                </c:pt>
                <c:pt idx="110">
                  <c:v>2650</c:v>
                </c:pt>
                <c:pt idx="111">
                  <c:v>1900</c:v>
                </c:pt>
                <c:pt idx="112">
                  <c:v>2900</c:v>
                </c:pt>
                <c:pt idx="113">
                  <c:v>1900</c:v>
                </c:pt>
                <c:pt idx="114">
                  <c:v>2101</c:v>
                </c:pt>
                <c:pt idx="115">
                  <c:v>1632</c:v>
                </c:pt>
                <c:pt idx="116">
                  <c:v>2056</c:v>
                </c:pt>
                <c:pt idx="117">
                  <c:v>1850</c:v>
                </c:pt>
                <c:pt idx="118">
                  <c:v>1955</c:v>
                </c:pt>
                <c:pt idx="119">
                  <c:v>2419</c:v>
                </c:pt>
                <c:pt idx="120">
                  <c:v>1614</c:v>
                </c:pt>
                <c:pt idx="121">
                  <c:v>1618</c:v>
                </c:pt>
                <c:pt idx="122">
                  <c:v>1910</c:v>
                </c:pt>
                <c:pt idx="123">
                  <c:v>1764</c:v>
                </c:pt>
                <c:pt idx="124">
                  <c:v>2224</c:v>
                </c:pt>
                <c:pt idx="125">
                  <c:v>1844</c:v>
                </c:pt>
                <c:pt idx="126">
                  <c:v>1750</c:v>
                </c:pt>
                <c:pt idx="127">
                  <c:v>1400</c:v>
                </c:pt>
                <c:pt idx="128">
                  <c:v>1800</c:v>
                </c:pt>
                <c:pt idx="129">
                  <c:v>2872</c:v>
                </c:pt>
                <c:pt idx="130">
                  <c:v>1721</c:v>
                </c:pt>
                <c:pt idx="131">
                  <c:v>2100</c:v>
                </c:pt>
                <c:pt idx="132">
                  <c:v>2265</c:v>
                </c:pt>
                <c:pt idx="133">
                  <c:v>1545</c:v>
                </c:pt>
                <c:pt idx="134">
                  <c:v>2346</c:v>
                </c:pt>
                <c:pt idx="135">
                  <c:v>1623</c:v>
                </c:pt>
                <c:pt idx="136">
                  <c:v>3038</c:v>
                </c:pt>
                <c:pt idx="137">
                  <c:v>3094</c:v>
                </c:pt>
                <c:pt idx="138">
                  <c:v>2145</c:v>
                </c:pt>
                <c:pt idx="139">
                  <c:v>1200</c:v>
                </c:pt>
                <c:pt idx="140">
                  <c:v>1275</c:v>
                </c:pt>
                <c:pt idx="141">
                  <c:v>2419</c:v>
                </c:pt>
                <c:pt idx="142">
                  <c:v>1314</c:v>
                </c:pt>
                <c:pt idx="143">
                  <c:v>1887</c:v>
                </c:pt>
                <c:pt idx="144">
                  <c:v>2177</c:v>
                </c:pt>
                <c:pt idx="145">
                  <c:v>2200</c:v>
                </c:pt>
                <c:pt idx="146">
                  <c:v>3065</c:v>
                </c:pt>
                <c:pt idx="147">
                  <c:v>2453</c:v>
                </c:pt>
                <c:pt idx="148">
                  <c:v>1798</c:v>
                </c:pt>
                <c:pt idx="149">
                  <c:v>2467</c:v>
                </c:pt>
                <c:pt idx="150">
                  <c:v>1611</c:v>
                </c:pt>
                <c:pt idx="151">
                  <c:v>2138</c:v>
                </c:pt>
                <c:pt idx="152">
                  <c:v>1704</c:v>
                </c:pt>
                <c:pt idx="153">
                  <c:v>2092</c:v>
                </c:pt>
                <c:pt idx="154">
                  <c:v>3813</c:v>
                </c:pt>
                <c:pt idx="155">
                  <c:v>2264</c:v>
                </c:pt>
                <c:pt idx="156">
                  <c:v>2329</c:v>
                </c:pt>
                <c:pt idx="157">
                  <c:v>2491</c:v>
                </c:pt>
                <c:pt idx="158">
                  <c:v>1440</c:v>
                </c:pt>
                <c:pt idx="159">
                  <c:v>2101</c:v>
                </c:pt>
                <c:pt idx="160">
                  <c:v>1462</c:v>
                </c:pt>
                <c:pt idx="161">
                  <c:v>1911</c:v>
                </c:pt>
                <c:pt idx="162">
                  <c:v>1936</c:v>
                </c:pt>
                <c:pt idx="163">
                  <c:v>1300</c:v>
                </c:pt>
                <c:pt idx="164">
                  <c:v>2000</c:v>
                </c:pt>
                <c:pt idx="165">
                  <c:v>2581</c:v>
                </c:pt>
                <c:pt idx="166">
                  <c:v>1900</c:v>
                </c:pt>
                <c:pt idx="167">
                  <c:v>1652</c:v>
                </c:pt>
                <c:pt idx="168">
                  <c:v>1900</c:v>
                </c:pt>
                <c:pt idx="169">
                  <c:v>1714</c:v>
                </c:pt>
                <c:pt idx="170">
                  <c:v>2100</c:v>
                </c:pt>
                <c:pt idx="171">
                  <c:v>2000</c:v>
                </c:pt>
                <c:pt idx="172">
                  <c:v>3330</c:v>
                </c:pt>
                <c:pt idx="173">
                  <c:v>2508</c:v>
                </c:pt>
                <c:pt idx="174">
                  <c:v>1200</c:v>
                </c:pt>
                <c:pt idx="175">
                  <c:v>1275</c:v>
                </c:pt>
                <c:pt idx="176">
                  <c:v>2000</c:v>
                </c:pt>
                <c:pt idx="177">
                  <c:v>3000</c:v>
                </c:pt>
                <c:pt idx="178">
                  <c:v>3735</c:v>
                </c:pt>
                <c:pt idx="179">
                  <c:v>1669</c:v>
                </c:pt>
                <c:pt idx="180">
                  <c:v>1614</c:v>
                </c:pt>
                <c:pt idx="181">
                  <c:v>1449</c:v>
                </c:pt>
                <c:pt idx="182">
                  <c:v>2457</c:v>
                </c:pt>
                <c:pt idx="183">
                  <c:v>1529</c:v>
                </c:pt>
                <c:pt idx="184">
                  <c:v>1760</c:v>
                </c:pt>
                <c:pt idx="185">
                  <c:v>2461</c:v>
                </c:pt>
                <c:pt idx="186">
                  <c:v>2054</c:v>
                </c:pt>
                <c:pt idx="187">
                  <c:v>2400</c:v>
                </c:pt>
                <c:pt idx="188">
                  <c:v>3523</c:v>
                </c:pt>
                <c:pt idx="189">
                  <c:v>3700</c:v>
                </c:pt>
                <c:pt idx="190">
                  <c:v>2000</c:v>
                </c:pt>
                <c:pt idx="19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4-485A-AD37-5C3243BD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89824"/>
        <c:axId val="808983424"/>
      </c:scatterChart>
      <c:valAx>
        <c:axId val="7308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3424"/>
        <c:crosses val="autoZero"/>
        <c:crossBetween val="midCat"/>
      </c:valAx>
      <c:valAx>
        <c:axId val="8089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[rentals_scraped_excel_.xlsx]Pivot1!PivotTable21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 by Price per SqFt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Pivot1!$A$4:$A$16</c:f>
              <c:strCache>
                <c:ptCount val="12"/>
                <c:pt idx="0">
                  <c:v>Jamul</c:v>
                </c:pt>
                <c:pt idx="1">
                  <c:v>Lakeside</c:v>
                </c:pt>
                <c:pt idx="2">
                  <c:v>Lemon Grove</c:v>
                </c:pt>
                <c:pt idx="3">
                  <c:v>Bonita</c:v>
                </c:pt>
                <c:pt idx="4">
                  <c:v>El Cajon</c:v>
                </c:pt>
                <c:pt idx="5">
                  <c:v>Santee</c:v>
                </c:pt>
                <c:pt idx="6">
                  <c:v>Spring Valley</c:v>
                </c:pt>
                <c:pt idx="7">
                  <c:v>Chula Vista</c:v>
                </c:pt>
                <c:pt idx="8">
                  <c:v>National City</c:v>
                </c:pt>
                <c:pt idx="9">
                  <c:v>San Diego</c:v>
                </c:pt>
                <c:pt idx="10">
                  <c:v>Poway</c:v>
                </c:pt>
                <c:pt idx="11">
                  <c:v>La Mesa</c:v>
                </c:pt>
              </c:strCache>
            </c:strRef>
          </c:cat>
          <c:val>
            <c:numRef>
              <c:f>Pivot1!$B$4:$B$16</c:f>
              <c:numCache>
                <c:formatCode>"$"#,##0.00</c:formatCode>
                <c:ptCount val="12"/>
                <c:pt idx="0">
                  <c:v>1.5945945945945945</c:v>
                </c:pt>
                <c:pt idx="1">
                  <c:v>1.9952909925138855</c:v>
                </c:pt>
                <c:pt idx="2">
                  <c:v>2.1608527046962869</c:v>
                </c:pt>
                <c:pt idx="3">
                  <c:v>2.1773243388757484</c:v>
                </c:pt>
                <c:pt idx="4">
                  <c:v>2.2593893639181486</c:v>
                </c:pt>
                <c:pt idx="5">
                  <c:v>2.2878539996664577</c:v>
                </c:pt>
                <c:pt idx="6">
                  <c:v>2.2905123434210028</c:v>
                </c:pt>
                <c:pt idx="7">
                  <c:v>2.4041741033844346</c:v>
                </c:pt>
                <c:pt idx="8">
                  <c:v>2.4905426330663669</c:v>
                </c:pt>
                <c:pt idx="9">
                  <c:v>2.6523730226891264</c:v>
                </c:pt>
                <c:pt idx="10">
                  <c:v>2.9337391386998917</c:v>
                </c:pt>
                <c:pt idx="11">
                  <c:v>3.3856739672170271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DF8-A14F-33D66259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484256"/>
        <c:axId val="815461136"/>
        <c:axId val="0"/>
      </c:bar3DChart>
      <c:catAx>
        <c:axId val="17444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61136"/>
        <c:crosses val="autoZero"/>
        <c:auto val="1"/>
        <c:lblAlgn val="ctr"/>
        <c:lblOffset val="100"/>
        <c:noMultiLvlLbl val="0"/>
      </c:catAx>
      <c:valAx>
        <c:axId val="8154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</a:rPr>
              <a:t># of Listings by Price</a:t>
            </a:r>
            <a:endParaRPr lang="en-US" sz="1600" b="1">
              <a:solidFill>
                <a:schemeClr val="bg1"/>
              </a:solidFill>
              <a:effectLst/>
              <a:latin typeface="+mn-lt"/>
            </a:endParaRPr>
          </a:p>
        </cx:rich>
      </cx:tx>
      <cx:spPr>
        <a:solidFill>
          <a:srgbClr val="44546A">
            <a:alpha val="0"/>
          </a:srgbClr>
        </a:solidFill>
      </cx:spPr>
    </cx:title>
    <cx:plotArea>
      <cx:plotAreaRegion>
        <cx:series layoutId="clusteredColumn" uniqueId="{210B9D2B-29C0-49F5-A1C7-66DD674DDA6E}" formatIdx="0">
          <cx:tx>
            <cx:txData>
              <cx:f>_xlchart.v1.0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563E9EF1-EC36-42EB-908E-8AC02C4E8D61}" formatIdx="1">
          <cx:tx>
            <cx:txData>
              <cx:f>_xlchart.v1.2</cx:f>
              <cx:v>Type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</a:rPr>
              <a:t># of Listings by Price</a:t>
            </a:r>
            <a:endParaRPr lang="en-US" sz="1600" b="1">
              <a:solidFill>
                <a:schemeClr val="bg1"/>
              </a:solidFill>
              <a:effectLst/>
              <a:latin typeface="+mn-lt"/>
            </a:endParaRPr>
          </a:p>
        </cx:rich>
      </cx:tx>
      <cx:spPr>
        <a:solidFill>
          <a:srgbClr val="44546A">
            <a:alpha val="0"/>
          </a:srgbClr>
        </a:solidFill>
      </cx:spPr>
    </cx:title>
    <cx:plotArea>
      <cx:plotAreaRegion>
        <cx:series layoutId="clusteredColumn" uniqueId="{210B9D2B-29C0-49F5-A1C7-66DD674DDA6E}" formatIdx="0">
          <cx:tx>
            <cx:txData>
              <cx:f>_xlchart.v1.4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563E9EF1-EC36-42EB-908E-8AC02C4E8D61}" formatIdx="1">
          <cx:tx>
            <cx:txData>
              <cx:f>_xlchart.v1.6</cx:f>
              <cx:v>Type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0</xdr:row>
      <xdr:rowOff>45720</xdr:rowOff>
    </xdr:from>
    <xdr:to>
      <xdr:col>26</xdr:col>
      <xdr:colOff>457200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88BED-2229-D708-9A6C-541E22A7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160020</xdr:colOff>
      <xdr:row>15</xdr:row>
      <xdr:rowOff>57150</xdr:rowOff>
    </xdr:from>
    <xdr:to>
      <xdr:col>26</xdr:col>
      <xdr:colOff>464820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96E166-4593-AEB4-DA06-1F30FED84D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69840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110490</xdr:rowOff>
    </xdr:from>
    <xdr:to>
      <xdr:col>7</xdr:col>
      <xdr:colOff>640080</xdr:colOff>
      <xdr:row>16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09D9-1827-DF46-AD00-E7EBE008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</xdr:row>
      <xdr:rowOff>3810</xdr:rowOff>
    </xdr:from>
    <xdr:to>
      <xdr:col>7</xdr:col>
      <xdr:colOff>640080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D8A02-FBF8-FAB6-2AB4-46EFAE0AF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156210</xdr:rowOff>
    </xdr:from>
    <xdr:to>
      <xdr:col>9</xdr:col>
      <xdr:colOff>502920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5004A-6D89-F317-4B8E-343C0B4B1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72390</xdr:rowOff>
    </xdr:from>
    <xdr:to>
      <xdr:col>9</xdr:col>
      <xdr:colOff>381000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55A21-68C6-2DA2-0253-CC5F7C973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87630</xdr:rowOff>
    </xdr:from>
    <xdr:to>
      <xdr:col>9</xdr:col>
      <xdr:colOff>60960</xdr:colOff>
      <xdr:row>16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CB9E6-F734-3204-5DCD-63AF27D1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277906</xdr:colOff>
      <xdr:row>14</xdr:row>
      <xdr:rowOff>125505</xdr:rowOff>
    </xdr:from>
    <xdr:to>
      <xdr:col>14</xdr:col>
      <xdr:colOff>582706</xdr:colOff>
      <xdr:row>30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1E9156-E0AC-4B94-B777-2FBB069C0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7620</xdr:rowOff>
    </xdr:from>
    <xdr:to>
      <xdr:col>7</xdr:col>
      <xdr:colOff>304800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48CF6-595A-44B2-A1C6-B617726E2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177949</xdr:rowOff>
    </xdr:from>
    <xdr:to>
      <xdr:col>7</xdr:col>
      <xdr:colOff>304800</xdr:colOff>
      <xdr:row>29</xdr:row>
      <xdr:rowOff>177950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421668-64E3-48C8-BF93-ED8A980FA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38269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289560</xdr:colOff>
      <xdr:row>0</xdr:row>
      <xdr:rowOff>7620</xdr:rowOff>
    </xdr:from>
    <xdr:to>
      <xdr:col>14</xdr:col>
      <xdr:colOff>594360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FFCAE-F253-4D91-A50C-898D7D6E5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576431</xdr:colOff>
      <xdr:row>15</xdr:row>
      <xdr:rowOff>0</xdr:rowOff>
    </xdr:from>
    <xdr:to>
      <xdr:col>22</xdr:col>
      <xdr:colOff>271631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145BC-1E25-43D4-87A4-6BD8C1197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577775</xdr:colOff>
      <xdr:row>0</xdr:row>
      <xdr:rowOff>0</xdr:rowOff>
    </xdr:from>
    <xdr:to>
      <xdr:col>22</xdr:col>
      <xdr:colOff>272975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6A5B86-3B90-4444-A433-411A31E0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amirez" refreshedDate="45139.925750115741" createdVersion="8" refreshedVersion="8" minRefreshableVersion="3" recordCount="192" xr:uid="{00000000-000A-0000-FFFF-FFFF54000000}">
  <cacheSource type="worksheet">
    <worksheetSource name="Table13"/>
  </cacheSource>
  <cacheFields count="14">
    <cacheField name="Column1" numFmtId="0">
      <sharedItems containsSemiMixedTypes="0" containsString="0" containsNumber="1" containsInteger="1" minValue="0" maxValue="191"/>
    </cacheField>
    <cacheField name="zpid" numFmtId="0">
      <sharedItems containsSemiMixedTypes="0" containsString="0" containsNumber="1" containsInteger="1" minValue="16774692" maxValue="2097693040"/>
    </cacheField>
    <cacheField name="price" numFmtId="165">
      <sharedItems containsSemiMixedTypes="0" containsString="0" containsNumber="1" containsInteger="1" minValue="2895" maxValue="10000" count="86">
        <n v="4500"/>
        <n v="3400"/>
        <n v="4600"/>
        <n v="3900"/>
        <n v="4150"/>
        <n v="4700"/>
        <n v="4795"/>
        <n v="4190"/>
        <n v="5995"/>
        <n v="6000"/>
        <n v="5300"/>
        <n v="3950"/>
        <n v="6900"/>
        <n v="5000"/>
        <n v="4000"/>
        <n v="4995"/>
        <n v="7995"/>
        <n v="5700"/>
        <n v="4950"/>
        <n v="5500"/>
        <n v="4900"/>
        <n v="5600"/>
        <n v="3559"/>
        <n v="6200"/>
        <n v="3800"/>
        <n v="4300"/>
        <n v="3295"/>
        <n v="5195"/>
        <n v="4195"/>
        <n v="4200"/>
        <n v="7495"/>
        <n v="3795"/>
        <n v="4299"/>
        <n v="8800"/>
        <n v="4450"/>
        <n v="7950"/>
        <n v="5200"/>
        <n v="4750"/>
        <n v="4800"/>
        <n v="3850"/>
        <n v="8200"/>
        <n v="5595"/>
        <n v="3500"/>
        <n v="6500"/>
        <n v="5850"/>
        <n v="4899"/>
        <n v="6300"/>
        <n v="4100"/>
        <n v="8000"/>
        <n v="4250"/>
        <n v="4350"/>
        <n v="9995"/>
        <n v="5250"/>
        <n v="4650"/>
        <n v="6795"/>
        <n v="5695"/>
        <n v="9000"/>
        <n v="4895"/>
        <n v="4495"/>
        <n v="5400"/>
        <n v="5100"/>
        <n v="5495"/>
        <n v="6250"/>
        <n v="3995"/>
        <n v="4400"/>
        <n v="3990"/>
        <n v="9500"/>
        <n v="3495"/>
        <n v="5450"/>
        <n v="6600"/>
        <n v="4695"/>
        <n v="3890"/>
        <n v="4985"/>
        <n v="9800"/>
        <n v="6006"/>
        <n v="5499"/>
        <n v="5350"/>
        <n v="5295"/>
        <n v="7800"/>
        <n v="10000"/>
        <n v="2895"/>
        <n v="4550"/>
        <n v="7125"/>
        <n v="6995"/>
        <n v="5900"/>
        <n v="7500"/>
      </sharedItems>
    </cacheField>
    <cacheField name="beds" numFmtId="1">
      <sharedItems containsSemiMixedTypes="0" containsString="0" containsNumber="1" containsInteger="1" minValue="4" maxValue="4"/>
    </cacheField>
    <cacheField name="baths" numFmtId="164">
      <sharedItems containsSemiMixedTypes="0" containsString="0" containsNumber="1" minValue="2" maxValue="5" count="7">
        <n v="3"/>
        <n v="2.5"/>
        <n v="2"/>
        <n v="3.5"/>
        <n v="4"/>
        <n v="5"/>
        <n v="4.5"/>
      </sharedItems>
    </cacheField>
    <cacheField name="SqFt" numFmtId="1">
      <sharedItems containsSemiMixedTypes="0" containsString="0" containsNumber="1" containsInteger="1" minValue="1000" maxValue="3940"/>
    </cacheField>
    <cacheField name="Price per SqFt" numFmtId="165">
      <sharedItems containsSemiMixedTypes="0" containsString="0" containsNumber="1" minValue="1.5454246214614877" maxValue="6.0377358490566042"/>
    </cacheField>
    <cacheField name="detailUrl" numFmtId="0">
      <sharedItems/>
    </cacheField>
    <cacheField name="address" numFmtId="0">
      <sharedItems/>
    </cacheField>
    <cacheField name="Time On Zillow" numFmtId="1">
      <sharedItems containsSemiMixedTypes="0" containsString="0" containsNumber="1" containsInteger="1" minValue="16355709" maxValue="9115694937"/>
    </cacheField>
    <cacheField name="Days Listed" numFmtId="1">
      <sharedItems containsSemiMixedTypes="0" containsString="0" containsNumber="1" containsInteger="1" minValue="1" maxValue="105"/>
    </cacheField>
    <cacheField name="Zipcode" numFmtId="0">
      <sharedItems containsSemiMixedTypes="0" containsString="0" containsNumber="1" containsInteger="1" minValue="91902" maxValue="92139" count="38">
        <n v="91913"/>
        <n v="91945"/>
        <n v="92114"/>
        <n v="92019"/>
        <n v="91941"/>
        <n v="92126"/>
        <n v="92117"/>
        <n v="92111"/>
        <n v="91942"/>
        <n v="92130"/>
        <n v="92120"/>
        <n v="92071"/>
        <n v="92021"/>
        <n v="92115"/>
        <n v="91910"/>
        <n v="91902"/>
        <n v="92104"/>
        <n v="91978"/>
        <n v="91977"/>
        <n v="92131"/>
        <n v="92105"/>
        <n v="92139"/>
        <n v="92123"/>
        <n v="92124"/>
        <n v="92020"/>
        <n v="92119"/>
        <n v="92129"/>
        <n v="92064"/>
        <n v="92128"/>
        <n v="92040"/>
        <n v="92110"/>
        <n v="91915"/>
        <n v="92103"/>
        <n v="91950"/>
        <n v="92122"/>
        <n v="92113"/>
        <n v="91935"/>
        <n v="92121"/>
      </sharedItems>
    </cacheField>
    <cacheField name="City" numFmtId="0">
      <sharedItems count="12">
        <s v="Chula Vista"/>
        <s v="Lemon Grove"/>
        <s v="San Diego"/>
        <s v="El Cajon"/>
        <s v="La Mesa"/>
        <s v="Santee"/>
        <s v="Bonita"/>
        <s v="Spring Valley"/>
        <s v="Poway"/>
        <s v="Lakeside"/>
        <s v="National City"/>
        <s v="Jamul"/>
      </sharedItems>
    </cacheField>
    <cacheField name="Type" numFmtId="0">
      <sharedItems count="3">
        <s v="House"/>
        <s v="Townhouse"/>
        <s v="Apar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amirez" refreshedDate="45140.062983564814" createdVersion="8" refreshedVersion="8" minRefreshableVersion="3" recordCount="192" xr:uid="{00000000-000A-0000-FFFF-FFFFB9000000}">
  <cacheSource type="worksheet">
    <worksheetSource name="Table13"/>
  </cacheSource>
  <cacheFields count="14">
    <cacheField name="Column1" numFmtId="0">
      <sharedItems containsSemiMixedTypes="0" containsString="0" containsNumber="1" containsInteger="1" minValue="0" maxValue="191"/>
    </cacheField>
    <cacheField name="zpid" numFmtId="0">
      <sharedItems containsSemiMixedTypes="0" containsString="0" containsNumber="1" containsInteger="1" minValue="16774692" maxValue="2097693040"/>
    </cacheField>
    <cacheField name="price" numFmtId="165">
      <sharedItems containsSemiMixedTypes="0" containsString="0" containsNumber="1" containsInteger="1" minValue="2895" maxValue="10000"/>
    </cacheField>
    <cacheField name="beds" numFmtId="1">
      <sharedItems containsSemiMixedTypes="0" containsString="0" containsNumber="1" containsInteger="1" minValue="4" maxValue="4"/>
    </cacheField>
    <cacheField name="baths" numFmtId="164">
      <sharedItems containsSemiMixedTypes="0" containsString="0" containsNumber="1" minValue="2" maxValue="5"/>
    </cacheField>
    <cacheField name="SqFt" numFmtId="1">
      <sharedItems containsSemiMixedTypes="0" containsString="0" containsNumber="1" containsInteger="1" minValue="1000" maxValue="3940"/>
    </cacheField>
    <cacheField name="Price per SqFt" numFmtId="165">
      <sharedItems containsSemiMixedTypes="0" containsString="0" containsNumber="1" minValue="1.5454246214614877" maxValue="6.0377358490566042"/>
    </cacheField>
    <cacheField name="detailUrl" numFmtId="0">
      <sharedItems/>
    </cacheField>
    <cacheField name="address" numFmtId="0">
      <sharedItems/>
    </cacheField>
    <cacheField name="Time On Zillow" numFmtId="1">
      <sharedItems containsSemiMixedTypes="0" containsString="0" containsNumber="1" containsInteger="1" minValue="16355709" maxValue="9115694937"/>
    </cacheField>
    <cacheField name="Days Listed" numFmtId="1">
      <sharedItems containsSemiMixedTypes="0" containsString="0" containsNumber="1" containsInteger="1" minValue="1" maxValue="105"/>
    </cacheField>
    <cacheField name="Zipcode" numFmtId="0">
      <sharedItems containsSemiMixedTypes="0" containsString="0" containsNumber="1" containsInteger="1" minValue="91902" maxValue="92139"/>
    </cacheField>
    <cacheField name="City" numFmtId="0">
      <sharedItems/>
    </cacheField>
    <cacheField name="Type" numFmtId="0">
      <sharedItems count="3">
        <s v="House"/>
        <s v="Townhouse"/>
        <s v="Apar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amirez" refreshedDate="45140.07264189815" createdVersion="8" refreshedVersion="8" minRefreshableVersion="3" recordCount="16" xr:uid="{00000000-000A-0000-FFFF-FFFFD1000000}">
  <cacheSource type="worksheet">
    <worksheetSource ref="A1:N17" sheet="rentals_1day"/>
  </cacheSource>
  <cacheFields count="14">
    <cacheField name="Column1" numFmtId="0">
      <sharedItems containsSemiMixedTypes="0" containsString="0" containsNumber="1" containsInteger="1" minValue="0" maxValue="15"/>
    </cacheField>
    <cacheField name="zpid" numFmtId="0">
      <sharedItems containsSemiMixedTypes="0" containsString="0" containsNumber="1" containsInteger="1" minValue="16781570" maxValue="2057490843"/>
    </cacheField>
    <cacheField name="price" numFmtId="165">
      <sharedItems containsSemiMixedTypes="0" containsString="0" containsNumber="1" containsInteger="1" minValue="3400" maxValue="6900"/>
    </cacheField>
    <cacheField name="beds" numFmtId="1">
      <sharedItems containsSemiMixedTypes="0" containsString="0" containsNumber="1" containsInteger="1" minValue="4" maxValue="4"/>
    </cacheField>
    <cacheField name="baths" numFmtId="164">
      <sharedItems containsSemiMixedTypes="0" containsString="0" containsNumber="1" minValue="2" maxValue="3.5"/>
    </cacheField>
    <cacheField name="SqFt" numFmtId="1">
      <sharedItems containsSemiMixedTypes="0" containsString="0" containsNumber="1" containsInteger="1" minValue="1000" maxValue="2376"/>
    </cacheField>
    <cacheField name="Price per SqFt" numFmtId="165">
      <sharedItems containsSemiMixedTypes="0" containsString="0" containsNumber="1" minValue="1.7954545454545454" maxValue="4.7"/>
    </cacheField>
    <cacheField name="detailUrl" numFmtId="0">
      <sharedItems/>
    </cacheField>
    <cacheField name="address" numFmtId="0">
      <sharedItems/>
    </cacheField>
    <cacheField name="Time On Zillow" numFmtId="1">
      <sharedItems containsSemiMixedTypes="0" containsString="0" containsNumber="1" containsInteger="1" minValue="16355709" maxValue="141459275"/>
    </cacheField>
    <cacheField name="Days Listed" numFmtId="1">
      <sharedItems containsSemiMixedTypes="0" containsString="0" containsNumber="1" containsInteger="1" minValue="1" maxValue="1"/>
    </cacheField>
    <cacheField name="Zipcode" numFmtId="0">
      <sharedItems containsSemiMixedTypes="0" containsString="0" containsNumber="1" containsInteger="1" minValue="91913" maxValue="92130"/>
    </cacheField>
    <cacheField name="City" numFmtId="0">
      <sharedItems count="6">
        <s v="Chula Vista"/>
        <s v="Lemon Grove"/>
        <s v="San Diego"/>
        <s v="El Cajon"/>
        <s v="La Mesa"/>
        <s v="Santee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amirez" refreshedDate="45140.081986111109" createdVersion="8" refreshedVersion="8" minRefreshableVersion="3" recordCount="5" xr:uid="{00000000-000A-0000-FFFF-FFFFD6000000}">
  <cacheSource type="worksheet">
    <worksheetSource name="Table4"/>
  </cacheSource>
  <cacheFields count="14">
    <cacheField name="Listing" numFmtId="0">
      <sharedItems containsSemiMixedTypes="0" containsString="0" containsNumber="1" containsInteger="1" minValue="1" maxValue="5"/>
    </cacheField>
    <cacheField name="zpid" numFmtId="0">
      <sharedItems containsSemiMixedTypes="0" containsString="0" containsNumber="1" containsInteger="1" minValue="16887137" maxValue="17050758"/>
    </cacheField>
    <cacheField name="price" numFmtId="166">
      <sharedItems containsSemiMixedTypes="0" containsString="0" containsNumber="1" containsInteger="1" minValue="3950" maxValue="4600" count="4">
        <n v="3950"/>
        <n v="4500"/>
        <n v="4600"/>
        <n v="4190"/>
      </sharedItems>
    </cacheField>
    <cacheField name="beds" numFmtId="0">
      <sharedItems containsSemiMixedTypes="0" containsString="0" containsNumber="1" containsInteger="1" minValue="4" maxValue="4"/>
    </cacheField>
    <cacheField name="baths" numFmtId="0">
      <sharedItems containsSemiMixedTypes="0" containsString="0" containsNumber="1" minValue="2" maxValue="3.5"/>
    </cacheField>
    <cacheField name="SqFt" numFmtId="0">
      <sharedItems containsSemiMixedTypes="0" containsString="0" containsNumber="1" containsInteger="1" minValue="1890" maxValue="2319"/>
    </cacheField>
    <cacheField name="Price per SqFt" numFmtId="165">
      <sharedItems containsSemiMixedTypes="0" containsString="0" containsNumber="1" minValue="1.7954545454545454" maxValue="2.2169312169312168" count="5">
        <n v="1.7954545454545454"/>
        <n v="1.9404915912031049"/>
        <n v="2.0702070207020702"/>
        <n v="2.2104757328207594"/>
        <n v="2.2169312169312168"/>
      </sharedItems>
    </cacheField>
    <cacheField name="detailUrl" numFmtId="0">
      <sharedItems/>
    </cacheField>
    <cacheField name="address" numFmtId="0">
      <sharedItems count="5">
        <s v="8727 Granite House Ln, Santee, CA 92071"/>
        <s v="2073 Valley Rim Rd, El Cajon, CA 92019"/>
        <s v="4131 Palm Tree Ct, La Mesa, CA 91941"/>
        <s v="1181 Carnelian St, El Cajon, CA 92021"/>
        <s v="5590 Rab St, La Mesa, CA 91942"/>
      </sharedItems>
    </cacheField>
    <cacheField name="Time On Zillow" numFmtId="0">
      <sharedItems containsSemiMixedTypes="0" containsString="0" containsNumber="1" containsInteger="1" minValue="37466110" maxValue="122808057"/>
    </cacheField>
    <cacheField name="Days Listed" numFmtId="0">
      <sharedItems containsSemiMixedTypes="0" containsString="0" containsNumber="1" containsInteger="1" minValue="1" maxValue="1"/>
    </cacheField>
    <cacheField name="Zipcode" numFmtId="0">
      <sharedItems containsSemiMixedTypes="0" containsString="0" containsNumber="1" containsInteger="1" minValue="91941" maxValue="92071"/>
    </cacheField>
    <cacheField name="City" numFmtId="0">
      <sharedItems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 pivotCacheId="115224151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 Ramirez" refreshedDate="45140.091155208334" backgroundQuery="1" createdVersion="8" refreshedVersion="8" minRefreshableVersion="3" recordCount="0" supportSubquery="1" supportAdvancedDrill="1" xr:uid="{00000000-000A-0000-FFFF-FFFFF5000000}">
  <cacheSource type="external" connectionId="1"/>
  <cacheFields count="3">
    <cacheField name="[Table13].[City].[City]" caption="City" numFmtId="0" hierarchy="12" level="1">
      <sharedItems containsNonDate="0" count="6">
        <s v="Chula Vista"/>
        <s v="El Cajon"/>
        <s v="La Mesa"/>
        <s v="Lemon Grove"/>
        <s v="San Diego"/>
        <s v="Santee"/>
      </sharedItems>
    </cacheField>
    <cacheField name="[Table13].[Days Listed].[Days Listed]" caption="Days Listed" numFmtId="0" hierarchy="10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able13].[Days Listed].&amp;[1]"/>
            <x15:cachedUniqueName index="1" name="[Table13].[Days Listed].&amp;[2]"/>
            <x15:cachedUniqueName index="2" name="[Table13].[Days Listed].&amp;[3]"/>
          </x15:cachedUniqueNames>
        </ext>
      </extLst>
    </cacheField>
    <cacheField name="[Measures].[Average of Price per SqFt]" caption="Average of Price per SqFt" numFmtId="0" hierarchy="16" level="32767"/>
  </cacheFields>
  <cacheHierarchies count="22">
    <cacheHierarchy uniqueName="[Table13].[Column1]" caption="Column1" attribute="1" defaultMemberUniqueName="[Table13].[Column1].[All]" allUniqueName="[Table13].[Column1].[All]" dimensionUniqueName="[Table13]" displayFolder="" count="0" memberValueDatatype="20" unbalanced="0"/>
    <cacheHierarchy uniqueName="[Table13].[zpid]" caption="zpid" attribute="1" defaultMemberUniqueName="[Table13].[zpid].[All]" allUniqueName="[Table13].[zpid].[All]" dimensionUniqueName="[Table13]" displayFolder="" count="0" memberValueDatatype="20" unbalanced="0"/>
    <cacheHierarchy uniqueName="[Table13].[price]" caption="price" attribute="1" defaultMemberUniqueName="[Table13].[price].[All]" allUniqueName="[Table13].[price].[All]" dimensionUniqueName="[Table13]" displayFolder="" count="0" memberValueDatatype="20" unbalanced="0"/>
    <cacheHierarchy uniqueName="[Table13].[beds]" caption="beds" attribute="1" defaultMemberUniqueName="[Table13].[beds].[All]" allUniqueName="[Table13].[beds].[All]" dimensionUniqueName="[Table13]" displayFolder="" count="0" memberValueDatatype="20" unbalanced="0"/>
    <cacheHierarchy uniqueName="[Table13].[baths]" caption="baths" attribute="1" defaultMemberUniqueName="[Table13].[baths].[All]" allUniqueName="[Table13].[baths].[All]" dimensionUniqueName="[Table13]" displayFolder="" count="0" memberValueDatatype="5" unbalanced="0"/>
    <cacheHierarchy uniqueName="[Table13].[SqFt]" caption="SqFt" attribute="1" defaultMemberUniqueName="[Table13].[SqFt].[All]" allUniqueName="[Table13].[SqFt].[All]" dimensionUniqueName="[Table13]" displayFolder="" count="0" memberValueDatatype="20" unbalanced="0"/>
    <cacheHierarchy uniqueName="[Table13].[Price per SqFt]" caption="Price per SqFt" attribute="1" defaultMemberUniqueName="[Table13].[Price per SqFt].[All]" allUniqueName="[Table13].[Price per SqFt].[All]" dimensionUniqueName="[Table13]" displayFolder="" count="0" memberValueDatatype="5" unbalanced="0"/>
    <cacheHierarchy uniqueName="[Table13].[detailUrl]" caption="detailUrl" attribute="1" defaultMemberUniqueName="[Table13].[detailUrl].[All]" allUniqueName="[Table13].[detailUrl].[All]" dimensionUniqueName="[Table13]" displayFolder="" count="0" memberValueDatatype="130" unbalanced="0"/>
    <cacheHierarchy uniqueName="[Table13].[address]" caption="address" attribute="1" defaultMemberUniqueName="[Table13].[address].[All]" allUniqueName="[Table13].[address].[All]" dimensionUniqueName="[Table13]" displayFolder="" count="0" memberValueDatatype="130" unbalanced="0"/>
    <cacheHierarchy uniqueName="[Table13].[Time On Zillow]" caption="Time On Zillow" attribute="1" defaultMemberUniqueName="[Table13].[Time On Zillow].[All]" allUniqueName="[Table13].[Time On Zillow].[All]" dimensionUniqueName="[Table13]" displayFolder="" count="0" memberValueDatatype="5" unbalanced="0"/>
    <cacheHierarchy uniqueName="[Table13].[Days Listed]" caption="Days Listed" attribute="1" defaultMemberUniqueName="[Table13].[Days Listed].[All]" allUniqueName="[Table13].[Days Listed].[All]" dimensionUniqueName="[Table13]" displayFolder="" count="2" memberValueDatatype="20" unbalanced="0">
      <fieldsUsage count="2">
        <fieldUsage x="-1"/>
        <fieldUsage x="1"/>
      </fieldsUsage>
    </cacheHierarchy>
    <cacheHierarchy uniqueName="[Table13].[Zipcode]" caption="Zipcode" attribute="1" defaultMemberUniqueName="[Table13].[Zipcode].[All]" allUniqueName="[Table13].[Zipcode].[All]" dimensionUniqueName="[Table13]" displayFolder="" count="2" memberValueDatatype="20" unbalanced="0"/>
    <cacheHierarchy uniqueName="[Table13].[City]" caption="City" attribute="1" defaultMemberUniqueName="[Table13].[City].[All]" allUniqueName="[Table13].[City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Type]" caption="Type" attribute="1" defaultMemberUniqueName="[Table13].[Type].[All]" allUniqueName="[Table13].[Type].[All]" dimensionUniqueName="[Table13]" displayFolder="" count="0" memberValueDatatype="13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Average of Price per SqFt]" caption="Average of Price per SqFt" measure="1" displayFolder="" measureGroup="Table1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ice]" caption="Sum of price" measure="1" displayFolder="" measureGroup="Table1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Table1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ice per SqFt]" caption="Sum of Price per SqFt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ity]" caption="Count of City" measure="1" displayFolder="" measureGroup="Table1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Zipcode]" caption="Sum of Zipcode" measure="1" displayFolder="" measureGroup="Table1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n v="0"/>
    <n v="17185165"/>
    <x v="0"/>
    <n v="4"/>
    <x v="0"/>
    <n v="1987"/>
    <n v="2.2647206844489181"/>
    <s v="zillow.com/homedetails/1142-Hollybrook-Ave-Chula-Vista-CA-91913/17185165_zpid/"/>
    <s v="1142 Hollybrook Ave, Chula Vista, CA 91913"/>
    <n v="16355709"/>
    <n v="1"/>
    <x v="0"/>
    <x v="0"/>
    <x v="0"/>
  </r>
  <r>
    <n v="1"/>
    <n v="17018019"/>
    <x v="0"/>
    <n v="4"/>
    <x v="1"/>
    <n v="1686"/>
    <n v="2.6690391459074734"/>
    <s v="zillow.com/homedetails/2290-Chatswood-Dr-Lemon-Grove-CA-91945/17018019_zpid/"/>
    <s v="2290 Chatswood Dr, Lemon Grove, CA 91945"/>
    <n v="26822562"/>
    <n v="1"/>
    <x v="1"/>
    <x v="1"/>
    <x v="0"/>
  </r>
  <r>
    <n v="2"/>
    <n v="17189722"/>
    <x v="1"/>
    <n v="4"/>
    <x v="2"/>
    <n v="1450"/>
    <n v="2.3448275862068964"/>
    <s v="zillow.com/homedetails/1327-S-58th-St-San-Diego-CA-92114/17189722_zpid/"/>
    <s v="1327 S 58th St, San Diego, CA 92114"/>
    <n v="28537659"/>
    <n v="1"/>
    <x v="2"/>
    <x v="2"/>
    <x v="0"/>
  </r>
  <r>
    <n v="3"/>
    <n v="17050758"/>
    <x v="0"/>
    <n v="4"/>
    <x v="3"/>
    <n v="2319"/>
    <n v="1.9404915912031049"/>
    <s v="zillow.com/homedetails/2073-Valley-Rim-Rd-El-Cajon-CA-92019/17050758_zpid/"/>
    <s v="2073 Valley Rim Rd, El Cajon, CA 92019"/>
    <n v="37466110"/>
    <n v="1"/>
    <x v="3"/>
    <x v="3"/>
    <x v="0"/>
  </r>
  <r>
    <n v="4"/>
    <n v="17041488"/>
    <x v="2"/>
    <n v="4"/>
    <x v="1"/>
    <n v="2222"/>
    <n v="2.0702070207020702"/>
    <s v="zillow.com/homedetails/4131-Palm-Tree-Ct-La-Mesa-CA-91941/17041488_zpid/"/>
    <s v="4131 Palm Tree Ct, La Mesa, CA 91941"/>
    <n v="38018725"/>
    <n v="1"/>
    <x v="4"/>
    <x v="4"/>
    <x v="0"/>
  </r>
  <r>
    <n v="5"/>
    <n v="16784949"/>
    <x v="3"/>
    <n v="4"/>
    <x v="2"/>
    <n v="1641"/>
    <n v="2.376599634369287"/>
    <s v="zillow.com/homedetails/7970-Santa-Arminta-Ave-San-Diego-CA-92126/16784949_zpid/"/>
    <s v="7970 Santa Arminta Ave, San Diego, CA 92126"/>
    <n v="38190243"/>
    <n v="1"/>
    <x v="5"/>
    <x v="2"/>
    <x v="0"/>
  </r>
  <r>
    <n v="6"/>
    <n v="16781570"/>
    <x v="4"/>
    <n v="4"/>
    <x v="2"/>
    <n v="1178"/>
    <n v="3.5229202037351444"/>
    <s v="zillow.com/homedetails/11379-Vela-Dr-San-Diego-CA-92126/16781570_zpid/"/>
    <s v="11379 Vela Dr, San Diego, CA 92126"/>
    <n v="49578534"/>
    <n v="1"/>
    <x v="5"/>
    <x v="2"/>
    <x v="0"/>
  </r>
  <r>
    <n v="7"/>
    <n v="2056218799"/>
    <x v="5"/>
    <n v="4"/>
    <x v="2"/>
    <n v="1000"/>
    <n v="4.7"/>
    <s v="zillow.com/homedetails/3109-Natchez-Ave-San-Diego-CA-92117/2056218799_zpid/"/>
    <s v="3109 Natchez Ave, San Diego, CA 92117"/>
    <n v="49911951"/>
    <n v="1"/>
    <x v="6"/>
    <x v="2"/>
    <x v="0"/>
  </r>
  <r>
    <n v="8"/>
    <n v="52514325"/>
    <x v="6"/>
    <n v="4"/>
    <x v="2"/>
    <n v="1335"/>
    <n v="3.5917602996254683"/>
    <s v="zillow.com/homedetails/4248-Dellwood-St-San-Diego-CA-92111/52514325_zpid/"/>
    <s v="4248 Dellwood St, San Diego, CA 92111"/>
    <n v="51555204"/>
    <n v="1"/>
    <x v="7"/>
    <x v="2"/>
    <x v="0"/>
  </r>
  <r>
    <n v="9"/>
    <n v="17029090"/>
    <x v="7"/>
    <n v="4"/>
    <x v="2"/>
    <n v="1890"/>
    <n v="2.2169312169312168"/>
    <s v="zillow.com/homedetails/5590-Rab-St-La-Mesa-CA-91942/17029090_zpid/"/>
    <s v="5590 Rab St, La Mesa, CA 91942"/>
    <n v="53391071"/>
    <n v="1"/>
    <x v="8"/>
    <x v="4"/>
    <x v="0"/>
  </r>
  <r>
    <n v="10"/>
    <n v="81772917"/>
    <x v="8"/>
    <n v="4"/>
    <x v="0"/>
    <n v="2376"/>
    <n v="2.5231481481481484"/>
    <s v="zillow.com/homedetails/13519-Blue-Lace-Trl-San-Diego-CA-92130/81772917_zpid/"/>
    <s v="13519 Blue Lace Trl, San Diego, CA 92130"/>
    <n v="61988562"/>
    <n v="1"/>
    <x v="9"/>
    <x v="2"/>
    <x v="0"/>
  </r>
  <r>
    <n v="11"/>
    <n v="16981027"/>
    <x v="9"/>
    <n v="4"/>
    <x v="0"/>
    <n v="2273"/>
    <n v="2.6396832380114388"/>
    <s v="zillow.com/homedetails/5924-Quiet-Slope-Dr-San-Diego-CA-92120/16981027_zpid/"/>
    <s v="5924 Quiet Slope Dr, San Diego, CA 92120"/>
    <n v="63276475"/>
    <n v="1"/>
    <x v="10"/>
    <x v="2"/>
    <x v="0"/>
  </r>
  <r>
    <n v="12"/>
    <n v="2057490843"/>
    <x v="10"/>
    <n v="4"/>
    <x v="3"/>
    <n v="2032"/>
    <n v="2.6082677165354329"/>
    <s v="zillow.com/homedetails/6012-E-Village-Center-Loop-Rd-UNIT-38-San-Diego-CA-92130/2057490843_zpid/"/>
    <s v="6012 E Village Center Loop Rd UNIT 38, San Diego, CA 92130"/>
    <n v="99821563"/>
    <n v="1"/>
    <x v="9"/>
    <x v="2"/>
    <x v="1"/>
  </r>
  <r>
    <n v="13"/>
    <n v="16887137"/>
    <x v="11"/>
    <n v="4"/>
    <x v="0"/>
    <n v="2200"/>
    <n v="1.7954545454545454"/>
    <s v="zillow.com/homedetails/8727-Granite-House-Ln-Santee-CA-92071/16887137_zpid/"/>
    <s v="8727 Granite House Ln, Santee, CA 92071"/>
    <n v="120867552"/>
    <n v="1"/>
    <x v="11"/>
    <x v="5"/>
    <x v="0"/>
  </r>
  <r>
    <n v="14"/>
    <n v="17050494"/>
    <x v="2"/>
    <n v="4"/>
    <x v="2"/>
    <n v="2081"/>
    <n v="2.2104757328207594"/>
    <s v="zillow.com/homedetails/1181-Carnelian-St-El-Cajon-CA-92021/17050494_zpid/"/>
    <s v="1181 Carnelian St, El Cajon, CA 92021"/>
    <n v="122808057"/>
    <n v="1"/>
    <x v="12"/>
    <x v="3"/>
    <x v="0"/>
  </r>
  <r>
    <n v="15"/>
    <n v="16997897"/>
    <x v="12"/>
    <n v="4"/>
    <x v="2"/>
    <n v="1500"/>
    <n v="4.5999999999999996"/>
    <s v="zillow.com/homedetails/6645-Amherst-St-San-Diego-CA-92115/16997897_zpid/"/>
    <s v="6645 Amherst St, San Diego, CA 92115"/>
    <n v="141459275"/>
    <n v="1"/>
    <x v="13"/>
    <x v="2"/>
    <x v="0"/>
  </r>
  <r>
    <n v="16"/>
    <n v="16884921"/>
    <x v="13"/>
    <n v="4"/>
    <x v="0"/>
    <n v="1868"/>
    <n v="2.6766595289079227"/>
    <s v="zillow.com/homedetails/362-River-Trail-Pl-Santee-CA-92071/16884921_zpid/"/>
    <s v="362 River Trail Pl, Santee, CA 92071"/>
    <n v="173610466"/>
    <n v="2"/>
    <x v="11"/>
    <x v="5"/>
    <x v="0"/>
  </r>
  <r>
    <n v="17"/>
    <n v="17180188"/>
    <x v="14"/>
    <n v="4"/>
    <x v="1"/>
    <n v="2294"/>
    <n v="1.7436791630340018"/>
    <s v="zillow.com/homedetails/893-Mesa-Pl-Chula-Vista-CA-91910/17180188_zpid/"/>
    <s v="893 Mesa Pl, Chula Vista, CA 91910"/>
    <n v="192371611"/>
    <n v="2"/>
    <x v="14"/>
    <x v="0"/>
    <x v="0"/>
  </r>
  <r>
    <n v="18"/>
    <n v="16996585"/>
    <x v="0"/>
    <n v="4"/>
    <x v="2"/>
    <n v="1550"/>
    <n v="2.903225806451613"/>
    <s v="zillow.com/homedetails/5141-La-Dorna-St-San-Diego-CA-92115/16996585_zpid/"/>
    <s v="5141 La Dorna St, San Diego, CA 92115"/>
    <n v="216310242"/>
    <n v="2"/>
    <x v="13"/>
    <x v="2"/>
    <x v="0"/>
  </r>
  <r>
    <n v="19"/>
    <n v="17106021"/>
    <x v="15"/>
    <n v="4"/>
    <x v="0"/>
    <n v="2710"/>
    <n v="1.8431734317343174"/>
    <s v="zillow.com/homedetails/3271-Holly-Way-Chula-Vista-CA-91910/17106021_zpid/"/>
    <s v="3271 Holly Way, Chula Vista, CA 91910"/>
    <n v="218731563"/>
    <n v="2"/>
    <x v="14"/>
    <x v="0"/>
    <x v="0"/>
  </r>
  <r>
    <n v="20"/>
    <n v="2069241411"/>
    <x v="16"/>
    <n v="4"/>
    <x v="0"/>
    <n v="3213"/>
    <n v="2.4883286647992531"/>
    <s v="zillow.com/homedetails/3799-Vista-Poin-Bonita-CA-91902/2069241411_zpid/"/>
    <s v="3799 Vista Poin, Bonita, CA 91902"/>
    <n v="220568662"/>
    <n v="2"/>
    <x v="15"/>
    <x v="6"/>
    <x v="0"/>
  </r>
  <r>
    <n v="21"/>
    <n v="116084715"/>
    <x v="17"/>
    <n v="4"/>
    <x v="0"/>
    <n v="2498"/>
    <n v="2.2818254603682946"/>
    <s v="zillow.com/homedetails/6730-Indio-Way-San-Diego-CA-92126/116084715_zpid/"/>
    <s v="6730 Indio Way, San Diego, CA 92126"/>
    <n v="231787563"/>
    <n v="2"/>
    <x v="5"/>
    <x v="2"/>
    <x v="0"/>
  </r>
  <r>
    <n v="22"/>
    <n v="59310680"/>
    <x v="18"/>
    <n v="4"/>
    <x v="1"/>
    <n v="2538"/>
    <n v="1.9503546099290781"/>
    <s v="zillow.com/homedetails/1529-Burwell-Ln-El-Cajon-CA-92019/59310680_zpid/"/>
    <s v="1529 Burwell Ln, El Cajon, CA 92019"/>
    <n v="235611998"/>
    <n v="2"/>
    <x v="3"/>
    <x v="3"/>
    <x v="0"/>
  </r>
  <r>
    <n v="23"/>
    <n v="17037717"/>
    <x v="19"/>
    <n v="4"/>
    <x v="3"/>
    <n v="3073"/>
    <n v="1.7897819720143182"/>
    <s v="zillow.com/homedetails/1421-Fuerte-Heights-Ln-El-Cajon-CA-92019/17037717_zpid/"/>
    <s v="1421 Fuerte Heights Ln, El Cajon, CA 92019"/>
    <n v="259481559"/>
    <n v="3"/>
    <x v="3"/>
    <x v="3"/>
    <x v="0"/>
  </r>
  <r>
    <n v="24"/>
    <n v="16782758"/>
    <x v="0"/>
    <n v="4"/>
    <x v="1"/>
    <n v="1765"/>
    <n v="2.5495750708215299"/>
    <s v="zillow.com/homedetails/11009-Alonda-Ct-San-Diego-CA-92126/16782758_zpid/"/>
    <s v="11009 Alonda Ct, San Diego, CA 92126"/>
    <n v="259670262"/>
    <n v="3"/>
    <x v="5"/>
    <x v="2"/>
    <x v="0"/>
  </r>
  <r>
    <n v="25"/>
    <n v="2056235621"/>
    <x v="20"/>
    <n v="4"/>
    <x v="2"/>
    <n v="1950"/>
    <n v="2.5128205128205128"/>
    <s v="zillow.com/b/grape-%26-fir-san-diego-ca-BhQyJX/"/>
    <s v="3625-3639 Grape St #3637, San Diego, CA 92104"/>
    <n v="260210951"/>
    <n v="3"/>
    <x v="16"/>
    <x v="2"/>
    <x v="2"/>
  </r>
  <r>
    <n v="26"/>
    <n v="51080540"/>
    <x v="6"/>
    <n v="4"/>
    <x v="1"/>
    <n v="2577"/>
    <n v="1.8606907256499805"/>
    <s v="zillow.com/homedetails/2463-Pointe-Pkwy-Spring-Valley-CA-91978/51080540_zpid/"/>
    <s v="2463 Pointe Pkwy, Spring Valley, CA 91978"/>
    <n v="264948472"/>
    <n v="3"/>
    <x v="17"/>
    <x v="7"/>
    <x v="0"/>
  </r>
  <r>
    <n v="27"/>
    <n v="99528034"/>
    <x v="21"/>
    <n v="4"/>
    <x v="1"/>
    <n v="2197"/>
    <n v="2.5489303595812474"/>
    <s v="zillow.com/homedetails/4885-Carriage-Run-Dr-San-Diego-CA-92130/99528034_zpid/"/>
    <s v="4885 Carriage Run Dr, San Diego, CA 92130"/>
    <n v="280331005"/>
    <n v="3"/>
    <x v="9"/>
    <x v="2"/>
    <x v="0"/>
  </r>
  <r>
    <n v="28"/>
    <n v="17123344"/>
    <x v="22"/>
    <n v="4"/>
    <x v="2"/>
    <n v="1700"/>
    <n v="2.0935294117647061"/>
    <s v="zillow.com/homedetails/846-Worthington-St-San-Diego-CA-92114/17123344_zpid/"/>
    <s v="846 Worthington St, San Diego, CA 92114"/>
    <n v="281181459"/>
    <n v="3"/>
    <x v="2"/>
    <x v="2"/>
    <x v="0"/>
  </r>
  <r>
    <n v="29"/>
    <n v="61240539"/>
    <x v="9"/>
    <n v="4"/>
    <x v="0"/>
    <n v="3006"/>
    <n v="1.996007984031936"/>
    <s v="zillow.com/homedetails/3661-Bonita-Ranch-Ct-Bonita-CA-91902/61240539_zpid/"/>
    <s v="3661 Bonita Ranch Ct, Bonita, CA 91902"/>
    <n v="296569765"/>
    <n v="3"/>
    <x v="15"/>
    <x v="6"/>
    <x v="0"/>
  </r>
  <r>
    <n v="30"/>
    <n v="2057289584"/>
    <x v="13"/>
    <n v="4"/>
    <x v="4"/>
    <n v="2501"/>
    <n v="1.9992003198720512"/>
    <s v="zillow.com/homedetails/10008-Sierra-Madre-Rd-Spring-Valley-CA-91977/2057289584_zpid/"/>
    <s v="10008 Sierra Madre Rd, Spring Valley, CA 91977"/>
    <n v="296940968"/>
    <n v="3"/>
    <x v="18"/>
    <x v="7"/>
    <x v="0"/>
  </r>
  <r>
    <n v="31"/>
    <n v="99354038"/>
    <x v="23"/>
    <n v="4"/>
    <x v="0"/>
    <n v="2596"/>
    <n v="2.3882896764252695"/>
    <s v="zillow.com/homedetails/6269-Silver-Bush-Creek-St-San-Diego-CA-92130/99354038_zpid/"/>
    <s v="6269 Silver Bush Creek St, San Diego, CA 92130"/>
    <n v="301525312"/>
    <n v="3"/>
    <x v="9"/>
    <x v="2"/>
    <x v="0"/>
  </r>
  <r>
    <n v="32"/>
    <n v="2056241286"/>
    <x v="24"/>
    <n v="4"/>
    <x v="2"/>
    <n v="2400"/>
    <n v="1.5833333333333333"/>
    <s v="zillow.com/b/nara52-el-cajon-ca-9MhVsX/"/>
    <s v="1152 Naranca Ave #1152, El Cajon, CA 92021"/>
    <n v="304726638"/>
    <n v="3"/>
    <x v="12"/>
    <x v="3"/>
    <x v="2"/>
  </r>
  <r>
    <n v="33"/>
    <n v="16825927"/>
    <x v="17"/>
    <n v="4"/>
    <x v="1"/>
    <n v="2770"/>
    <n v="2.0577617328519855"/>
    <s v="zillow.com/homedetails/11710-Candy-Rose-Way-San-Diego-CA-92131/16825927_zpid/"/>
    <s v="11710 Candy Rose Way, San Diego, CA 92131"/>
    <n v="312140815"/>
    <n v="3"/>
    <x v="19"/>
    <x v="2"/>
    <x v="0"/>
  </r>
  <r>
    <n v="34"/>
    <n v="2057079096"/>
    <x v="25"/>
    <n v="4"/>
    <x v="0"/>
    <n v="1295"/>
    <n v="3.3204633204633205"/>
    <s v="zillow.com/homedetails/3412-Chamoune-Ave-San-Diego-CA-92105/2057079096_zpid/"/>
    <s v="3412 Chamoune Ave, San Diego, CA 92105"/>
    <n v="319864275"/>
    <n v="3"/>
    <x v="20"/>
    <x v="2"/>
    <x v="0"/>
  </r>
  <r>
    <n v="35"/>
    <n v="17133452"/>
    <x v="14"/>
    <n v="4"/>
    <x v="2"/>
    <n v="1400"/>
    <n v="2.8571428571428572"/>
    <s v="zillow.com/homedetails/6774-Doti-Point-Dr-San-Diego-CA-92139/17133452_zpid/"/>
    <s v="6774 Doti Point Dr, San Diego, CA 92139"/>
    <n v="322353550"/>
    <n v="3"/>
    <x v="21"/>
    <x v="2"/>
    <x v="0"/>
  </r>
  <r>
    <n v="36"/>
    <n v="16919199"/>
    <x v="26"/>
    <n v="4"/>
    <x v="2"/>
    <n v="1344"/>
    <n v="2.4516369047619047"/>
    <s v="zillow.com/homedetails/3518-Sandrock-Rd-San-Diego-CA-92123/16919199_zpid/"/>
    <s v="3518 Sandrock Rd, San Diego, CA 92123"/>
    <n v="330595554"/>
    <n v="3"/>
    <x v="22"/>
    <x v="2"/>
    <x v="0"/>
  </r>
  <r>
    <n v="37"/>
    <n v="16916687"/>
    <x v="27"/>
    <n v="4"/>
    <x v="2"/>
    <n v="1596"/>
    <n v="3.2550125313283207"/>
    <s v="zillow.com/homedetails/3580-Mount-Ariane-Dr-San-Diego-CA-92111/16916687_zpid/"/>
    <s v="3580 Mount Ariane Dr, San Diego, CA 92111"/>
    <n v="346198397"/>
    <n v="4"/>
    <x v="7"/>
    <x v="2"/>
    <x v="0"/>
  </r>
  <r>
    <n v="38"/>
    <n v="16981335"/>
    <x v="28"/>
    <n v="4"/>
    <x v="0"/>
    <n v="2100"/>
    <n v="1.9976190476190476"/>
    <s v="zillow.com/homedetails/11522-Cesped-Dr-San-Diego-CA-92124/16981335_zpid/"/>
    <s v="11522 Cesped Dr, San Diego, CA 92124"/>
    <n v="346237375"/>
    <n v="4"/>
    <x v="23"/>
    <x v="2"/>
    <x v="0"/>
  </r>
  <r>
    <n v="39"/>
    <n v="2056250960"/>
    <x v="1"/>
    <n v="4"/>
    <x v="2"/>
    <n v="1750"/>
    <n v="1.9428571428571428"/>
    <s v="zillow.com/homedetails/1365-Marline-Ave-El-Cajon-CA-92021/2056250960_zpid/"/>
    <s v="1365 Marline Ave, El Cajon, CA 92021"/>
    <n v="346584219"/>
    <n v="4"/>
    <x v="12"/>
    <x v="3"/>
    <x v="0"/>
  </r>
  <r>
    <n v="40"/>
    <n v="16819051"/>
    <x v="29"/>
    <n v="4"/>
    <x v="2"/>
    <n v="1366"/>
    <n v="3.0746705710102491"/>
    <s v="zillow.com/homedetails/11258-Pegasus-Ave-San-Diego-CA-92126/16819051_zpid/"/>
    <s v="11258 Pegasus Ave, San Diego, CA 92126"/>
    <n v="354225564"/>
    <n v="4"/>
    <x v="5"/>
    <x v="2"/>
    <x v="0"/>
  </r>
  <r>
    <n v="41"/>
    <n v="51080950"/>
    <x v="0"/>
    <n v="4"/>
    <x v="3"/>
    <n v="1670"/>
    <n v="2.6946107784431139"/>
    <s v="zillow.com/homedetails/1789-Via-Capri-Chula-Vista-CA-91913/51080950_zpid/"/>
    <s v="1789 Via Capri, Chula Vista, CA 91913"/>
    <n v="359626710"/>
    <n v="4"/>
    <x v="0"/>
    <x v="0"/>
    <x v="1"/>
  </r>
  <r>
    <n v="42"/>
    <n v="59309808"/>
    <x v="30"/>
    <n v="4"/>
    <x v="3"/>
    <n v="3377"/>
    <n v="2.2194255256144508"/>
    <s v="zillow.com/homedetails/13435-Montecito-Gln-San-Diego-CA-92130/59309808_zpid/"/>
    <s v="13435 Montecito Gln, San Diego, CA 92130"/>
    <n v="362841649"/>
    <n v="4"/>
    <x v="9"/>
    <x v="2"/>
    <x v="0"/>
  </r>
  <r>
    <n v="43"/>
    <n v="17021452"/>
    <x v="31"/>
    <n v="4"/>
    <x v="0"/>
    <n v="1680"/>
    <n v="2.2589285714285716"/>
    <s v="zillow.com/homedetails/1004-Sumner-Pl-El-Cajon-CA-92021/17021452_zpid/"/>
    <s v="1004 Sumner Pl, El Cajon, CA 92021"/>
    <n v="362934564"/>
    <n v="4"/>
    <x v="12"/>
    <x v="3"/>
    <x v="0"/>
  </r>
  <r>
    <n v="44"/>
    <n v="17129072"/>
    <x v="32"/>
    <n v="4"/>
    <x v="1"/>
    <n v="2000"/>
    <n v="2.1495000000000002"/>
    <s v="zillow.com/homedetails/2103-Manzana-Way-San-Diego-CA-92139/17129072_zpid/"/>
    <s v="2103 Manzana Way, San Diego, CA 92139"/>
    <n v="376266177"/>
    <n v="4"/>
    <x v="21"/>
    <x v="2"/>
    <x v="0"/>
  </r>
  <r>
    <n v="45"/>
    <n v="17140316"/>
    <x v="33"/>
    <n v="4"/>
    <x v="0"/>
    <n v="2980"/>
    <n v="2.9530201342281881"/>
    <s v="zillow.com/homedetails/725-Terra-Nova-Dr-Chula-Vista-CA-91910/17140316_zpid/"/>
    <s v="725 Terra Nova Dr, Chula Vista, CA 91910"/>
    <n v="383279428"/>
    <n v="4"/>
    <x v="14"/>
    <x v="0"/>
    <x v="0"/>
  </r>
  <r>
    <n v="46"/>
    <n v="17031426"/>
    <x v="34"/>
    <n v="4"/>
    <x v="0"/>
    <n v="2148"/>
    <n v="2.0716945996275604"/>
    <s v="zillow.com/homedetails/1351-Emerald-Ave-El-Cajon-CA-92020/17031426_zpid/"/>
    <s v="1351 Emerald Ave, El Cajon, CA 92020"/>
    <n v="387149727"/>
    <n v="4"/>
    <x v="24"/>
    <x v="3"/>
    <x v="0"/>
  </r>
  <r>
    <n v="47"/>
    <n v="16869000"/>
    <x v="18"/>
    <n v="4"/>
    <x v="1"/>
    <n v="2359"/>
    <n v="2.0983467571004661"/>
    <s v="zillow.com/homedetails/7273-Alliance-Ct-San-Diego-CA-92119/16869000_zpid/"/>
    <s v="7273 Alliance Ct, San Diego, CA 92119"/>
    <n v="391817299"/>
    <n v="4"/>
    <x v="25"/>
    <x v="2"/>
    <x v="0"/>
  </r>
  <r>
    <n v="48"/>
    <n v="16808214"/>
    <x v="2"/>
    <n v="4"/>
    <x v="0"/>
    <n v="1979"/>
    <n v="2.3244062657908033"/>
    <s v="zillow.com/homedetails/9461-Pipilo-St-San-Diego-CA-92129/16808214_zpid/"/>
    <s v="9461 Pipilo St, San Diego, CA 92129"/>
    <n v="404054491"/>
    <n v="4"/>
    <x v="26"/>
    <x v="2"/>
    <x v="0"/>
  </r>
  <r>
    <n v="49"/>
    <n v="16778358"/>
    <x v="35"/>
    <n v="4"/>
    <x v="0"/>
    <n v="3094"/>
    <n v="2.5694893341952167"/>
    <s v="zillow.com/homedetails/5015-Manor-Ridge-Ln-San-Diego-CA-92130/16778358_zpid/"/>
    <s v="5015 Manor Ridge Ln, San Diego, CA 92130"/>
    <n v="404485565"/>
    <n v="4"/>
    <x v="9"/>
    <x v="2"/>
    <x v="0"/>
  </r>
  <r>
    <n v="50"/>
    <n v="16804725"/>
    <x v="29"/>
    <n v="4"/>
    <x v="2"/>
    <n v="1434"/>
    <n v="2.9288702928870292"/>
    <s v="zillow.com/homedetails/13066-Avenida-Del-General-San-Diego-CA-92129/16804725_zpid/"/>
    <s v="13066 Avenida Del General, San Diego, CA 92129"/>
    <n v="416687641"/>
    <n v="4"/>
    <x v="26"/>
    <x v="2"/>
    <x v="0"/>
  </r>
  <r>
    <n v="51"/>
    <n v="250192322"/>
    <x v="19"/>
    <n v="4"/>
    <x v="0"/>
    <n v="2650"/>
    <n v="2.0754716981132075"/>
    <s v="zillow.com/homedetails/8992-Trailridge-Ave-San-Diego-CA-92071/250192322_zpid/"/>
    <s v="8992 Trailridge Ave, San Diego, CA 92071"/>
    <n v="432679249"/>
    <n v="5"/>
    <x v="11"/>
    <x v="2"/>
    <x v="0"/>
  </r>
  <r>
    <n v="52"/>
    <n v="2056819692"/>
    <x v="36"/>
    <n v="4"/>
    <x v="2"/>
    <n v="1200"/>
    <n v="4.333333333333333"/>
    <s v="zillow.com/b/6244-6246-pontiac-st-san-diego-ca-CZyfBf/"/>
    <s v="6244-6246 Pontiac St, San Diego, CA 92115"/>
    <n v="432735691"/>
    <n v="5"/>
    <x v="13"/>
    <x v="2"/>
    <x v="2"/>
  </r>
  <r>
    <n v="53"/>
    <n v="122715326"/>
    <x v="31"/>
    <n v="4"/>
    <x v="2"/>
    <n v="1352"/>
    <n v="2.8069526627218937"/>
    <s v="zillow.com/homedetails/959-Maya-St-Spring-Valley-CA-91977/122715326_zpid/"/>
    <s v="959 Maya St, Spring Valley, CA 91977"/>
    <n v="449340722"/>
    <n v="5"/>
    <x v="18"/>
    <x v="7"/>
    <x v="0"/>
  </r>
  <r>
    <n v="54"/>
    <n v="16866865"/>
    <x v="37"/>
    <n v="4"/>
    <x v="2"/>
    <n v="1957"/>
    <n v="2.4271844660194173"/>
    <s v="zillow.com/homedetails/11519-Mesa-Madera-Ct-San-Diego-CA-92131/16866865_zpid/"/>
    <s v="11519 Mesa Madera Ct, San Diego, CA 92131"/>
    <n v="450990295"/>
    <n v="5"/>
    <x v="19"/>
    <x v="2"/>
    <x v="0"/>
  </r>
  <r>
    <n v="55"/>
    <n v="52513605"/>
    <x v="11"/>
    <n v="4"/>
    <x v="2"/>
    <n v="1322"/>
    <n v="2.9878971255673221"/>
    <s v="zillow.com/homedetails/14515-Kittery-St-Poway-CA-92064/52513605_zpid/"/>
    <s v="14515 Kittery St, Poway, CA 92064"/>
    <n v="451082690"/>
    <n v="5"/>
    <x v="27"/>
    <x v="8"/>
    <x v="0"/>
  </r>
  <r>
    <n v="56"/>
    <n v="2060448370"/>
    <x v="38"/>
    <n v="4"/>
    <x v="1"/>
    <n v="1810"/>
    <n v="2.6519337016574585"/>
    <s v="zillow.com/homedetails/5252-Trinidad-Way-San-Diego-CA-92114/2060448370_zpid/"/>
    <s v="5252 Trinidad Way, San Diego, CA 92114"/>
    <n v="452437208"/>
    <n v="5"/>
    <x v="2"/>
    <x v="2"/>
    <x v="0"/>
  </r>
  <r>
    <n v="57"/>
    <n v="17181040"/>
    <x v="0"/>
    <n v="4"/>
    <x v="0"/>
    <n v="2520"/>
    <n v="1.7857142857142858"/>
    <s v="zillow.com/homedetails/1117-Camino-Biscay-Chula-Vista-CA-91910/17181040_zpid/"/>
    <s v="1117 Camino Biscay, Chula Vista, CA 91910"/>
    <n v="481159658"/>
    <n v="5"/>
    <x v="14"/>
    <x v="0"/>
    <x v="0"/>
  </r>
  <r>
    <n v="58"/>
    <n v="17083049"/>
    <x v="28"/>
    <n v="4"/>
    <x v="2"/>
    <n v="1800"/>
    <n v="2.3305555555555557"/>
    <s v="zillow.com/homedetails/2035-Paradise-St-San-Diego-CA-92114/17083049_zpid/"/>
    <s v="2035 Paradise St, San Diego, CA 92114"/>
    <n v="518972388"/>
    <n v="6"/>
    <x v="2"/>
    <x v="2"/>
    <x v="0"/>
  </r>
  <r>
    <n v="59"/>
    <n v="16869735"/>
    <x v="39"/>
    <n v="4"/>
    <x v="1"/>
    <n v="2110"/>
    <n v="1.8246445497630333"/>
    <s v="zillow.com/homedetails/5212-Caminito-Aruba-San-Diego-CA-92124/16869735_zpid/"/>
    <s v="5212 Caminito Aruba, San Diego, CA 92124"/>
    <n v="539366115"/>
    <n v="6"/>
    <x v="23"/>
    <x v="2"/>
    <x v="0"/>
  </r>
  <r>
    <n v="60"/>
    <n v="16900618"/>
    <x v="2"/>
    <n v="4"/>
    <x v="0"/>
    <n v="2064"/>
    <n v="2.2286821705426356"/>
    <s v="zillow.com/homedetails/8136-Starview-Dr-El-Cajon-CA-92021/16900618_zpid/"/>
    <s v="8136 Starview Dr, El Cajon, CA 92021"/>
    <n v="540879918"/>
    <n v="6"/>
    <x v="12"/>
    <x v="3"/>
    <x v="0"/>
  </r>
  <r>
    <n v="61"/>
    <n v="16812069"/>
    <x v="13"/>
    <n v="4"/>
    <x v="1"/>
    <n v="1982"/>
    <n v="2.522704339051463"/>
    <s v="zillow.com/homedetails/11624-Springside-Rd-San-Diego-CA-92128/16812069_zpid/"/>
    <s v="11624 Springside Rd, San Diego, CA 92128"/>
    <n v="542327403"/>
    <n v="6"/>
    <x v="28"/>
    <x v="2"/>
    <x v="0"/>
  </r>
  <r>
    <n v="62"/>
    <n v="16862680"/>
    <x v="40"/>
    <n v="4"/>
    <x v="0"/>
    <n v="2600"/>
    <n v="3.1538461538461537"/>
    <s v="zillow.com/homedetails/4885-Frink-Ave-San-Diego-CA-92117/16862680_zpid/"/>
    <s v="4885 Frink Ave, San Diego, CA 92117"/>
    <n v="551540033"/>
    <n v="6"/>
    <x v="6"/>
    <x v="2"/>
    <x v="0"/>
  </r>
  <r>
    <n v="63"/>
    <n v="2056296024"/>
    <x v="3"/>
    <n v="4"/>
    <x v="1"/>
    <n v="1700"/>
    <n v="2.2941176470588234"/>
    <s v="zillow.com/homedetails/188-River-Rock-Ct-188-Santee-CA-92071/2056296024_zpid/"/>
    <s v="188 River Rock Ct #188, Santee, CA 92071"/>
    <n v="554457360"/>
    <n v="6"/>
    <x v="11"/>
    <x v="5"/>
    <x v="2"/>
  </r>
  <r>
    <n v="64"/>
    <n v="120789917"/>
    <x v="9"/>
    <n v="4"/>
    <x v="3"/>
    <n v="3232"/>
    <n v="1.8564356435643565"/>
    <s v="zillow.com/homedetails/11033-Rose-Meadow-Rd-Lakeside-CA-92040/120789917_zpid/"/>
    <s v="11033 Rose Meadow Rd, Lakeside, CA 92040"/>
    <n v="555541457"/>
    <n v="6"/>
    <x v="29"/>
    <x v="9"/>
    <x v="0"/>
  </r>
  <r>
    <n v="65"/>
    <n v="16934353"/>
    <x v="41"/>
    <n v="4"/>
    <x v="2"/>
    <n v="2001"/>
    <n v="2.7961019490254873"/>
    <s v="zillow.com/homedetails/2135-Erie-St-San-Diego-CA-92110/16934353_zpid/"/>
    <s v="2135 Erie St, San Diego, CA 92110"/>
    <n v="564710854"/>
    <n v="6"/>
    <x v="30"/>
    <x v="2"/>
    <x v="0"/>
  </r>
  <r>
    <n v="66"/>
    <n v="2056300309"/>
    <x v="29"/>
    <n v="4"/>
    <x v="4"/>
    <n v="1733"/>
    <n v="2.4235429890363531"/>
    <s v="zillow.com/homedetails/10240-Daybreak-Ln-Santee-CA-92071/2056300309_zpid/"/>
    <s v="10240 Daybreak Ln, Santee, CA 92071"/>
    <n v="566803693"/>
    <n v="6"/>
    <x v="11"/>
    <x v="5"/>
    <x v="1"/>
  </r>
  <r>
    <n v="67"/>
    <n v="16874329"/>
    <x v="29"/>
    <n v="4"/>
    <x v="2"/>
    <n v="1968"/>
    <n v="2.1341463414634148"/>
    <s v="zillow.com/homedetails/11608-Oak-Creek-Dr-Lakeside-CA-92040/16874329_zpid/"/>
    <s v="11608 Oak Creek Dr, Lakeside, CA 92040"/>
    <n v="574086330"/>
    <n v="6"/>
    <x v="29"/>
    <x v="9"/>
    <x v="0"/>
  </r>
  <r>
    <n v="68"/>
    <n v="2056304929"/>
    <x v="42"/>
    <n v="4"/>
    <x v="1"/>
    <n v="1404"/>
    <n v="2.4928774928774931"/>
    <s v="zillow.com/homedetails/514-Hart-Dr-El-Cajon-CA-92021/2056304929_zpid/"/>
    <s v="514 Hart Dr, El Cajon, CA 92021"/>
    <n v="575329574"/>
    <n v="6"/>
    <x v="12"/>
    <x v="3"/>
    <x v="0"/>
  </r>
  <r>
    <n v="69"/>
    <n v="52523319"/>
    <x v="21"/>
    <n v="4"/>
    <x v="2"/>
    <n v="1800"/>
    <n v="3.1111111111111112"/>
    <s v="zillow.com/homedetails/1533-Applegate-St-Chula-Vista-CA-91913/52523319_zpid/"/>
    <s v="1533 Applegate St, Chula Vista, CA 91913"/>
    <n v="582952598"/>
    <n v="6"/>
    <x v="0"/>
    <x v="0"/>
    <x v="0"/>
  </r>
  <r>
    <n v="70"/>
    <n v="17133821"/>
    <x v="31"/>
    <n v="4"/>
    <x v="2"/>
    <n v="1613"/>
    <n v="2.3527588344699319"/>
    <s v="zillow.com/homedetails/5214-Cezanne-Ln-Bonita-CA-91902/17133821_zpid/"/>
    <s v="5214 Cezanne Ln, Bonita, CA 91902"/>
    <n v="604336322"/>
    <n v="6"/>
    <x v="15"/>
    <x v="6"/>
    <x v="0"/>
  </r>
  <r>
    <n v="71"/>
    <n v="17186340"/>
    <x v="0"/>
    <n v="4"/>
    <x v="0"/>
    <n v="2392"/>
    <n v="1.8812709030100334"/>
    <s v="zillow.com/homedetails/2424-Steamboat-Springs-Ct-Chula-Vista-CA-91915/17186340_zpid/"/>
    <s v="2424 Steamboat Springs Ct, Chula Vista, CA 91915"/>
    <n v="629989569"/>
    <n v="7"/>
    <x v="31"/>
    <x v="0"/>
    <x v="0"/>
  </r>
  <r>
    <n v="72"/>
    <n v="112747364"/>
    <x v="43"/>
    <n v="4"/>
    <x v="0"/>
    <n v="2624"/>
    <n v="2.4771341463414633"/>
    <s v="zillow.com/homedetails/13551-Chamise-Vista-Ln-San-Diego-CA-92130/112747364_zpid/"/>
    <s v="13551 Chamise Vista Ln, San Diego, CA 92130"/>
    <n v="639153031"/>
    <n v="7"/>
    <x v="9"/>
    <x v="2"/>
    <x v="0"/>
  </r>
  <r>
    <n v="73"/>
    <n v="17195977"/>
    <x v="44"/>
    <n v="4"/>
    <x v="2"/>
    <n v="1818"/>
    <n v="3.217821782178218"/>
    <s v="zillow.com/homedetails/5920-Noraak-Ct-La-Mesa-CA-91942/17195977_zpid/"/>
    <s v="5920 Noraak Ct, La Mesa, CA 91942"/>
    <n v="639362725"/>
    <n v="7"/>
    <x v="8"/>
    <x v="4"/>
    <x v="0"/>
  </r>
  <r>
    <n v="74"/>
    <n v="17006550"/>
    <x v="45"/>
    <n v="4"/>
    <x v="2"/>
    <n v="1582"/>
    <n v="3.0967130214917824"/>
    <s v="zillow.com/homedetails/6044-Tarragona-Dr-San-Diego-CA-92115/17006550_zpid/"/>
    <s v="6044 Tarragona Dr, San Diego, CA 92115"/>
    <n v="648438987"/>
    <n v="7"/>
    <x v="13"/>
    <x v="2"/>
    <x v="0"/>
  </r>
  <r>
    <n v="75"/>
    <n v="99586782"/>
    <x v="46"/>
    <n v="4"/>
    <x v="0"/>
    <n v="2596"/>
    <n v="2.4268104776579351"/>
    <s v="zillow.com/homedetails/13576-Lopelia-Meadows-Pl-San-Diego-CA-92130/99586782_zpid/"/>
    <s v="13576 Lopelia Meadows Pl, San Diego, CA 92130"/>
    <n v="650215881"/>
    <n v="7"/>
    <x v="9"/>
    <x v="2"/>
    <x v="0"/>
  </r>
  <r>
    <n v="76"/>
    <n v="52521255"/>
    <x v="47"/>
    <n v="4"/>
    <x v="0"/>
    <n v="1500"/>
    <n v="2.7333333333333334"/>
    <s v="zillow.com/homedetails/735-Osage-St-Spring-Valley-CA-91977/52521255_zpid/"/>
    <s v="735 Osage St, Spring Valley, CA 91977"/>
    <n v="657064681"/>
    <n v="7"/>
    <x v="18"/>
    <x v="7"/>
    <x v="0"/>
  </r>
  <r>
    <n v="77"/>
    <n v="17001300"/>
    <x v="48"/>
    <n v="4"/>
    <x v="2"/>
    <n v="1325"/>
    <n v="6.0377358490566042"/>
    <s v="zillow.com/homedetails/4765-Maple-Ave-La-Mesa-CA-91942/17001300_zpid/"/>
    <s v="4765 Maple Ave, La Mesa, CA 91942"/>
    <n v="672507595"/>
    <n v="7"/>
    <x v="8"/>
    <x v="4"/>
    <x v="0"/>
  </r>
  <r>
    <n v="78"/>
    <n v="16790832"/>
    <x v="2"/>
    <n v="4"/>
    <x v="1"/>
    <n v="1795"/>
    <n v="2.5626740947075208"/>
    <s v="zillow.com/homedetails/10657-Glendover-Ln-San-Diego-CA-92126/16790832_zpid/"/>
    <s v="10657 Glendover Ln, San Diego, CA 92126"/>
    <n v="735597188"/>
    <n v="8"/>
    <x v="5"/>
    <x v="2"/>
    <x v="0"/>
  </r>
  <r>
    <n v="79"/>
    <n v="16870930"/>
    <x v="49"/>
    <n v="4"/>
    <x v="1"/>
    <n v="1558"/>
    <n v="2.7278562259306804"/>
    <s v="zillow.com/homedetails/10579-Porto-Ct-San-Diego-CA-92124/16870930_zpid/"/>
    <s v="10579 Porto Ct, San Diego, CA 92124"/>
    <n v="754291480"/>
    <n v="8"/>
    <x v="23"/>
    <x v="2"/>
    <x v="0"/>
  </r>
  <r>
    <n v="80"/>
    <n v="17196606"/>
    <x v="50"/>
    <n v="4"/>
    <x v="0"/>
    <n v="2010"/>
    <n v="2.1641791044776117"/>
    <s v="zillow.com/homedetails/6736-Belle-Glade-Ave-San-Diego-CA-92119/17196606_zpid/"/>
    <s v="6736 Belle Glade Ave, San Diego, CA 92119"/>
    <n v="801006900"/>
    <n v="9"/>
    <x v="25"/>
    <x v="2"/>
    <x v="0"/>
  </r>
  <r>
    <n v="81"/>
    <n v="2056329903"/>
    <x v="14"/>
    <n v="4"/>
    <x v="1"/>
    <n v="1853"/>
    <n v="2.1586616297895307"/>
    <s v="zillow.com/homedetails/6600-Reservoir-Ln-San-Diego-CA-92115/2056329903_zpid/"/>
    <s v="6600 Reservoir Ln, San Diego, CA 92115"/>
    <n v="807685350"/>
    <n v="9"/>
    <x v="13"/>
    <x v="2"/>
    <x v="1"/>
  </r>
  <r>
    <n v="82"/>
    <n v="16775115"/>
    <x v="20"/>
    <n v="4"/>
    <x v="0"/>
    <n v="2139"/>
    <n v="2.2907900888265544"/>
    <s v="zillow.com/homedetails/8877-Adobe-Bluffs-Dr-San-Diego-CA-92129/16775115_zpid/"/>
    <s v="8877 Adobe Bluffs Dr, San Diego, CA 92129"/>
    <n v="824783495"/>
    <n v="9"/>
    <x v="26"/>
    <x v="2"/>
    <x v="0"/>
  </r>
  <r>
    <n v="83"/>
    <n v="16805458"/>
    <x v="2"/>
    <n v="4"/>
    <x v="0"/>
    <n v="2060"/>
    <n v="2.233009708737864"/>
    <s v="zillow.com/homedetails/12860-Via-Caballo-Rojo-San-Diego-CA-92129/16805458_zpid/"/>
    <s v="12860 Via Caballo Rojo, San Diego, CA 92129"/>
    <n v="834426448"/>
    <n v="9"/>
    <x v="26"/>
    <x v="2"/>
    <x v="0"/>
  </r>
  <r>
    <n v="84"/>
    <n v="16788837"/>
    <x v="25"/>
    <n v="4"/>
    <x v="2"/>
    <n v="1608"/>
    <n v="2.6741293532338308"/>
    <s v="zillow.com/homedetails/8152-Columbus-St-San-Diego-CA-92126/16788837_zpid/"/>
    <s v="8152 Columbus St, San Diego, CA 92126"/>
    <n v="836673561"/>
    <n v="9"/>
    <x v="5"/>
    <x v="2"/>
    <x v="0"/>
  </r>
  <r>
    <n v="85"/>
    <n v="16819790"/>
    <x v="29"/>
    <n v="4"/>
    <x v="1"/>
    <n v="2011"/>
    <n v="2.0885131775236201"/>
    <s v="zillow.com/homedetails/11381-Avenger-Rd-San-Diego-CA-92126/16819790_zpid/"/>
    <s v="11381 Avenger Rd, San Diego, CA 92126"/>
    <n v="842658527"/>
    <n v="9"/>
    <x v="5"/>
    <x v="2"/>
    <x v="0"/>
  </r>
  <r>
    <n v="86"/>
    <n v="16994393"/>
    <x v="51"/>
    <n v="4"/>
    <x v="5"/>
    <n v="3410"/>
    <n v="2.9310850439882699"/>
    <s v="zillow.com/homedetails/5465-Dorothy-Dr-San-Diego-CA-92115/16994393_zpid/"/>
    <s v="5465 Dorothy Dr, San Diego, CA 92115"/>
    <n v="851674928"/>
    <n v="9"/>
    <x v="13"/>
    <x v="2"/>
    <x v="0"/>
  </r>
  <r>
    <n v="87"/>
    <n v="51081118"/>
    <x v="0"/>
    <n v="4"/>
    <x v="1"/>
    <n v="2119"/>
    <n v="2.1236432279377064"/>
    <s v="zillow.com/homedetails/1176-Saratoga-Ct-Chula-Vista-CA-91913/51081118_zpid/"/>
    <s v="1176 Saratoga Ct, Chula Vista, CA 91913"/>
    <n v="907936237"/>
    <n v="10"/>
    <x v="0"/>
    <x v="0"/>
    <x v="0"/>
  </r>
  <r>
    <n v="88"/>
    <n v="17046321"/>
    <x v="52"/>
    <n v="4"/>
    <x v="1"/>
    <n v="2558"/>
    <n v="2.0523846755277559"/>
    <s v="zillow.com/homedetails/9409-Barbic-Ln-Spring-Valley-CA-91977/17046321_zpid/"/>
    <s v="9409 Barbic Ln, Spring Valley, CA 91977"/>
    <n v="917630294"/>
    <n v="10"/>
    <x v="18"/>
    <x v="7"/>
    <x v="0"/>
  </r>
  <r>
    <n v="89"/>
    <n v="52523245"/>
    <x v="10"/>
    <n v="4"/>
    <x v="2"/>
    <n v="2200"/>
    <n v="2.4090909090909092"/>
    <s v="zillow.com/homedetails/1634-Santa-Flora-Rd-Chula-Vista-CA-91913/52523245_zpid/"/>
    <s v="1634 Santa Flora Rd, Chula Vista, CA 91913"/>
    <n v="927536627"/>
    <n v="10"/>
    <x v="0"/>
    <x v="0"/>
    <x v="0"/>
  </r>
  <r>
    <n v="90"/>
    <n v="16863112"/>
    <x v="53"/>
    <n v="4"/>
    <x v="2"/>
    <n v="1742"/>
    <n v="2.6693455797933412"/>
    <s v="zillow.com/homedetails/5003-Mount-Harris-Dr-San-Diego-CA-92117/16863112_zpid/"/>
    <s v="5003 Mount Harris Dr, San Diego, CA 92117"/>
    <n v="931442125"/>
    <n v="10"/>
    <x v="6"/>
    <x v="2"/>
    <x v="0"/>
  </r>
  <r>
    <n v="91"/>
    <n v="16815822"/>
    <x v="4"/>
    <n v="4"/>
    <x v="1"/>
    <n v="1726"/>
    <n v="2.4044032444959442"/>
    <s v="zillow.com/homedetails/9574-Capricorn-Way-San-Diego-CA-92126/16815822_zpid/"/>
    <s v="9574 Capricorn Way, San Diego, CA 92126"/>
    <n v="950766460"/>
    <n v="11"/>
    <x v="5"/>
    <x v="2"/>
    <x v="0"/>
  </r>
  <r>
    <n v="92"/>
    <n v="16935141"/>
    <x v="54"/>
    <n v="4"/>
    <x v="2"/>
    <n v="1750"/>
    <n v="3.882857142857143"/>
    <s v="zillow.com/homedetails/1821-Frankfort-St-San-Diego-CA-92110/16935141_zpid/"/>
    <s v="1821 Frankfort St, San Diego, CA 92110"/>
    <n v="950828405"/>
    <n v="11"/>
    <x v="30"/>
    <x v="2"/>
    <x v="0"/>
  </r>
  <r>
    <n v="93"/>
    <n v="16786907"/>
    <x v="0"/>
    <n v="4"/>
    <x v="2"/>
    <n v="1846"/>
    <n v="2.4377031419284942"/>
    <s v="zillow.com/homedetails/10968-Swansea-Pl-San-Diego-CA-92126/16786907_zpid/"/>
    <s v="10968 Swansea Pl, San Diego, CA 92126"/>
    <n v="950898270"/>
    <n v="11"/>
    <x v="5"/>
    <x v="2"/>
    <x v="0"/>
  </r>
  <r>
    <n v="94"/>
    <n v="16783782"/>
    <x v="55"/>
    <n v="4"/>
    <x v="0"/>
    <n v="2549"/>
    <n v="2.2342094939191841"/>
    <s v="zillow.com/homedetails/12117-Celome-Ln-San-Diego-CA-92129/16783782_zpid/"/>
    <s v="12117 Celome Ln, San Diego, CA 92129"/>
    <n v="950932627"/>
    <n v="11"/>
    <x v="26"/>
    <x v="2"/>
    <x v="0"/>
  </r>
  <r>
    <n v="95"/>
    <n v="250192759"/>
    <x v="56"/>
    <n v="4"/>
    <x v="6"/>
    <n v="3618"/>
    <n v="2.4875621890547261"/>
    <s v="zillow.com/homedetails/6226-Sagebrush-Bend-Way-San-Diego-CA-92130/250192759_zpid/"/>
    <s v="6226 Sagebrush Bend Way, San Diego, CA 92130"/>
    <n v="969373934"/>
    <n v="11"/>
    <x v="9"/>
    <x v="2"/>
    <x v="0"/>
  </r>
  <r>
    <n v="96"/>
    <n v="305156780"/>
    <x v="33"/>
    <n v="4"/>
    <x v="6"/>
    <n v="3940"/>
    <n v="2.233502538071066"/>
    <s v="zillow.com/homedetails/5426-Sparkling-Shores-Dr-San-Diego-CA-92130/305156780_zpid/"/>
    <s v="5426 Sparkling Shores Dr, San Diego, CA 92130"/>
    <n v="994787158"/>
    <n v="11"/>
    <x v="9"/>
    <x v="2"/>
    <x v="0"/>
  </r>
  <r>
    <n v="97"/>
    <n v="250193993"/>
    <x v="43"/>
    <n v="4"/>
    <x v="4"/>
    <n v="1980"/>
    <n v="3.2828282828282829"/>
    <s v="zillow.com/homedetails/5844-Lauretta-St-San-Diego-CA-92110/250193993_zpid/"/>
    <s v="5844 Lauretta St, San Diego, CA 92110"/>
    <n v="1055093346"/>
    <n v="12"/>
    <x v="30"/>
    <x v="2"/>
    <x v="0"/>
  </r>
  <r>
    <n v="98"/>
    <n v="16783850"/>
    <x v="57"/>
    <n v="4"/>
    <x v="1"/>
    <n v="2278"/>
    <n v="2.148814749780509"/>
    <s v="zillow.com/homedetails/12282-Mannix-Rd-San-Diego-CA-92129/16783850_zpid/"/>
    <s v="12282 Mannix Rd, San Diego, CA 92129"/>
    <n v="1068897841"/>
    <n v="12"/>
    <x v="26"/>
    <x v="2"/>
    <x v="0"/>
  </r>
  <r>
    <n v="99"/>
    <n v="16831269"/>
    <x v="58"/>
    <n v="4"/>
    <x v="2"/>
    <n v="1680"/>
    <n v="2.6755952380952381"/>
    <s v="zillow.com/homedetails/10265-Saluda-Ave-San-Diego-CA-92126/16831269_zpid/"/>
    <s v="10265 Saluda Ave, San Diego, CA 92126"/>
    <n v="1069146635"/>
    <n v="12"/>
    <x v="5"/>
    <x v="2"/>
    <x v="0"/>
  </r>
  <r>
    <n v="100"/>
    <n v="16774692"/>
    <x v="59"/>
    <n v="4"/>
    <x v="4"/>
    <n v="2477"/>
    <n v="2.1800565199838515"/>
    <s v="zillow.com/homedetails/8724-Butano-Ct-San-Diego-CA-92129/16774692_zpid/"/>
    <s v="8724 Butano Ct, San Diego, CA 92129"/>
    <n v="1073185100"/>
    <n v="12"/>
    <x v="26"/>
    <x v="2"/>
    <x v="0"/>
  </r>
  <r>
    <n v="101"/>
    <n v="94685094"/>
    <x v="46"/>
    <n v="4"/>
    <x v="0"/>
    <n v="2691"/>
    <n v="2.3411371237458196"/>
    <s v="zillow.com/homedetails/5854-Gablewood-Way-San-Diego-CA-92130/94685094_zpid/"/>
    <s v="5854 Gablewood Way, San Diego, CA 92130"/>
    <n v="1074731305"/>
    <n v="12"/>
    <x v="9"/>
    <x v="2"/>
    <x v="0"/>
  </r>
  <r>
    <n v="102"/>
    <n v="16824295"/>
    <x v="50"/>
    <n v="4"/>
    <x v="0"/>
    <n v="1764"/>
    <n v="2.4659863945578233"/>
    <s v="zillow.com/homedetails/11673-Ramsdell-Ct-San-Diego-CA-92131/16824295_zpid/"/>
    <s v="11673 Ramsdell Ct, San Diego, CA 92131"/>
    <n v="1081168428"/>
    <n v="12"/>
    <x v="19"/>
    <x v="2"/>
    <x v="0"/>
  </r>
  <r>
    <n v="103"/>
    <n v="16783947"/>
    <x v="38"/>
    <n v="4"/>
    <x v="1"/>
    <n v="2062"/>
    <n v="2.3278370514064015"/>
    <s v="zillow.com/homedetails/12108-Mannix-Rd-San-Diego-CA-92129/16783947_zpid/"/>
    <s v="12108 Mannix Rd, San Diego, CA 92129"/>
    <n v="1090848301"/>
    <n v="12"/>
    <x v="26"/>
    <x v="2"/>
    <x v="0"/>
  </r>
  <r>
    <n v="104"/>
    <n v="2060580915"/>
    <x v="60"/>
    <n v="4"/>
    <x v="2"/>
    <n v="1200"/>
    <n v="4.25"/>
    <s v="zillow.com/homedetails/5231-Tipton-St-San-Diego-CA-92115/2060580915_zpid/"/>
    <s v="5231 Tipton St, San Diego, CA 92115"/>
    <n v="1139565991"/>
    <n v="13"/>
    <x v="13"/>
    <x v="2"/>
    <x v="0"/>
  </r>
  <r>
    <n v="105"/>
    <n v="61241910"/>
    <x v="61"/>
    <n v="4"/>
    <x v="0"/>
    <n v="2014"/>
    <n v="2.7284011916583912"/>
    <s v="zillow.com/homedetails/2816-Red-Rock-Canyon-Rd-Chula-Vista-CA-91915/61241910_zpid/"/>
    <s v="2816 Red Rock Canyon Rd, Chula Vista, CA 91915"/>
    <n v="1145044108"/>
    <n v="13"/>
    <x v="31"/>
    <x v="0"/>
    <x v="0"/>
  </r>
  <r>
    <n v="106"/>
    <n v="17019405"/>
    <x v="14"/>
    <n v="4"/>
    <x v="2"/>
    <n v="1160"/>
    <n v="3.4482758620689653"/>
    <s v="zillow.com/homedetails/1367-Chaney-St-El-Cajon-CA-92020/17019405_zpid/"/>
    <s v="1367 Chaney St, El Cajon, CA 92020"/>
    <n v="1156857875"/>
    <n v="13"/>
    <x v="24"/>
    <x v="3"/>
    <x v="0"/>
  </r>
  <r>
    <n v="107"/>
    <n v="16777074"/>
    <x v="62"/>
    <n v="4"/>
    <x v="1"/>
    <n v="2750"/>
    <n v="2.2727272727272729"/>
    <s v="zillow.com/homedetails/12382-Caminito-Esmero-San-Diego-CA-92130/16777074_zpid/"/>
    <s v="12382 Caminito Esmero, San Diego, CA 92130"/>
    <n v="1162149299"/>
    <n v="13"/>
    <x v="9"/>
    <x v="2"/>
    <x v="0"/>
  </r>
  <r>
    <n v="108"/>
    <n v="17123167"/>
    <x v="28"/>
    <n v="4"/>
    <x v="2"/>
    <n v="1500"/>
    <n v="2.7966666666666669"/>
    <s v="zillow.com/homedetails/328-Bowie-St-San-Diego-CA-92114/17123167_zpid/"/>
    <s v="328 Bowie St, San Diego, CA 92114"/>
    <n v="1165133181"/>
    <n v="13"/>
    <x v="2"/>
    <x v="2"/>
    <x v="0"/>
  </r>
  <r>
    <n v="109"/>
    <n v="16917358"/>
    <x v="15"/>
    <n v="4"/>
    <x v="2"/>
    <n v="1400"/>
    <n v="3.5678571428571431"/>
    <s v="zillow.com/homedetails/7454-Batista-St-San-Diego-CA-92111/16917358_zpid/"/>
    <s v="7454 Batista St, San Diego, CA 92111"/>
    <n v="1172991908"/>
    <n v="13"/>
    <x v="7"/>
    <x v="2"/>
    <x v="0"/>
  </r>
  <r>
    <n v="110"/>
    <n v="2097693040"/>
    <x v="12"/>
    <n v="4"/>
    <x v="0"/>
    <n v="2650"/>
    <n v="2.6037735849056602"/>
    <s v="zillow.com/homedetails/3545-Bear-Dr-San-Diego-CA-92103/2097693040_zpid/"/>
    <s v="3545 Bear Dr, San Diego, CA 92103"/>
    <n v="1198751027"/>
    <n v="13"/>
    <x v="32"/>
    <x v="2"/>
    <x v="0"/>
  </r>
  <r>
    <n v="111"/>
    <n v="16989733"/>
    <x v="36"/>
    <n v="4"/>
    <x v="2"/>
    <n v="1900"/>
    <n v="2.736842105263158"/>
    <s v="zillow.com/homedetails/6367-Del-Cerro-Ct-San-Diego-CA-92120/16989733_zpid/"/>
    <s v="6367 Del Cerro Ct, San Diego, CA 92120"/>
    <n v="1210158597"/>
    <n v="14"/>
    <x v="10"/>
    <x v="2"/>
    <x v="0"/>
  </r>
  <r>
    <n v="112"/>
    <n v="17078466"/>
    <x v="19"/>
    <n v="4"/>
    <x v="0"/>
    <n v="2900"/>
    <n v="1.896551724137931"/>
    <s v="zillow.com/homedetails/1670-Parrot-St-San-Diego-CA-92105/17078466_zpid/"/>
    <s v="1670 Parrot St, San Diego, CA 92105"/>
    <n v="1210266523"/>
    <n v="14"/>
    <x v="20"/>
    <x v="2"/>
    <x v="0"/>
  </r>
  <r>
    <n v="113"/>
    <n v="16981096"/>
    <x v="63"/>
    <n v="4"/>
    <x v="1"/>
    <n v="1900"/>
    <n v="2.1026315789473684"/>
    <s v="zillow.com/homedetails/7965-Hillandale-Dr-San-Diego-CA-92120/16981096_zpid/"/>
    <s v="7965 Hillandale Dr, San Diego, CA 92120"/>
    <n v="1231571975"/>
    <n v="14"/>
    <x v="10"/>
    <x v="2"/>
    <x v="0"/>
  </r>
  <r>
    <n v="114"/>
    <n v="52512900"/>
    <x v="64"/>
    <n v="4"/>
    <x v="0"/>
    <n v="2101"/>
    <n v="2.0942408376963351"/>
    <s v="zillow.com/homedetails/11711-Springside-Rd-San-Diego-CA-92128/52512900_zpid/"/>
    <s v="11711 Springside Rd, San Diego, CA 92128"/>
    <n v="1240416508"/>
    <n v="14"/>
    <x v="28"/>
    <x v="2"/>
    <x v="0"/>
  </r>
  <r>
    <n v="115"/>
    <n v="16989342"/>
    <x v="64"/>
    <n v="4"/>
    <x v="2"/>
    <n v="1632"/>
    <n v="2.6960784313725492"/>
    <s v="zillow.com/homedetails/5675-Dartford-Way-San-Diego-CA-92120/16989342_zpid/"/>
    <s v="5675 Dartford Way, San Diego, CA 92120"/>
    <n v="1242387148"/>
    <n v="14"/>
    <x v="10"/>
    <x v="2"/>
    <x v="0"/>
  </r>
  <r>
    <n v="116"/>
    <n v="79570462"/>
    <x v="9"/>
    <n v="4"/>
    <x v="0"/>
    <n v="2056"/>
    <n v="2.9182879377431905"/>
    <s v="zillow.com/homedetails/5869-Cape-Jewels-Trl-San-Diego-CA-92130/79570462_zpid/"/>
    <s v="5869 Cape Jewels Trl, San Diego, CA 92130"/>
    <n v="1249632557"/>
    <n v="14"/>
    <x v="9"/>
    <x v="2"/>
    <x v="0"/>
  </r>
  <r>
    <n v="117"/>
    <n v="17101803"/>
    <x v="25"/>
    <n v="4"/>
    <x v="2"/>
    <n v="1850"/>
    <n v="2.3243243243243241"/>
    <s v="zillow.com/homedetails/3439-Stockman-St-National-City-CA-91950/17101803_zpid/"/>
    <s v="3439 Stockman St, National City, CA 91950"/>
    <n v="1254133157"/>
    <n v="14"/>
    <x v="33"/>
    <x v="10"/>
    <x v="0"/>
  </r>
  <r>
    <n v="118"/>
    <n v="16886806"/>
    <x v="65"/>
    <n v="4"/>
    <x v="2"/>
    <n v="1955"/>
    <n v="2.0409207161125318"/>
    <s v="zillow.com/homedetails/8332-Rumson-Dr-Santee-CA-92071/16886806_zpid/"/>
    <s v="8332 Rumson Dr, Santee, CA 92071"/>
    <n v="1267751397"/>
    <n v="14"/>
    <x v="11"/>
    <x v="5"/>
    <x v="0"/>
  </r>
  <r>
    <n v="119"/>
    <n v="16792918"/>
    <x v="66"/>
    <n v="4"/>
    <x v="1"/>
    <n v="2419"/>
    <n v="3.927242662257131"/>
    <s v="zillow.com/homedetails/9015-Meadowrun-Way-San-Diego-CA-92129/16792918_zpid/"/>
    <s v="9015 Meadowrun Way, San Diego, CA 92129"/>
    <n v="1268989130"/>
    <n v="14"/>
    <x v="26"/>
    <x v="2"/>
    <x v="0"/>
  </r>
  <r>
    <n v="120"/>
    <n v="16782283"/>
    <x v="25"/>
    <n v="4"/>
    <x v="2"/>
    <n v="1614"/>
    <n v="2.6641883519206941"/>
    <s v="zillow.com/homedetails/11061-Blythe-Rd-San-Diego-CA-92126/16782283_zpid/"/>
    <s v="11061 Blythe Rd, San Diego, CA 92126"/>
    <n v="1304912346"/>
    <n v="15"/>
    <x v="5"/>
    <x v="2"/>
    <x v="0"/>
  </r>
  <r>
    <n v="121"/>
    <n v="17138138"/>
    <x v="14"/>
    <n v="4"/>
    <x v="2"/>
    <n v="1618"/>
    <n v="2.4721878862793574"/>
    <s v="zillow.com/homedetails/600-Sheffield-Ct-UNIT-28-Chula-Vista-CA-91910/17138138_zpid/"/>
    <s v="600 Sheffield Ct UNIT 28, Chula Vista, CA 91910"/>
    <n v="1328320579"/>
    <n v="15"/>
    <x v="14"/>
    <x v="0"/>
    <x v="1"/>
  </r>
  <r>
    <n v="122"/>
    <n v="16814851"/>
    <x v="19"/>
    <n v="4"/>
    <x v="2"/>
    <n v="1910"/>
    <n v="2.8795811518324608"/>
    <s v="zillow.com/homedetails/13457-Pequot-Dr-Poway-CA-92064/16814851_zpid/"/>
    <s v="13457 Pequot Dr, Poway, CA 92064"/>
    <n v="1348311887"/>
    <n v="15"/>
    <x v="27"/>
    <x v="8"/>
    <x v="0"/>
  </r>
  <r>
    <n v="123"/>
    <n v="2061537366"/>
    <x v="58"/>
    <n v="4"/>
    <x v="1"/>
    <n v="1764"/>
    <n v="2.548185941043084"/>
    <s v="zillow.com/b/merge-56-san-diego-ca-CD3zqH/"/>
    <s v="8270 Merge Ave #80, San Diego, CA 92129"/>
    <n v="1360197793"/>
    <n v="15"/>
    <x v="26"/>
    <x v="2"/>
    <x v="2"/>
  </r>
  <r>
    <n v="124"/>
    <n v="17198464"/>
    <x v="38"/>
    <n v="4"/>
    <x v="2"/>
    <n v="2224"/>
    <n v="2.1582733812949639"/>
    <s v="zillow.com/homedetails/6282-Pearl-Lake-Ave-San-Diego-CA-92119/17198464_zpid/"/>
    <s v="6282 Pearl Lake Ave, San Diego, CA 92119"/>
    <n v="1383652674"/>
    <n v="16"/>
    <x v="25"/>
    <x v="2"/>
    <x v="0"/>
  </r>
  <r>
    <n v="125"/>
    <n v="17032406"/>
    <x v="64"/>
    <n v="4"/>
    <x v="0"/>
    <n v="1844"/>
    <n v="2.3861171366594358"/>
    <s v="zillow.com/homedetails/943-S-Anza-St-El-Cajon-CA-92020/17032406_zpid/"/>
    <s v="943 S Anza St, El Cajon, CA 92020"/>
    <n v="1386314294"/>
    <n v="16"/>
    <x v="24"/>
    <x v="3"/>
    <x v="0"/>
  </r>
  <r>
    <n v="126"/>
    <n v="16868089"/>
    <x v="47"/>
    <n v="4"/>
    <x v="2"/>
    <n v="1750"/>
    <n v="2.342857142857143"/>
    <s v="zillow.com/homedetails/6788-El-Banquero-Pl-San-Diego-CA-92119/16868089_zpid/"/>
    <s v="6788 El Banquero Pl, San Diego, CA 92119"/>
    <n v="1401092010"/>
    <n v="16"/>
    <x v="25"/>
    <x v="2"/>
    <x v="0"/>
  </r>
  <r>
    <n v="127"/>
    <n v="2077361000"/>
    <x v="67"/>
    <n v="4"/>
    <x v="2"/>
    <n v="1400"/>
    <n v="2.4964285714285714"/>
    <s v="zillow.com/homedetails/10351-Park-Ave-Santee-CA-92071/2077361000_zpid/"/>
    <s v="10351 Park Ave, Santee, CA 92071"/>
    <n v="1415312607"/>
    <n v="16"/>
    <x v="11"/>
    <x v="5"/>
    <x v="0"/>
  </r>
  <r>
    <n v="128"/>
    <n v="2056429519"/>
    <x v="29"/>
    <n v="4"/>
    <x v="1"/>
    <n v="1800"/>
    <n v="2.3333333333333335"/>
    <s v="zillow.com/homedetails/1175-Sumner-Ave-El-Cajon-CA-92021/2056429519_zpid/"/>
    <s v="1175 Sumner Ave, El Cajon, CA 92021"/>
    <n v="1427840636"/>
    <n v="16"/>
    <x v="12"/>
    <x v="3"/>
    <x v="1"/>
  </r>
  <r>
    <n v="129"/>
    <n v="54906248"/>
    <x v="68"/>
    <n v="4"/>
    <x v="0"/>
    <n v="2872"/>
    <n v="1.8976323119777159"/>
    <s v="zillow.com/homedetails/11647-Swan-Lake-Dr-San-Diego-CA-92131/54906248_zpid/"/>
    <s v="11647 Swan Lake Dr, San Diego, CA 92131"/>
    <n v="1436745839"/>
    <n v="16"/>
    <x v="19"/>
    <x v="2"/>
    <x v="0"/>
  </r>
  <r>
    <n v="130"/>
    <n v="17143149"/>
    <x v="64"/>
    <n v="4"/>
    <x v="2"/>
    <n v="1721"/>
    <n v="2.5566531086577573"/>
    <s v="zillow.com/homedetails/1963-Cedarspring-Dr-Chula-Vista-CA-91913/17143149_zpid/"/>
    <s v="1963 Cedarspring Dr, Chula Vista, CA 91913"/>
    <n v="1445867078"/>
    <n v="16"/>
    <x v="0"/>
    <x v="0"/>
    <x v="0"/>
  </r>
  <r>
    <n v="131"/>
    <n v="16784145"/>
    <x v="0"/>
    <n v="4"/>
    <x v="1"/>
    <n v="2100"/>
    <n v="2.1428571428571428"/>
    <s v="zillow.com/homedetails/12309-Dormouse-Rd-San-Diego-CA-92129/16784145_zpid/"/>
    <s v="12309 Dormouse Rd, San Diego, CA 92129"/>
    <n v="1494375408"/>
    <n v="17"/>
    <x v="26"/>
    <x v="2"/>
    <x v="0"/>
  </r>
  <r>
    <n v="132"/>
    <n v="16847031"/>
    <x v="9"/>
    <n v="4"/>
    <x v="0"/>
    <n v="2265"/>
    <n v="2.6490066225165565"/>
    <s v="zillow.com/homedetails/4965-Via-Papel-San-Diego-CA-92122/16847031_zpid/"/>
    <s v="4965 Via Papel, San Diego, CA 92122"/>
    <n v="1518404344"/>
    <n v="17"/>
    <x v="34"/>
    <x v="2"/>
    <x v="0"/>
  </r>
  <r>
    <n v="133"/>
    <n v="16996339"/>
    <x v="0"/>
    <n v="4"/>
    <x v="2"/>
    <n v="1545"/>
    <n v="2.912621359223301"/>
    <s v="zillow.com/homedetails/4849-54th-St-San-Diego-CA-92115/16996339_zpid/"/>
    <s v="4849 54th St, San Diego, CA 92115"/>
    <n v="1538453271"/>
    <n v="17"/>
    <x v="13"/>
    <x v="2"/>
    <x v="0"/>
  </r>
  <r>
    <n v="134"/>
    <n v="63143916"/>
    <x v="69"/>
    <n v="4"/>
    <x v="0"/>
    <n v="2346"/>
    <n v="2.8132992327365729"/>
    <s v="zillow.com/homedetails/12850-Briarcrest-Pl-San-Diego-CA-92130/63143916_zpid/"/>
    <s v="12850 Briarcrest Pl, San Diego, CA 92130"/>
    <n v="1561504644"/>
    <n v="18"/>
    <x v="9"/>
    <x v="2"/>
    <x v="0"/>
  </r>
  <r>
    <n v="135"/>
    <n v="16780454"/>
    <x v="0"/>
    <n v="4"/>
    <x v="2"/>
    <n v="1623"/>
    <n v="2.7726432532347505"/>
    <s v="zillow.com/homedetails/11214-Calle-Jalapa-San-Diego-CA-92126/16780454_zpid/"/>
    <s v="11214 Calle Jalapa, San Diego, CA 92126"/>
    <n v="1568348518"/>
    <n v="18"/>
    <x v="5"/>
    <x v="2"/>
    <x v="0"/>
  </r>
  <r>
    <n v="136"/>
    <n v="16890867"/>
    <x v="70"/>
    <n v="4"/>
    <x v="1"/>
    <n v="3038"/>
    <n v="1.5454246214614877"/>
    <s v="zillow.com/homedetails/1136-Whitsett-Dr-El-Cajon-CA-92020/16890867_zpid/"/>
    <s v="1136 Whitsett Dr, El Cajon, CA 92020"/>
    <n v="1577036215"/>
    <n v="18"/>
    <x v="24"/>
    <x v="3"/>
    <x v="0"/>
  </r>
  <r>
    <n v="137"/>
    <n v="16779473"/>
    <x v="43"/>
    <n v="4"/>
    <x v="3"/>
    <n v="3094"/>
    <n v="2.1008403361344539"/>
    <s v="zillow.com/homedetails/10908-Derrydown-Way-San-Diego-CA-92130/16779473_zpid/"/>
    <s v="10908 Derrydown Way, San Diego, CA 92130"/>
    <n v="1624066104"/>
    <n v="18"/>
    <x v="9"/>
    <x v="2"/>
    <x v="0"/>
  </r>
  <r>
    <n v="138"/>
    <n v="16822634"/>
    <x v="0"/>
    <n v="4"/>
    <x v="0"/>
    <n v="2145"/>
    <n v="2.0979020979020979"/>
    <s v="zillow.com/homedetails/11745-Semillon-Blvd-San-Diego-CA-92131/16822634_zpid/"/>
    <s v="11745 Semillon Blvd, San Diego, CA 92131"/>
    <n v="1641991547"/>
    <n v="19"/>
    <x v="19"/>
    <x v="2"/>
    <x v="0"/>
  </r>
  <r>
    <n v="139"/>
    <n v="2058031559"/>
    <x v="38"/>
    <n v="4"/>
    <x v="2"/>
    <n v="1200"/>
    <n v="4"/>
    <s v="zillow.com/b/5223-%26-5225-tipton-st-san-diego-ca-CYZCs5/"/>
    <s v="5223 &amp; 5225 Tipton St, San Diego, CA 92115"/>
    <n v="1642024444"/>
    <n v="19"/>
    <x v="13"/>
    <x v="2"/>
    <x v="2"/>
  </r>
  <r>
    <n v="140"/>
    <n v="16919400"/>
    <x v="71"/>
    <n v="4"/>
    <x v="2"/>
    <n v="1275"/>
    <n v="3.0509803921568626"/>
    <s v="zillow.com/homedetails/3583-Ruffin-Rd-UNIT-211-San-Diego-CA-92123/16919400_zpid/"/>
    <s v="3583 Ruffin Rd UNIT 211, San Diego, CA 92123"/>
    <n v="1654610576"/>
    <n v="19"/>
    <x v="22"/>
    <x v="2"/>
    <x v="2"/>
  </r>
  <r>
    <n v="141"/>
    <n v="16792876"/>
    <x v="5"/>
    <n v="4"/>
    <x v="1"/>
    <n v="2419"/>
    <n v="1.9429516329061596"/>
    <s v="zillow.com/homedetails/14260-Barrymore-St-San-Diego-CA-92129/16792876_zpid/"/>
    <s v="14260 Barrymore St, San Diego, CA 92129"/>
    <n v="1658029120"/>
    <n v="19"/>
    <x v="26"/>
    <x v="2"/>
    <x v="0"/>
  </r>
  <r>
    <n v="142"/>
    <n v="17052802"/>
    <x v="64"/>
    <n v="4"/>
    <x v="2"/>
    <n v="1314"/>
    <n v="3.3485540334855401"/>
    <s v="zillow.com/homedetails/699-Waterloo-Ave-El-Cajon-CA-92019/17052802_zpid/"/>
    <s v="699 Waterloo Ave, El Cajon, CA 92019"/>
    <n v="1681817203"/>
    <n v="19"/>
    <x v="3"/>
    <x v="3"/>
    <x v="0"/>
  </r>
  <r>
    <n v="143"/>
    <n v="16980968"/>
    <x v="38"/>
    <n v="4"/>
    <x v="1"/>
    <n v="1887"/>
    <n v="2.5437201907790143"/>
    <s v="zillow.com/homedetails/5940-Highplace-Dr-San-Diego-CA-92120/16980968_zpid/"/>
    <s v="5940 Highplace Dr, San Diego, CA 92120"/>
    <n v="1698273413"/>
    <n v="19"/>
    <x v="10"/>
    <x v="2"/>
    <x v="0"/>
  </r>
  <r>
    <n v="144"/>
    <n v="16810812"/>
    <x v="15"/>
    <n v="4"/>
    <x v="0"/>
    <n v="2177"/>
    <n v="2.2944418925126322"/>
    <s v="zillow.com/homedetails/11169-Morning-Creek-Dr-S-San-Diego-CA-92128/16810812_zpid/"/>
    <s v="11169 Morning Creek Dr S, San Diego, CA 92128"/>
    <n v="1778727687"/>
    <n v="20"/>
    <x v="28"/>
    <x v="2"/>
    <x v="0"/>
  </r>
  <r>
    <n v="145"/>
    <n v="2066699144"/>
    <x v="72"/>
    <n v="4"/>
    <x v="0"/>
    <n v="2200"/>
    <n v="2.2659090909090911"/>
    <s v="zillow.com/homedetails/4225-Cleveland-Ave-San-Diego-CA-92103/2066699144_zpid/"/>
    <s v="4225 Cleveland Ave, San Diego, CA 92103"/>
    <n v="1780936937"/>
    <n v="20"/>
    <x v="32"/>
    <x v="2"/>
    <x v="0"/>
  </r>
  <r>
    <n v="146"/>
    <n v="16873475"/>
    <x v="73"/>
    <n v="4"/>
    <x v="0"/>
    <n v="3065"/>
    <n v="3.1973898858075041"/>
    <s v="zillow.com/homedetails/5197-Terraza-Quintana-San-Diego-CA-92124/16873475_zpid/"/>
    <s v="5197 Terraza Quintana, San Diego, CA 92124"/>
    <n v="1783710859"/>
    <n v="20"/>
    <x v="23"/>
    <x v="2"/>
    <x v="0"/>
  </r>
  <r>
    <n v="147"/>
    <n v="69020370"/>
    <x v="43"/>
    <n v="4"/>
    <x v="0"/>
    <n v="2453"/>
    <n v="2.6498165511618428"/>
    <s v="zillow.com/homedetails/5839-Cape-Jewels-Trl-San-Diego-CA-92130/69020370_zpid/"/>
    <s v="5839 Cape Jewels Trl, San Diego, CA 92130"/>
    <n v="1785401439"/>
    <n v="20"/>
    <x v="9"/>
    <x v="2"/>
    <x v="0"/>
  </r>
  <r>
    <n v="148"/>
    <n v="16775046"/>
    <x v="0"/>
    <n v="4"/>
    <x v="0"/>
    <n v="1798"/>
    <n v="2.5027808676307006"/>
    <s v="zillow.com/homedetails/13496-Benbow-Ct-San-Diego-CA-92129/16775046_zpid/"/>
    <s v="13496 Benbow Ct, San Diego, CA 92129"/>
    <n v="1833953903"/>
    <n v="21"/>
    <x v="26"/>
    <x v="2"/>
    <x v="0"/>
  </r>
  <r>
    <n v="149"/>
    <n v="17146966"/>
    <x v="64"/>
    <n v="4"/>
    <x v="1"/>
    <n v="2467"/>
    <n v="1.7835427644912849"/>
    <s v="zillow.com/homedetails/926-Lafayette-Pl-Chula-Vista-CA-91913/17146966_zpid/"/>
    <s v="926 Lafayette Pl, Chula Vista, CA 91913"/>
    <n v="1890673859"/>
    <n v="21"/>
    <x v="0"/>
    <x v="0"/>
    <x v="0"/>
  </r>
  <r>
    <n v="150"/>
    <n v="16820321"/>
    <x v="29"/>
    <n v="4"/>
    <x v="1"/>
    <n v="1611"/>
    <n v="2.6070763500931098"/>
    <s v="zillow.com/homedetails/11577-Compass-Point-Dr-N-UNIT-4-San-Diego-CA-92126/16820321_zpid/"/>
    <s v="11577 Compass Point Dr N UNIT 4, San Diego, CA 92126"/>
    <n v="1905097034"/>
    <n v="22"/>
    <x v="5"/>
    <x v="2"/>
    <x v="1"/>
  </r>
  <r>
    <n v="151"/>
    <n v="17181570"/>
    <x v="25"/>
    <n v="4"/>
    <x v="0"/>
    <n v="2138"/>
    <n v="2.0112254443405053"/>
    <s v="zillow.com/homedetails/938-Paseo-Entrada-Chula-Vista-CA-91910/17181570_zpid/"/>
    <s v="938 Paseo Entrada, Chula Vista, CA 91910"/>
    <n v="1933218496"/>
    <n v="22"/>
    <x v="14"/>
    <x v="0"/>
    <x v="0"/>
  </r>
  <r>
    <n v="152"/>
    <n v="16805959"/>
    <x v="74"/>
    <n v="4"/>
    <x v="2"/>
    <n v="1704"/>
    <n v="3.5246478873239435"/>
    <s v="zillow.com/homedetails/13064-Trail-Dust-Ave-San-Diego-CA-92129/16805959_zpid/"/>
    <s v="13064 Trail Dust Ave, San Diego, CA 92129"/>
    <n v="1986027571"/>
    <n v="22"/>
    <x v="26"/>
    <x v="2"/>
    <x v="0"/>
  </r>
  <r>
    <n v="153"/>
    <n v="54906017"/>
    <x v="0"/>
    <n v="4"/>
    <x v="0"/>
    <n v="2092"/>
    <n v="2.1510516252390057"/>
    <s v="zillow.com/homedetails/11581-Trailbrook-Ln-San-Diego-CA-92128/54906017_zpid/"/>
    <s v="11581 Trailbrook Ln, San Diego, CA 92128"/>
    <n v="2042712825"/>
    <n v="23"/>
    <x v="28"/>
    <x v="2"/>
    <x v="0"/>
  </r>
  <r>
    <n v="154"/>
    <n v="59310113"/>
    <x v="12"/>
    <n v="4"/>
    <x v="4"/>
    <n v="3813"/>
    <n v="1.8095987411487018"/>
    <s v="zillow.com/homedetails/12470-Sundance-Ave-San-Diego-CA-92129/59310113_zpid/"/>
    <s v="12470 Sundance Ave, San Diego, CA 92129"/>
    <n v="2058127582"/>
    <n v="23"/>
    <x v="26"/>
    <x v="2"/>
    <x v="0"/>
  </r>
  <r>
    <n v="155"/>
    <n v="16867465"/>
    <x v="13"/>
    <n v="4"/>
    <x v="0"/>
    <n v="2264"/>
    <n v="2.2084805653710249"/>
    <s v="zillow.com/homedetails/10580-Atrium-Dr-San-Diego-CA-92131/16867465_zpid/"/>
    <s v="10580 Atrium Dr, San Diego, CA 92131"/>
    <n v="2094221420"/>
    <n v="24"/>
    <x v="19"/>
    <x v="2"/>
    <x v="0"/>
  </r>
  <r>
    <n v="156"/>
    <n v="58257046"/>
    <x v="55"/>
    <n v="4"/>
    <x v="1"/>
    <n v="2329"/>
    <n v="2.4452554744525545"/>
    <s v="zillow.com/homedetails/7248-Canyon-Glen-Ct-San-Diego-CA-92129/58257046_zpid/"/>
    <s v="7248 Canyon Glen Ct, San Diego, CA 92129"/>
    <n v="2112080375"/>
    <n v="24"/>
    <x v="26"/>
    <x v="2"/>
    <x v="0"/>
  </r>
  <r>
    <n v="157"/>
    <n v="16782936"/>
    <x v="36"/>
    <n v="4"/>
    <x v="0"/>
    <n v="2491"/>
    <n v="2.0875150541951024"/>
    <s v="zillow.com/homedetails/12190-Brickellia-St-San-Diego-CA-92129/16782936_zpid/"/>
    <s v="12190 Brickellia St, San Diego, CA 92129"/>
    <n v="2172858923"/>
    <n v="25"/>
    <x v="26"/>
    <x v="2"/>
    <x v="0"/>
  </r>
  <r>
    <n v="158"/>
    <n v="17097705"/>
    <x v="42"/>
    <n v="4"/>
    <x v="2"/>
    <n v="1440"/>
    <n v="2.4305555555555554"/>
    <s v="zillow.com/homedetails/2304-E-14th-St-National-City-CA-91950/17097705_zpid/"/>
    <s v="2304 E 14th St, National City, CA 91950"/>
    <n v="2210271859"/>
    <n v="25"/>
    <x v="33"/>
    <x v="10"/>
    <x v="1"/>
  </r>
  <r>
    <n v="159"/>
    <n v="52512897"/>
    <x v="2"/>
    <n v="4"/>
    <x v="0"/>
    <n v="2101"/>
    <n v="2.1894336030461683"/>
    <s v="zillow.com/homedetails/12660-Fairford-Rd-San-Diego-CA-92128/52512897_zpid/"/>
    <s v="12660 Fairford Rd, San Diego, CA 92128"/>
    <n v="2211623469"/>
    <n v="25"/>
    <x v="28"/>
    <x v="2"/>
    <x v="0"/>
  </r>
  <r>
    <n v="160"/>
    <n v="16843491"/>
    <x v="75"/>
    <n v="4"/>
    <x v="2"/>
    <n v="1462"/>
    <n v="3.7612859097127225"/>
    <s v="zillow.com/homedetails/6132-Erlanger-St-San-Diego-CA-92122/16843491_zpid/"/>
    <s v="6132 Erlanger St, San Diego, CA 92122"/>
    <n v="2300960705"/>
    <n v="26"/>
    <x v="34"/>
    <x v="2"/>
    <x v="0"/>
  </r>
  <r>
    <n v="161"/>
    <n v="51081484"/>
    <x v="25"/>
    <n v="4"/>
    <x v="1"/>
    <n v="1911"/>
    <n v="2.2501308215593929"/>
    <s v="zillow.com/homedetails/1342-Silver-Springs-Dr-Chula-Vista-CA-91915/51081484_zpid/"/>
    <s v="1342 Silver Springs Dr, Chula Vista, CA 91915"/>
    <n v="2305977011"/>
    <n v="26"/>
    <x v="31"/>
    <x v="0"/>
    <x v="0"/>
  </r>
  <r>
    <n v="162"/>
    <n v="67403892"/>
    <x v="13"/>
    <n v="4"/>
    <x v="1"/>
    <n v="1936"/>
    <n v="2.5826446280991737"/>
    <s v="zillow.com/homedetails/4300-Newton-Ave-UNIT-31-San-Diego-CA-92113/67403892_zpid/"/>
    <s v="4300 Newton Ave UNIT 31, San Diego, CA 92113"/>
    <n v="2337960397"/>
    <n v="27"/>
    <x v="35"/>
    <x v="2"/>
    <x v="1"/>
  </r>
  <r>
    <n v="163"/>
    <n v="17103455"/>
    <x v="9"/>
    <n v="4"/>
    <x v="2"/>
    <n v="1300"/>
    <n v="4.615384615384615"/>
    <s v="zillow.com/homedetails/585-Vance-St-Chula-Vista-CA-91910/17103455_zpid/"/>
    <s v="585 Vance St, Chula Vista, CA 91910"/>
    <n v="2454903707"/>
    <n v="28"/>
    <x v="14"/>
    <x v="0"/>
    <x v="0"/>
  </r>
  <r>
    <n v="164"/>
    <n v="17011930"/>
    <x v="2"/>
    <n v="4"/>
    <x v="2"/>
    <n v="2000"/>
    <n v="2.2999999999999998"/>
    <s v="zillow.com/homedetails/4234-Sycamore-Dr-San-Diego-CA-92105/17011930_zpid/"/>
    <s v="4234 Sycamore Dr, San Diego, CA 92105"/>
    <n v="2584098442"/>
    <n v="29"/>
    <x v="20"/>
    <x v="2"/>
    <x v="0"/>
  </r>
  <r>
    <n v="165"/>
    <n v="16847048"/>
    <x v="76"/>
    <n v="4"/>
    <x v="1"/>
    <n v="2581"/>
    <n v="2.072839984502131"/>
    <s v="zillow.com/homedetails/4995-Maynard-St-San-Diego-CA-92122/16847048_zpid/"/>
    <s v="4995 Maynard St, San Diego, CA 92122"/>
    <n v="2637860987"/>
    <n v="30"/>
    <x v="34"/>
    <x v="2"/>
    <x v="0"/>
  </r>
  <r>
    <n v="166"/>
    <n v="16872947"/>
    <x v="37"/>
    <n v="4"/>
    <x v="0"/>
    <n v="1900"/>
    <n v="2.5"/>
    <s v="zillow.com/homedetails/5359-Camino-Playa-Malaga-San-Diego-CA-92124/16872947_zpid/"/>
    <s v="5359 Camino Playa Malaga, San Diego, CA 92124"/>
    <n v="2710076684"/>
    <n v="31"/>
    <x v="23"/>
    <x v="2"/>
    <x v="0"/>
  </r>
  <r>
    <n v="167"/>
    <n v="241609847"/>
    <x v="25"/>
    <n v="4"/>
    <x v="4"/>
    <n v="1652"/>
    <n v="2.6029055690072638"/>
    <s v="zillow.com/homedetails/2840-Athens-Rd-UNIT-10-Chula-Vista-CA-91915/241609847_zpid/"/>
    <s v="2840 Athens Rd UNIT 10, Chula Vista, CA 91915"/>
    <n v="2748762601"/>
    <n v="31"/>
    <x v="31"/>
    <x v="0"/>
    <x v="1"/>
  </r>
  <r>
    <n v="168"/>
    <n v="2068544879"/>
    <x v="11"/>
    <n v="4"/>
    <x v="2"/>
    <n v="1900"/>
    <n v="2.0789473684210527"/>
    <s v="zillow.com/homedetails/7816-Mount-Vernon-St-Lemon-Grove-CA-91945/2068544879_zpid/"/>
    <s v="7816 Mount Vernon St, Lemon Grove, CA 91945"/>
    <n v="2886403391"/>
    <n v="33"/>
    <x v="1"/>
    <x v="1"/>
    <x v="0"/>
  </r>
  <r>
    <n v="169"/>
    <n v="16865883"/>
    <x v="29"/>
    <n v="4"/>
    <x v="2"/>
    <n v="1714"/>
    <n v="2.4504084014002334"/>
    <s v="zillow.com/homedetails/4765-Cannington-Dr-San-Diego-CA-92117/16865883_zpid/"/>
    <s v="4765 Cannington Dr, San Diego, CA 92117"/>
    <n v="2907987182"/>
    <n v="33"/>
    <x v="6"/>
    <x v="2"/>
    <x v="0"/>
  </r>
  <r>
    <n v="170"/>
    <n v="17200670"/>
    <x v="0"/>
    <n v="4"/>
    <x v="2"/>
    <n v="2100"/>
    <n v="2.1428571428571428"/>
    <s v="zillow.com/homedetails/7696-Kiwi-St-San-Diego-CA-92123/17200670_zpid/"/>
    <s v="7696 Kiwi St, San Diego, CA 92123"/>
    <n v="2992336453"/>
    <n v="34"/>
    <x v="22"/>
    <x v="2"/>
    <x v="0"/>
  </r>
  <r>
    <n v="171"/>
    <n v="2056961873"/>
    <x v="18"/>
    <n v="4"/>
    <x v="4"/>
    <n v="2000"/>
    <n v="2.4750000000000001"/>
    <s v="zillow.com/homedetails/3447-Ocean-View-Blvd-San-Diego-CA-92113/2056961873_zpid/"/>
    <s v="3447 Ocean View Blvd, San Diego, CA 92113"/>
    <n v="3083093520"/>
    <n v="35"/>
    <x v="35"/>
    <x v="2"/>
    <x v="0"/>
  </r>
  <r>
    <n v="172"/>
    <n v="58481914"/>
    <x v="41"/>
    <n v="4"/>
    <x v="1"/>
    <n v="3330"/>
    <n v="1.6801801801801801"/>
    <s v="zillow.com/homedetails/7048-Santa-Fe-Canyon-Pl-San-Diego-CA-92129/58481914_zpid/"/>
    <s v="7048 Santa Fe Canyon Pl, San Diego, CA 92129"/>
    <n v="3156894709"/>
    <n v="36"/>
    <x v="26"/>
    <x v="2"/>
    <x v="0"/>
  </r>
  <r>
    <n v="173"/>
    <n v="116083994"/>
    <x v="21"/>
    <n v="4"/>
    <x v="0"/>
    <n v="2508"/>
    <n v="2.2328548644338118"/>
    <s v="zillow.com/homedetails/11004-Fall-Crest-Way-San-Diego-CA-92126/116083994_zpid/"/>
    <s v="11004 Fall Crest Way, San Diego, CA 92126"/>
    <n v="3204101536"/>
    <n v="37"/>
    <x v="5"/>
    <x v="2"/>
    <x v="0"/>
  </r>
  <r>
    <n v="174"/>
    <n v="2056981684"/>
    <x v="31"/>
    <n v="4"/>
    <x v="2"/>
    <n v="1200"/>
    <n v="3.1625000000000001"/>
    <s v="zillow.com/homedetails/123-E-2nd-St-National-City-CA-91950/2056981684_zpid/"/>
    <s v="123 E 2nd St, National City, CA 91950"/>
    <n v="3313880199"/>
    <n v="38"/>
    <x v="33"/>
    <x v="10"/>
    <x v="0"/>
  </r>
  <r>
    <n v="175"/>
    <n v="17011783"/>
    <x v="37"/>
    <n v="4"/>
    <x v="0"/>
    <n v="1275"/>
    <n v="3.7254901960784315"/>
    <s v="zillow.com/homedetails/4648-Olive-St-San-Diego-CA-92105/17011783_zpid/"/>
    <s v="4648 Olive St, San Diego, CA 92105"/>
    <n v="3316138752"/>
    <n v="38"/>
    <x v="20"/>
    <x v="2"/>
    <x v="0"/>
  </r>
  <r>
    <n v="176"/>
    <n v="16823955"/>
    <x v="77"/>
    <n v="4"/>
    <x v="0"/>
    <n v="2000"/>
    <n v="2.6475"/>
    <s v="zillow.com/homedetails/10970-Waterton-Rd-San-Diego-CA-92131/16823955_zpid/"/>
    <s v="10970 Waterton Rd, San Diego, CA 92131"/>
    <n v="3433919516"/>
    <n v="39"/>
    <x v="19"/>
    <x v="2"/>
    <x v="0"/>
  </r>
  <r>
    <n v="177"/>
    <n v="140082919"/>
    <x v="78"/>
    <n v="4"/>
    <x v="5"/>
    <n v="3000"/>
    <n v="2.6"/>
    <s v="zillow.com/homedetails/7057-Selena-Way-San-Diego-CA-92130/140082919_zpid/"/>
    <s v="7057 Selena Way, San Diego, CA 92130"/>
    <n v="3467028758"/>
    <n v="40"/>
    <x v="9"/>
    <x v="2"/>
    <x v="0"/>
  </r>
  <r>
    <n v="178"/>
    <n v="333878222"/>
    <x v="79"/>
    <n v="4"/>
    <x v="6"/>
    <n v="3735"/>
    <n v="2.677376171352075"/>
    <s v="zillow.com/homedetails/5420-Morning-Sage-Way-San-Diego-CA-92130/333878222_zpid/"/>
    <s v="5420 Morning Sage Way, San Diego, CA 92130"/>
    <n v="3735107585"/>
    <n v="43"/>
    <x v="9"/>
    <x v="2"/>
    <x v="0"/>
  </r>
  <r>
    <n v="179"/>
    <n v="2079092510"/>
    <x v="80"/>
    <n v="4"/>
    <x v="2"/>
    <n v="1669"/>
    <n v="1.7345715997603355"/>
    <s v="zillow.com/homedetails/7953-Lansing-Dr-Lemon-Grove-CA-91945/2079092510_zpid/"/>
    <s v="7953 Lansing Dr, Lemon Grove, CA 91945"/>
    <n v="3905437327"/>
    <n v="45"/>
    <x v="1"/>
    <x v="1"/>
    <x v="0"/>
  </r>
  <r>
    <n v="180"/>
    <n v="16817638"/>
    <x v="81"/>
    <n v="4"/>
    <x v="2"/>
    <n v="1614"/>
    <n v="2.8190830235439899"/>
    <s v="zillow.com/homedetails/11362-Osoyoos-Pl-San-Diego-CA-92126/16817638_zpid/"/>
    <s v="11362 Osoyoos Pl, San Diego, CA 92126"/>
    <n v="4023449615"/>
    <n v="46"/>
    <x v="5"/>
    <x v="2"/>
    <x v="0"/>
  </r>
  <r>
    <n v="181"/>
    <n v="17027465"/>
    <x v="31"/>
    <n v="4"/>
    <x v="2"/>
    <n v="1449"/>
    <n v="2.6190476190476191"/>
    <s v="zillow.com/homedetails/580-Ann-St-El-Cajon-CA-92021/17027465_zpid/"/>
    <s v="580 Ann St, El Cajon, CA 92021"/>
    <n v="4062793351"/>
    <n v="47"/>
    <x v="12"/>
    <x v="3"/>
    <x v="0"/>
  </r>
  <r>
    <n v="182"/>
    <n v="17141683"/>
    <x v="2"/>
    <n v="4"/>
    <x v="1"/>
    <n v="2457"/>
    <n v="1.8722018722018723"/>
    <s v="zillow.com/homedetails/5343-Capriole-Ct-Bonita-CA-91902/17141683_zpid/"/>
    <s v="5343 Capriole Ct, Bonita, CA 91902"/>
    <n v="4443850926"/>
    <n v="51"/>
    <x v="15"/>
    <x v="6"/>
    <x v="0"/>
  </r>
  <r>
    <n v="183"/>
    <n v="16984640"/>
    <x v="63"/>
    <n v="4"/>
    <x v="2"/>
    <n v="1529"/>
    <n v="2.6128188358404185"/>
    <s v="zillow.com/homedetails/7022-Mewall-Dr-San-Diego-CA-92119/16984640_zpid/"/>
    <s v="7022 Mewall Dr, San Diego, CA 92119"/>
    <n v="4860514300"/>
    <n v="56"/>
    <x v="25"/>
    <x v="2"/>
    <x v="0"/>
  </r>
  <r>
    <n v="184"/>
    <n v="17094919"/>
    <x v="82"/>
    <n v="4"/>
    <x v="2"/>
    <n v="1760"/>
    <n v="4.0482954545454541"/>
    <s v="zillow.com/homedetails/5609-Cervantes-Ave-San-Diego-CA-92114/17094919_zpid/"/>
    <s v="5609 Cervantes Ave, San Diego, CA 92114"/>
    <n v="4879776258"/>
    <n v="56"/>
    <x v="2"/>
    <x v="2"/>
    <x v="2"/>
  </r>
  <r>
    <n v="185"/>
    <n v="17145144"/>
    <x v="81"/>
    <n v="4"/>
    <x v="0"/>
    <n v="2461"/>
    <n v="1.8488419341731004"/>
    <s v="zillow.com/homedetails/2350-Forest-Oaks-Dr-Chula-Vista-CA-91915/17145144_zpid/"/>
    <s v="2350 Forest Oaks Dr, Chula Vista, CA 91915"/>
    <n v="5238128877"/>
    <n v="60"/>
    <x v="31"/>
    <x v="0"/>
    <x v="0"/>
  </r>
  <r>
    <n v="186"/>
    <n v="17101673"/>
    <x v="29"/>
    <n v="4"/>
    <x v="1"/>
    <n v="2054"/>
    <n v="2.044790652385589"/>
    <s v="zillow.com/homedetails/3925-Via-Romaya-National-City-CA-91950/17101673_zpid/"/>
    <s v="3925 Via Romaya, National City, CA 91950"/>
    <n v="5289796422"/>
    <n v="61"/>
    <x v="33"/>
    <x v="10"/>
    <x v="0"/>
  </r>
  <r>
    <n v="187"/>
    <n v="16941168"/>
    <x v="66"/>
    <n v="4"/>
    <x v="0"/>
    <n v="2400"/>
    <n v="3.9583333333333335"/>
    <s v="zillow.com/homedetails/1555-Monitor-Rd-San-Diego-CA-92110/16941168_zpid/"/>
    <s v="1555 Monitor Rd, San Diego, CA 92110"/>
    <n v="6103401893"/>
    <n v="70"/>
    <x v="30"/>
    <x v="2"/>
    <x v="0"/>
  </r>
  <r>
    <n v="188"/>
    <n v="2057643713"/>
    <x v="83"/>
    <n v="4"/>
    <x v="3"/>
    <n v="3523"/>
    <n v="1.98552370139086"/>
    <s v="zillow.com/homedetails/5283-Birch-Hill-Poin-San-Diego-CA-92130/2057643713_zpid/"/>
    <s v="5283 Birch Hill Poin, San Diego, CA 92130"/>
    <n v="6705846146"/>
    <n v="77"/>
    <x v="9"/>
    <x v="2"/>
    <x v="0"/>
  </r>
  <r>
    <n v="189"/>
    <n v="295359359"/>
    <x v="84"/>
    <n v="4"/>
    <x v="5"/>
    <n v="3700"/>
    <n v="1.5945945945945945"/>
    <s v="zillow.com/homedetails/3582-Fowler-Canyon-Rd-Jamul-CA-91935/295359359_zpid/"/>
    <s v="3582 Fowler Canyon Rd, Jamul, CA 91935"/>
    <n v="7902069137"/>
    <n v="91"/>
    <x v="36"/>
    <x v="11"/>
    <x v="0"/>
  </r>
  <r>
    <n v="190"/>
    <n v="16791569"/>
    <x v="85"/>
    <n v="4"/>
    <x v="0"/>
    <n v="2000"/>
    <n v="3.75"/>
    <s v="zillow.com/homedetails/5932-Oceanview-Ridge-Ln-San-Diego-CA-92121/16791569_zpid/"/>
    <s v="5932 Oceanview Ridge Ln, San Diego, CA 92121"/>
    <n v="9039301595"/>
    <n v="104"/>
    <x v="37"/>
    <x v="2"/>
    <x v="0"/>
  </r>
  <r>
    <n v="191"/>
    <n v="2064727992"/>
    <x v="10"/>
    <n v="4"/>
    <x v="4"/>
    <n v="1500"/>
    <n v="3.5333333333333332"/>
    <s v="zillow.com/homedetails/4932-Campanile-Dr-San-Diego-CA-92115/2064727992_zpid/"/>
    <s v="4932 Campanile Dr, San Diego, CA 92115"/>
    <n v="9115694937"/>
    <n v="105"/>
    <x v="13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">
  <r>
    <n v="0"/>
    <n v="17185165"/>
    <n v="4500"/>
    <n v="4"/>
    <n v="3"/>
    <n v="1987"/>
    <n v="2.2647206844489181"/>
    <s v="zillow.com/homedetails/1142-Hollybrook-Ave-Chula-Vista-CA-91913/17185165_zpid/"/>
    <s v="1142 Hollybrook Ave, Chula Vista, CA 91913"/>
    <n v="16355709"/>
    <n v="1"/>
    <n v="91913"/>
    <s v="Chula Vista"/>
    <x v="0"/>
  </r>
  <r>
    <n v="1"/>
    <n v="17018019"/>
    <n v="4500"/>
    <n v="4"/>
    <n v="2.5"/>
    <n v="1686"/>
    <n v="2.6690391459074734"/>
    <s v="zillow.com/homedetails/2290-Chatswood-Dr-Lemon-Grove-CA-91945/17018019_zpid/"/>
    <s v="2290 Chatswood Dr, Lemon Grove, CA 91945"/>
    <n v="26822562"/>
    <n v="1"/>
    <n v="91945"/>
    <s v="Lemon Grove"/>
    <x v="0"/>
  </r>
  <r>
    <n v="2"/>
    <n v="17189722"/>
    <n v="3400"/>
    <n v="4"/>
    <n v="2"/>
    <n v="1450"/>
    <n v="2.3448275862068964"/>
    <s v="zillow.com/homedetails/1327-S-58th-St-San-Diego-CA-92114/17189722_zpid/"/>
    <s v="1327 S 58th St, San Diego, CA 92114"/>
    <n v="28537659"/>
    <n v="1"/>
    <n v="92114"/>
    <s v="San Diego"/>
    <x v="0"/>
  </r>
  <r>
    <n v="3"/>
    <n v="17050758"/>
    <n v="4500"/>
    <n v="4"/>
    <n v="3.5"/>
    <n v="2319"/>
    <n v="1.9404915912031049"/>
    <s v="zillow.com/homedetails/2073-Valley-Rim-Rd-El-Cajon-CA-92019/17050758_zpid/"/>
    <s v="2073 Valley Rim Rd, El Cajon, CA 92019"/>
    <n v="37466110"/>
    <n v="1"/>
    <n v="92019"/>
    <s v="El Cajon"/>
    <x v="0"/>
  </r>
  <r>
    <n v="4"/>
    <n v="17041488"/>
    <n v="4600"/>
    <n v="4"/>
    <n v="2.5"/>
    <n v="2222"/>
    <n v="2.0702070207020702"/>
    <s v="zillow.com/homedetails/4131-Palm-Tree-Ct-La-Mesa-CA-91941/17041488_zpid/"/>
    <s v="4131 Palm Tree Ct, La Mesa, CA 91941"/>
    <n v="38018725"/>
    <n v="1"/>
    <n v="91941"/>
    <s v="La Mesa"/>
    <x v="0"/>
  </r>
  <r>
    <n v="5"/>
    <n v="16784949"/>
    <n v="3900"/>
    <n v="4"/>
    <n v="2"/>
    <n v="1641"/>
    <n v="2.376599634369287"/>
    <s v="zillow.com/homedetails/7970-Santa-Arminta-Ave-San-Diego-CA-92126/16784949_zpid/"/>
    <s v="7970 Santa Arminta Ave, San Diego, CA 92126"/>
    <n v="38190243"/>
    <n v="1"/>
    <n v="92126"/>
    <s v="San Diego"/>
    <x v="0"/>
  </r>
  <r>
    <n v="6"/>
    <n v="16781570"/>
    <n v="4150"/>
    <n v="4"/>
    <n v="2"/>
    <n v="1178"/>
    <n v="3.5229202037351444"/>
    <s v="zillow.com/homedetails/11379-Vela-Dr-San-Diego-CA-92126/16781570_zpid/"/>
    <s v="11379 Vela Dr, San Diego, CA 92126"/>
    <n v="49578534"/>
    <n v="1"/>
    <n v="92126"/>
    <s v="San Diego"/>
    <x v="0"/>
  </r>
  <r>
    <n v="7"/>
    <n v="2056218799"/>
    <n v="4700"/>
    <n v="4"/>
    <n v="2"/>
    <n v="1000"/>
    <n v="4.7"/>
    <s v="zillow.com/homedetails/3109-Natchez-Ave-San-Diego-CA-92117/2056218799_zpid/"/>
    <s v="3109 Natchez Ave, San Diego, CA 92117"/>
    <n v="49911951"/>
    <n v="1"/>
    <n v="92117"/>
    <s v="San Diego"/>
    <x v="0"/>
  </r>
  <r>
    <n v="8"/>
    <n v="52514325"/>
    <n v="4795"/>
    <n v="4"/>
    <n v="2"/>
    <n v="1335"/>
    <n v="3.5917602996254683"/>
    <s v="zillow.com/homedetails/4248-Dellwood-St-San-Diego-CA-92111/52514325_zpid/"/>
    <s v="4248 Dellwood St, San Diego, CA 92111"/>
    <n v="51555204"/>
    <n v="1"/>
    <n v="92111"/>
    <s v="San Diego"/>
    <x v="0"/>
  </r>
  <r>
    <n v="9"/>
    <n v="17029090"/>
    <n v="4190"/>
    <n v="4"/>
    <n v="2"/>
    <n v="1890"/>
    <n v="2.2169312169312168"/>
    <s v="zillow.com/homedetails/5590-Rab-St-La-Mesa-CA-91942/17029090_zpid/"/>
    <s v="5590 Rab St, La Mesa, CA 91942"/>
    <n v="53391071"/>
    <n v="1"/>
    <n v="91942"/>
    <s v="La Mesa"/>
    <x v="0"/>
  </r>
  <r>
    <n v="10"/>
    <n v="81772917"/>
    <n v="5995"/>
    <n v="4"/>
    <n v="3"/>
    <n v="2376"/>
    <n v="2.5231481481481484"/>
    <s v="zillow.com/homedetails/13519-Blue-Lace-Trl-San-Diego-CA-92130/81772917_zpid/"/>
    <s v="13519 Blue Lace Trl, San Diego, CA 92130"/>
    <n v="61988562"/>
    <n v="1"/>
    <n v="92130"/>
    <s v="San Diego"/>
    <x v="0"/>
  </r>
  <r>
    <n v="11"/>
    <n v="16981027"/>
    <n v="6000"/>
    <n v="4"/>
    <n v="3"/>
    <n v="2273"/>
    <n v="2.6396832380114388"/>
    <s v="zillow.com/homedetails/5924-Quiet-Slope-Dr-San-Diego-CA-92120/16981027_zpid/"/>
    <s v="5924 Quiet Slope Dr, San Diego, CA 92120"/>
    <n v="63276475"/>
    <n v="1"/>
    <n v="92120"/>
    <s v="San Diego"/>
    <x v="0"/>
  </r>
  <r>
    <n v="12"/>
    <n v="2057490843"/>
    <n v="5300"/>
    <n v="4"/>
    <n v="3.5"/>
    <n v="2032"/>
    <n v="2.6082677165354329"/>
    <s v="zillow.com/homedetails/6012-E-Village-Center-Loop-Rd-UNIT-38-San-Diego-CA-92130/2057490843_zpid/"/>
    <s v="6012 E Village Center Loop Rd UNIT 38, San Diego, CA 92130"/>
    <n v="99821563"/>
    <n v="1"/>
    <n v="92130"/>
    <s v="San Diego"/>
    <x v="1"/>
  </r>
  <r>
    <n v="13"/>
    <n v="16887137"/>
    <n v="3950"/>
    <n v="4"/>
    <n v="3"/>
    <n v="2200"/>
    <n v="1.7954545454545454"/>
    <s v="zillow.com/homedetails/8727-Granite-House-Ln-Santee-CA-92071/16887137_zpid/"/>
    <s v="8727 Granite House Ln, Santee, CA 92071"/>
    <n v="120867552"/>
    <n v="1"/>
    <n v="92071"/>
    <s v="Santee"/>
    <x v="0"/>
  </r>
  <r>
    <n v="14"/>
    <n v="17050494"/>
    <n v="4600"/>
    <n v="4"/>
    <n v="2"/>
    <n v="2081"/>
    <n v="2.2104757328207594"/>
    <s v="zillow.com/homedetails/1181-Carnelian-St-El-Cajon-CA-92021/17050494_zpid/"/>
    <s v="1181 Carnelian St, El Cajon, CA 92021"/>
    <n v="122808057"/>
    <n v="1"/>
    <n v="92021"/>
    <s v="El Cajon"/>
    <x v="0"/>
  </r>
  <r>
    <n v="15"/>
    <n v="16997897"/>
    <n v="6900"/>
    <n v="4"/>
    <n v="2"/>
    <n v="1500"/>
    <n v="4.5999999999999996"/>
    <s v="zillow.com/homedetails/6645-Amherst-St-San-Diego-CA-92115/16997897_zpid/"/>
    <s v="6645 Amherst St, San Diego, CA 92115"/>
    <n v="141459275"/>
    <n v="1"/>
    <n v="92115"/>
    <s v="San Diego"/>
    <x v="0"/>
  </r>
  <r>
    <n v="16"/>
    <n v="16884921"/>
    <n v="5000"/>
    <n v="4"/>
    <n v="3"/>
    <n v="1868"/>
    <n v="2.6766595289079227"/>
    <s v="zillow.com/homedetails/362-River-Trail-Pl-Santee-CA-92071/16884921_zpid/"/>
    <s v="362 River Trail Pl, Santee, CA 92071"/>
    <n v="173610466"/>
    <n v="2"/>
    <n v="92071"/>
    <s v="Santee"/>
    <x v="0"/>
  </r>
  <r>
    <n v="17"/>
    <n v="17180188"/>
    <n v="4000"/>
    <n v="4"/>
    <n v="2.5"/>
    <n v="2294"/>
    <n v="1.7436791630340018"/>
    <s v="zillow.com/homedetails/893-Mesa-Pl-Chula-Vista-CA-91910/17180188_zpid/"/>
    <s v="893 Mesa Pl, Chula Vista, CA 91910"/>
    <n v="192371611"/>
    <n v="2"/>
    <n v="91910"/>
    <s v="Chula Vista"/>
    <x v="0"/>
  </r>
  <r>
    <n v="18"/>
    <n v="16996585"/>
    <n v="4500"/>
    <n v="4"/>
    <n v="2"/>
    <n v="1550"/>
    <n v="2.903225806451613"/>
    <s v="zillow.com/homedetails/5141-La-Dorna-St-San-Diego-CA-92115/16996585_zpid/"/>
    <s v="5141 La Dorna St, San Diego, CA 92115"/>
    <n v="216310242"/>
    <n v="2"/>
    <n v="92115"/>
    <s v="San Diego"/>
    <x v="0"/>
  </r>
  <r>
    <n v="19"/>
    <n v="17106021"/>
    <n v="4995"/>
    <n v="4"/>
    <n v="3"/>
    <n v="2710"/>
    <n v="1.8431734317343174"/>
    <s v="zillow.com/homedetails/3271-Holly-Way-Chula-Vista-CA-91910/17106021_zpid/"/>
    <s v="3271 Holly Way, Chula Vista, CA 91910"/>
    <n v="218731563"/>
    <n v="2"/>
    <n v="91910"/>
    <s v="Chula Vista"/>
    <x v="0"/>
  </r>
  <r>
    <n v="20"/>
    <n v="2069241411"/>
    <n v="7995"/>
    <n v="4"/>
    <n v="3"/>
    <n v="3213"/>
    <n v="2.4883286647992531"/>
    <s v="zillow.com/homedetails/3799-Vista-Poin-Bonita-CA-91902/2069241411_zpid/"/>
    <s v="3799 Vista Poin, Bonita, CA 91902"/>
    <n v="220568662"/>
    <n v="2"/>
    <n v="91902"/>
    <s v="Bonita"/>
    <x v="0"/>
  </r>
  <r>
    <n v="21"/>
    <n v="116084715"/>
    <n v="5700"/>
    <n v="4"/>
    <n v="3"/>
    <n v="2498"/>
    <n v="2.2818254603682946"/>
    <s v="zillow.com/homedetails/6730-Indio-Way-San-Diego-CA-92126/116084715_zpid/"/>
    <s v="6730 Indio Way, San Diego, CA 92126"/>
    <n v="231787563"/>
    <n v="2"/>
    <n v="92126"/>
    <s v="San Diego"/>
    <x v="0"/>
  </r>
  <r>
    <n v="22"/>
    <n v="59310680"/>
    <n v="4950"/>
    <n v="4"/>
    <n v="2.5"/>
    <n v="2538"/>
    <n v="1.9503546099290781"/>
    <s v="zillow.com/homedetails/1529-Burwell-Ln-El-Cajon-CA-92019/59310680_zpid/"/>
    <s v="1529 Burwell Ln, El Cajon, CA 92019"/>
    <n v="235611998"/>
    <n v="2"/>
    <n v="92019"/>
    <s v="El Cajon"/>
    <x v="0"/>
  </r>
  <r>
    <n v="23"/>
    <n v="17037717"/>
    <n v="5500"/>
    <n v="4"/>
    <n v="3.5"/>
    <n v="3073"/>
    <n v="1.7897819720143182"/>
    <s v="zillow.com/homedetails/1421-Fuerte-Heights-Ln-El-Cajon-CA-92019/17037717_zpid/"/>
    <s v="1421 Fuerte Heights Ln, El Cajon, CA 92019"/>
    <n v="259481559"/>
    <n v="3"/>
    <n v="92019"/>
    <s v="El Cajon"/>
    <x v="0"/>
  </r>
  <r>
    <n v="24"/>
    <n v="16782758"/>
    <n v="4500"/>
    <n v="4"/>
    <n v="2.5"/>
    <n v="1765"/>
    <n v="2.5495750708215299"/>
    <s v="zillow.com/homedetails/11009-Alonda-Ct-San-Diego-CA-92126/16782758_zpid/"/>
    <s v="11009 Alonda Ct, San Diego, CA 92126"/>
    <n v="259670262"/>
    <n v="3"/>
    <n v="92126"/>
    <s v="San Diego"/>
    <x v="0"/>
  </r>
  <r>
    <n v="25"/>
    <n v="2056235621"/>
    <n v="4900"/>
    <n v="4"/>
    <n v="2"/>
    <n v="1950"/>
    <n v="2.5128205128205128"/>
    <s v="zillow.com/b/grape-%26-fir-san-diego-ca-BhQyJX/"/>
    <s v="3625-3639 Grape St #3637, San Diego, CA 92104"/>
    <n v="260210951"/>
    <n v="3"/>
    <n v="92104"/>
    <s v="San Diego"/>
    <x v="2"/>
  </r>
  <r>
    <n v="26"/>
    <n v="51080540"/>
    <n v="4795"/>
    <n v="4"/>
    <n v="2.5"/>
    <n v="2577"/>
    <n v="1.8606907256499805"/>
    <s v="zillow.com/homedetails/2463-Pointe-Pkwy-Spring-Valley-CA-91978/51080540_zpid/"/>
    <s v="2463 Pointe Pkwy, Spring Valley, CA 91978"/>
    <n v="264948472"/>
    <n v="3"/>
    <n v="91978"/>
    <s v="Spring Valley"/>
    <x v="0"/>
  </r>
  <r>
    <n v="27"/>
    <n v="99528034"/>
    <n v="5600"/>
    <n v="4"/>
    <n v="2.5"/>
    <n v="2197"/>
    <n v="2.5489303595812474"/>
    <s v="zillow.com/homedetails/4885-Carriage-Run-Dr-San-Diego-CA-92130/99528034_zpid/"/>
    <s v="4885 Carriage Run Dr, San Diego, CA 92130"/>
    <n v="280331005"/>
    <n v="3"/>
    <n v="92130"/>
    <s v="San Diego"/>
    <x v="0"/>
  </r>
  <r>
    <n v="28"/>
    <n v="17123344"/>
    <n v="3559"/>
    <n v="4"/>
    <n v="2"/>
    <n v="1700"/>
    <n v="2.0935294117647061"/>
    <s v="zillow.com/homedetails/846-Worthington-St-San-Diego-CA-92114/17123344_zpid/"/>
    <s v="846 Worthington St, San Diego, CA 92114"/>
    <n v="281181459"/>
    <n v="3"/>
    <n v="92114"/>
    <s v="San Diego"/>
    <x v="0"/>
  </r>
  <r>
    <n v="29"/>
    <n v="61240539"/>
    <n v="6000"/>
    <n v="4"/>
    <n v="3"/>
    <n v="3006"/>
    <n v="1.996007984031936"/>
    <s v="zillow.com/homedetails/3661-Bonita-Ranch-Ct-Bonita-CA-91902/61240539_zpid/"/>
    <s v="3661 Bonita Ranch Ct, Bonita, CA 91902"/>
    <n v="296569765"/>
    <n v="3"/>
    <n v="91902"/>
    <s v="Bonita"/>
    <x v="0"/>
  </r>
  <r>
    <n v="30"/>
    <n v="2057289584"/>
    <n v="5000"/>
    <n v="4"/>
    <n v="4"/>
    <n v="2501"/>
    <n v="1.9992003198720512"/>
    <s v="zillow.com/homedetails/10008-Sierra-Madre-Rd-Spring-Valley-CA-91977/2057289584_zpid/"/>
    <s v="10008 Sierra Madre Rd, Spring Valley, CA 91977"/>
    <n v="296940968"/>
    <n v="3"/>
    <n v="91977"/>
    <s v="Spring Valley"/>
    <x v="0"/>
  </r>
  <r>
    <n v="31"/>
    <n v="99354038"/>
    <n v="6200"/>
    <n v="4"/>
    <n v="3"/>
    <n v="2596"/>
    <n v="2.3882896764252695"/>
    <s v="zillow.com/homedetails/6269-Silver-Bush-Creek-St-San-Diego-CA-92130/99354038_zpid/"/>
    <s v="6269 Silver Bush Creek St, San Diego, CA 92130"/>
    <n v="301525312"/>
    <n v="3"/>
    <n v="92130"/>
    <s v="San Diego"/>
    <x v="0"/>
  </r>
  <r>
    <n v="32"/>
    <n v="2056241286"/>
    <n v="3800"/>
    <n v="4"/>
    <n v="2"/>
    <n v="2400"/>
    <n v="1.5833333333333333"/>
    <s v="zillow.com/b/nara52-el-cajon-ca-9MhVsX/"/>
    <s v="1152 Naranca Ave #1152, El Cajon, CA 92021"/>
    <n v="304726638"/>
    <n v="3"/>
    <n v="92021"/>
    <s v="El Cajon"/>
    <x v="2"/>
  </r>
  <r>
    <n v="33"/>
    <n v="16825927"/>
    <n v="5700"/>
    <n v="4"/>
    <n v="2.5"/>
    <n v="2770"/>
    <n v="2.0577617328519855"/>
    <s v="zillow.com/homedetails/11710-Candy-Rose-Way-San-Diego-CA-92131/16825927_zpid/"/>
    <s v="11710 Candy Rose Way, San Diego, CA 92131"/>
    <n v="312140815"/>
    <n v="3"/>
    <n v="92131"/>
    <s v="San Diego"/>
    <x v="0"/>
  </r>
  <r>
    <n v="34"/>
    <n v="2057079096"/>
    <n v="4300"/>
    <n v="4"/>
    <n v="3"/>
    <n v="1295"/>
    <n v="3.3204633204633205"/>
    <s v="zillow.com/homedetails/3412-Chamoune-Ave-San-Diego-CA-92105/2057079096_zpid/"/>
    <s v="3412 Chamoune Ave, San Diego, CA 92105"/>
    <n v="319864275"/>
    <n v="3"/>
    <n v="92105"/>
    <s v="San Diego"/>
    <x v="0"/>
  </r>
  <r>
    <n v="35"/>
    <n v="17133452"/>
    <n v="4000"/>
    <n v="4"/>
    <n v="2"/>
    <n v="1400"/>
    <n v="2.8571428571428572"/>
    <s v="zillow.com/homedetails/6774-Doti-Point-Dr-San-Diego-CA-92139/17133452_zpid/"/>
    <s v="6774 Doti Point Dr, San Diego, CA 92139"/>
    <n v="322353550"/>
    <n v="3"/>
    <n v="92139"/>
    <s v="San Diego"/>
    <x v="0"/>
  </r>
  <r>
    <n v="36"/>
    <n v="16919199"/>
    <n v="3295"/>
    <n v="4"/>
    <n v="2"/>
    <n v="1344"/>
    <n v="2.4516369047619047"/>
    <s v="zillow.com/homedetails/3518-Sandrock-Rd-San-Diego-CA-92123/16919199_zpid/"/>
    <s v="3518 Sandrock Rd, San Diego, CA 92123"/>
    <n v="330595554"/>
    <n v="3"/>
    <n v="92123"/>
    <s v="San Diego"/>
    <x v="0"/>
  </r>
  <r>
    <n v="37"/>
    <n v="16916687"/>
    <n v="5195"/>
    <n v="4"/>
    <n v="2"/>
    <n v="1596"/>
    <n v="3.2550125313283207"/>
    <s v="zillow.com/homedetails/3580-Mount-Ariane-Dr-San-Diego-CA-92111/16916687_zpid/"/>
    <s v="3580 Mount Ariane Dr, San Diego, CA 92111"/>
    <n v="346198397"/>
    <n v="4"/>
    <n v="92111"/>
    <s v="San Diego"/>
    <x v="0"/>
  </r>
  <r>
    <n v="38"/>
    <n v="16981335"/>
    <n v="4195"/>
    <n v="4"/>
    <n v="3"/>
    <n v="2100"/>
    <n v="1.9976190476190476"/>
    <s v="zillow.com/homedetails/11522-Cesped-Dr-San-Diego-CA-92124/16981335_zpid/"/>
    <s v="11522 Cesped Dr, San Diego, CA 92124"/>
    <n v="346237375"/>
    <n v="4"/>
    <n v="92124"/>
    <s v="San Diego"/>
    <x v="0"/>
  </r>
  <r>
    <n v="39"/>
    <n v="2056250960"/>
    <n v="3400"/>
    <n v="4"/>
    <n v="2"/>
    <n v="1750"/>
    <n v="1.9428571428571428"/>
    <s v="zillow.com/homedetails/1365-Marline-Ave-El-Cajon-CA-92021/2056250960_zpid/"/>
    <s v="1365 Marline Ave, El Cajon, CA 92021"/>
    <n v="346584219"/>
    <n v="4"/>
    <n v="92021"/>
    <s v="El Cajon"/>
    <x v="0"/>
  </r>
  <r>
    <n v="40"/>
    <n v="16819051"/>
    <n v="4200"/>
    <n v="4"/>
    <n v="2"/>
    <n v="1366"/>
    <n v="3.0746705710102491"/>
    <s v="zillow.com/homedetails/11258-Pegasus-Ave-San-Diego-CA-92126/16819051_zpid/"/>
    <s v="11258 Pegasus Ave, San Diego, CA 92126"/>
    <n v="354225564"/>
    <n v="4"/>
    <n v="92126"/>
    <s v="San Diego"/>
    <x v="0"/>
  </r>
  <r>
    <n v="41"/>
    <n v="51080950"/>
    <n v="4500"/>
    <n v="4"/>
    <n v="3.5"/>
    <n v="1670"/>
    <n v="2.6946107784431139"/>
    <s v="zillow.com/homedetails/1789-Via-Capri-Chula-Vista-CA-91913/51080950_zpid/"/>
    <s v="1789 Via Capri, Chula Vista, CA 91913"/>
    <n v="359626710"/>
    <n v="4"/>
    <n v="91913"/>
    <s v="Chula Vista"/>
    <x v="1"/>
  </r>
  <r>
    <n v="42"/>
    <n v="59309808"/>
    <n v="7495"/>
    <n v="4"/>
    <n v="3.5"/>
    <n v="3377"/>
    <n v="2.2194255256144508"/>
    <s v="zillow.com/homedetails/13435-Montecito-Gln-San-Diego-CA-92130/59309808_zpid/"/>
    <s v="13435 Montecito Gln, San Diego, CA 92130"/>
    <n v="362841649"/>
    <n v="4"/>
    <n v="92130"/>
    <s v="San Diego"/>
    <x v="0"/>
  </r>
  <r>
    <n v="43"/>
    <n v="17021452"/>
    <n v="3795"/>
    <n v="4"/>
    <n v="3"/>
    <n v="1680"/>
    <n v="2.2589285714285716"/>
    <s v="zillow.com/homedetails/1004-Sumner-Pl-El-Cajon-CA-92021/17021452_zpid/"/>
    <s v="1004 Sumner Pl, El Cajon, CA 92021"/>
    <n v="362934564"/>
    <n v="4"/>
    <n v="92021"/>
    <s v="El Cajon"/>
    <x v="0"/>
  </r>
  <r>
    <n v="44"/>
    <n v="17129072"/>
    <n v="4299"/>
    <n v="4"/>
    <n v="2.5"/>
    <n v="2000"/>
    <n v="2.1495000000000002"/>
    <s v="zillow.com/homedetails/2103-Manzana-Way-San-Diego-CA-92139/17129072_zpid/"/>
    <s v="2103 Manzana Way, San Diego, CA 92139"/>
    <n v="376266177"/>
    <n v="4"/>
    <n v="92139"/>
    <s v="San Diego"/>
    <x v="0"/>
  </r>
  <r>
    <n v="45"/>
    <n v="17140316"/>
    <n v="8800"/>
    <n v="4"/>
    <n v="3"/>
    <n v="2980"/>
    <n v="2.9530201342281881"/>
    <s v="zillow.com/homedetails/725-Terra-Nova-Dr-Chula-Vista-CA-91910/17140316_zpid/"/>
    <s v="725 Terra Nova Dr, Chula Vista, CA 91910"/>
    <n v="383279428"/>
    <n v="4"/>
    <n v="91910"/>
    <s v="Chula Vista"/>
    <x v="0"/>
  </r>
  <r>
    <n v="46"/>
    <n v="17031426"/>
    <n v="4450"/>
    <n v="4"/>
    <n v="3"/>
    <n v="2148"/>
    <n v="2.0716945996275604"/>
    <s v="zillow.com/homedetails/1351-Emerald-Ave-El-Cajon-CA-92020/17031426_zpid/"/>
    <s v="1351 Emerald Ave, El Cajon, CA 92020"/>
    <n v="387149727"/>
    <n v="4"/>
    <n v="92020"/>
    <s v="El Cajon"/>
    <x v="0"/>
  </r>
  <r>
    <n v="47"/>
    <n v="16869000"/>
    <n v="4950"/>
    <n v="4"/>
    <n v="2.5"/>
    <n v="2359"/>
    <n v="2.0983467571004661"/>
    <s v="zillow.com/homedetails/7273-Alliance-Ct-San-Diego-CA-92119/16869000_zpid/"/>
    <s v="7273 Alliance Ct, San Diego, CA 92119"/>
    <n v="391817299"/>
    <n v="4"/>
    <n v="92119"/>
    <s v="San Diego"/>
    <x v="0"/>
  </r>
  <r>
    <n v="48"/>
    <n v="16808214"/>
    <n v="4600"/>
    <n v="4"/>
    <n v="3"/>
    <n v="1979"/>
    <n v="2.3244062657908033"/>
    <s v="zillow.com/homedetails/9461-Pipilo-St-San-Diego-CA-92129/16808214_zpid/"/>
    <s v="9461 Pipilo St, San Diego, CA 92129"/>
    <n v="404054491"/>
    <n v="4"/>
    <n v="92129"/>
    <s v="San Diego"/>
    <x v="0"/>
  </r>
  <r>
    <n v="49"/>
    <n v="16778358"/>
    <n v="7950"/>
    <n v="4"/>
    <n v="3"/>
    <n v="3094"/>
    <n v="2.5694893341952167"/>
    <s v="zillow.com/homedetails/5015-Manor-Ridge-Ln-San-Diego-CA-92130/16778358_zpid/"/>
    <s v="5015 Manor Ridge Ln, San Diego, CA 92130"/>
    <n v="404485565"/>
    <n v="4"/>
    <n v="92130"/>
    <s v="San Diego"/>
    <x v="0"/>
  </r>
  <r>
    <n v="50"/>
    <n v="16804725"/>
    <n v="4200"/>
    <n v="4"/>
    <n v="2"/>
    <n v="1434"/>
    <n v="2.9288702928870292"/>
    <s v="zillow.com/homedetails/13066-Avenida-Del-General-San-Diego-CA-92129/16804725_zpid/"/>
    <s v="13066 Avenida Del General, San Diego, CA 92129"/>
    <n v="416687641"/>
    <n v="4"/>
    <n v="92129"/>
    <s v="San Diego"/>
    <x v="0"/>
  </r>
  <r>
    <n v="51"/>
    <n v="250192322"/>
    <n v="5500"/>
    <n v="4"/>
    <n v="3"/>
    <n v="2650"/>
    <n v="2.0754716981132075"/>
    <s v="zillow.com/homedetails/8992-Trailridge-Ave-San-Diego-CA-92071/250192322_zpid/"/>
    <s v="8992 Trailridge Ave, San Diego, CA 92071"/>
    <n v="432679249"/>
    <n v="5"/>
    <n v="92071"/>
    <s v="San Diego"/>
    <x v="0"/>
  </r>
  <r>
    <n v="52"/>
    <n v="2056819692"/>
    <n v="5200"/>
    <n v="4"/>
    <n v="2"/>
    <n v="1200"/>
    <n v="4.333333333333333"/>
    <s v="zillow.com/b/6244-6246-pontiac-st-san-diego-ca-CZyfBf/"/>
    <s v="6244-6246 Pontiac St, San Diego, CA 92115"/>
    <n v="432735691"/>
    <n v="5"/>
    <n v="92115"/>
    <s v="San Diego"/>
    <x v="2"/>
  </r>
  <r>
    <n v="53"/>
    <n v="122715326"/>
    <n v="3795"/>
    <n v="4"/>
    <n v="2"/>
    <n v="1352"/>
    <n v="2.8069526627218937"/>
    <s v="zillow.com/homedetails/959-Maya-St-Spring-Valley-CA-91977/122715326_zpid/"/>
    <s v="959 Maya St, Spring Valley, CA 91977"/>
    <n v="449340722"/>
    <n v="5"/>
    <n v="91977"/>
    <s v="Spring Valley"/>
    <x v="0"/>
  </r>
  <r>
    <n v="54"/>
    <n v="16866865"/>
    <n v="4750"/>
    <n v="4"/>
    <n v="2"/>
    <n v="1957"/>
    <n v="2.4271844660194173"/>
    <s v="zillow.com/homedetails/11519-Mesa-Madera-Ct-San-Diego-CA-92131/16866865_zpid/"/>
    <s v="11519 Mesa Madera Ct, San Diego, CA 92131"/>
    <n v="450990295"/>
    <n v="5"/>
    <n v="92131"/>
    <s v="San Diego"/>
    <x v="0"/>
  </r>
  <r>
    <n v="55"/>
    <n v="52513605"/>
    <n v="3950"/>
    <n v="4"/>
    <n v="2"/>
    <n v="1322"/>
    <n v="2.9878971255673221"/>
    <s v="zillow.com/homedetails/14515-Kittery-St-Poway-CA-92064/52513605_zpid/"/>
    <s v="14515 Kittery St, Poway, CA 92064"/>
    <n v="451082690"/>
    <n v="5"/>
    <n v="92064"/>
    <s v="Poway"/>
    <x v="0"/>
  </r>
  <r>
    <n v="56"/>
    <n v="2060448370"/>
    <n v="4800"/>
    <n v="4"/>
    <n v="2.5"/>
    <n v="1810"/>
    <n v="2.6519337016574585"/>
    <s v="zillow.com/homedetails/5252-Trinidad-Way-San-Diego-CA-92114/2060448370_zpid/"/>
    <s v="5252 Trinidad Way, San Diego, CA 92114"/>
    <n v="452437208"/>
    <n v="5"/>
    <n v="92114"/>
    <s v="San Diego"/>
    <x v="0"/>
  </r>
  <r>
    <n v="57"/>
    <n v="17181040"/>
    <n v="4500"/>
    <n v="4"/>
    <n v="3"/>
    <n v="2520"/>
    <n v="1.7857142857142858"/>
    <s v="zillow.com/homedetails/1117-Camino-Biscay-Chula-Vista-CA-91910/17181040_zpid/"/>
    <s v="1117 Camino Biscay, Chula Vista, CA 91910"/>
    <n v="481159658"/>
    <n v="5"/>
    <n v="91910"/>
    <s v="Chula Vista"/>
    <x v="0"/>
  </r>
  <r>
    <n v="58"/>
    <n v="17083049"/>
    <n v="4195"/>
    <n v="4"/>
    <n v="2"/>
    <n v="1800"/>
    <n v="2.3305555555555557"/>
    <s v="zillow.com/homedetails/2035-Paradise-St-San-Diego-CA-92114/17083049_zpid/"/>
    <s v="2035 Paradise St, San Diego, CA 92114"/>
    <n v="518972388"/>
    <n v="6"/>
    <n v="92114"/>
    <s v="San Diego"/>
    <x v="0"/>
  </r>
  <r>
    <n v="59"/>
    <n v="16869735"/>
    <n v="3850"/>
    <n v="4"/>
    <n v="2.5"/>
    <n v="2110"/>
    <n v="1.8246445497630333"/>
    <s v="zillow.com/homedetails/5212-Caminito-Aruba-San-Diego-CA-92124/16869735_zpid/"/>
    <s v="5212 Caminito Aruba, San Diego, CA 92124"/>
    <n v="539366115"/>
    <n v="6"/>
    <n v="92124"/>
    <s v="San Diego"/>
    <x v="0"/>
  </r>
  <r>
    <n v="60"/>
    <n v="16900618"/>
    <n v="4600"/>
    <n v="4"/>
    <n v="3"/>
    <n v="2064"/>
    <n v="2.2286821705426356"/>
    <s v="zillow.com/homedetails/8136-Starview-Dr-El-Cajon-CA-92021/16900618_zpid/"/>
    <s v="8136 Starview Dr, El Cajon, CA 92021"/>
    <n v="540879918"/>
    <n v="6"/>
    <n v="92021"/>
    <s v="El Cajon"/>
    <x v="0"/>
  </r>
  <r>
    <n v="61"/>
    <n v="16812069"/>
    <n v="5000"/>
    <n v="4"/>
    <n v="2.5"/>
    <n v="1982"/>
    <n v="2.522704339051463"/>
    <s v="zillow.com/homedetails/11624-Springside-Rd-San-Diego-CA-92128/16812069_zpid/"/>
    <s v="11624 Springside Rd, San Diego, CA 92128"/>
    <n v="542327403"/>
    <n v="6"/>
    <n v="92128"/>
    <s v="San Diego"/>
    <x v="0"/>
  </r>
  <r>
    <n v="62"/>
    <n v="16862680"/>
    <n v="8200"/>
    <n v="4"/>
    <n v="3"/>
    <n v="2600"/>
    <n v="3.1538461538461537"/>
    <s v="zillow.com/homedetails/4885-Frink-Ave-San-Diego-CA-92117/16862680_zpid/"/>
    <s v="4885 Frink Ave, San Diego, CA 92117"/>
    <n v="551540033"/>
    <n v="6"/>
    <n v="92117"/>
    <s v="San Diego"/>
    <x v="0"/>
  </r>
  <r>
    <n v="63"/>
    <n v="2056296024"/>
    <n v="3900"/>
    <n v="4"/>
    <n v="2.5"/>
    <n v="1700"/>
    <n v="2.2941176470588234"/>
    <s v="zillow.com/homedetails/188-River-Rock-Ct-188-Santee-CA-92071/2056296024_zpid/"/>
    <s v="188 River Rock Ct #188, Santee, CA 92071"/>
    <n v="554457360"/>
    <n v="6"/>
    <n v="92071"/>
    <s v="Santee"/>
    <x v="2"/>
  </r>
  <r>
    <n v="64"/>
    <n v="120789917"/>
    <n v="6000"/>
    <n v="4"/>
    <n v="3.5"/>
    <n v="3232"/>
    <n v="1.8564356435643565"/>
    <s v="zillow.com/homedetails/11033-Rose-Meadow-Rd-Lakeside-CA-92040/120789917_zpid/"/>
    <s v="11033 Rose Meadow Rd, Lakeside, CA 92040"/>
    <n v="555541457"/>
    <n v="6"/>
    <n v="92040"/>
    <s v="Lakeside"/>
    <x v="0"/>
  </r>
  <r>
    <n v="65"/>
    <n v="16934353"/>
    <n v="5595"/>
    <n v="4"/>
    <n v="2"/>
    <n v="2001"/>
    <n v="2.7961019490254873"/>
    <s v="zillow.com/homedetails/2135-Erie-St-San-Diego-CA-92110/16934353_zpid/"/>
    <s v="2135 Erie St, San Diego, CA 92110"/>
    <n v="564710854"/>
    <n v="6"/>
    <n v="92110"/>
    <s v="San Diego"/>
    <x v="0"/>
  </r>
  <r>
    <n v="66"/>
    <n v="2056300309"/>
    <n v="4200"/>
    <n v="4"/>
    <n v="4"/>
    <n v="1733"/>
    <n v="2.4235429890363531"/>
    <s v="zillow.com/homedetails/10240-Daybreak-Ln-Santee-CA-92071/2056300309_zpid/"/>
    <s v="10240 Daybreak Ln, Santee, CA 92071"/>
    <n v="566803693"/>
    <n v="6"/>
    <n v="92071"/>
    <s v="Santee"/>
    <x v="1"/>
  </r>
  <r>
    <n v="67"/>
    <n v="16874329"/>
    <n v="4200"/>
    <n v="4"/>
    <n v="2"/>
    <n v="1968"/>
    <n v="2.1341463414634148"/>
    <s v="zillow.com/homedetails/11608-Oak-Creek-Dr-Lakeside-CA-92040/16874329_zpid/"/>
    <s v="11608 Oak Creek Dr, Lakeside, CA 92040"/>
    <n v="574086330"/>
    <n v="6"/>
    <n v="92040"/>
    <s v="Lakeside"/>
    <x v="0"/>
  </r>
  <r>
    <n v="68"/>
    <n v="2056304929"/>
    <n v="3500"/>
    <n v="4"/>
    <n v="2.5"/>
    <n v="1404"/>
    <n v="2.4928774928774931"/>
    <s v="zillow.com/homedetails/514-Hart-Dr-El-Cajon-CA-92021/2056304929_zpid/"/>
    <s v="514 Hart Dr, El Cajon, CA 92021"/>
    <n v="575329574"/>
    <n v="6"/>
    <n v="92021"/>
    <s v="El Cajon"/>
    <x v="0"/>
  </r>
  <r>
    <n v="69"/>
    <n v="52523319"/>
    <n v="5600"/>
    <n v="4"/>
    <n v="2"/>
    <n v="1800"/>
    <n v="3.1111111111111112"/>
    <s v="zillow.com/homedetails/1533-Applegate-St-Chula-Vista-CA-91913/52523319_zpid/"/>
    <s v="1533 Applegate St, Chula Vista, CA 91913"/>
    <n v="582952598"/>
    <n v="6"/>
    <n v="91913"/>
    <s v="Chula Vista"/>
    <x v="0"/>
  </r>
  <r>
    <n v="70"/>
    <n v="17133821"/>
    <n v="3795"/>
    <n v="4"/>
    <n v="2"/>
    <n v="1613"/>
    <n v="2.3527588344699319"/>
    <s v="zillow.com/homedetails/5214-Cezanne-Ln-Bonita-CA-91902/17133821_zpid/"/>
    <s v="5214 Cezanne Ln, Bonita, CA 91902"/>
    <n v="604336322"/>
    <n v="6"/>
    <n v="91902"/>
    <s v="Bonita"/>
    <x v="0"/>
  </r>
  <r>
    <n v="71"/>
    <n v="17186340"/>
    <n v="4500"/>
    <n v="4"/>
    <n v="3"/>
    <n v="2392"/>
    <n v="1.8812709030100334"/>
    <s v="zillow.com/homedetails/2424-Steamboat-Springs-Ct-Chula-Vista-CA-91915/17186340_zpid/"/>
    <s v="2424 Steamboat Springs Ct, Chula Vista, CA 91915"/>
    <n v="629989569"/>
    <n v="7"/>
    <n v="91915"/>
    <s v="Chula Vista"/>
    <x v="0"/>
  </r>
  <r>
    <n v="72"/>
    <n v="112747364"/>
    <n v="6500"/>
    <n v="4"/>
    <n v="3"/>
    <n v="2624"/>
    <n v="2.4771341463414633"/>
    <s v="zillow.com/homedetails/13551-Chamise-Vista-Ln-San-Diego-CA-92130/112747364_zpid/"/>
    <s v="13551 Chamise Vista Ln, San Diego, CA 92130"/>
    <n v="639153031"/>
    <n v="7"/>
    <n v="92130"/>
    <s v="San Diego"/>
    <x v="0"/>
  </r>
  <r>
    <n v="73"/>
    <n v="17195977"/>
    <n v="5850"/>
    <n v="4"/>
    <n v="2"/>
    <n v="1818"/>
    <n v="3.217821782178218"/>
    <s v="zillow.com/homedetails/5920-Noraak-Ct-La-Mesa-CA-91942/17195977_zpid/"/>
    <s v="5920 Noraak Ct, La Mesa, CA 91942"/>
    <n v="639362725"/>
    <n v="7"/>
    <n v="91942"/>
    <s v="La Mesa"/>
    <x v="0"/>
  </r>
  <r>
    <n v="74"/>
    <n v="17006550"/>
    <n v="4899"/>
    <n v="4"/>
    <n v="2"/>
    <n v="1582"/>
    <n v="3.0967130214917824"/>
    <s v="zillow.com/homedetails/6044-Tarragona-Dr-San-Diego-CA-92115/17006550_zpid/"/>
    <s v="6044 Tarragona Dr, San Diego, CA 92115"/>
    <n v="648438987"/>
    <n v="7"/>
    <n v="92115"/>
    <s v="San Diego"/>
    <x v="0"/>
  </r>
  <r>
    <n v="75"/>
    <n v="99586782"/>
    <n v="6300"/>
    <n v="4"/>
    <n v="3"/>
    <n v="2596"/>
    <n v="2.4268104776579351"/>
    <s v="zillow.com/homedetails/13576-Lopelia-Meadows-Pl-San-Diego-CA-92130/99586782_zpid/"/>
    <s v="13576 Lopelia Meadows Pl, San Diego, CA 92130"/>
    <n v="650215881"/>
    <n v="7"/>
    <n v="92130"/>
    <s v="San Diego"/>
    <x v="0"/>
  </r>
  <r>
    <n v="76"/>
    <n v="52521255"/>
    <n v="4100"/>
    <n v="4"/>
    <n v="3"/>
    <n v="1500"/>
    <n v="2.7333333333333334"/>
    <s v="zillow.com/homedetails/735-Osage-St-Spring-Valley-CA-91977/52521255_zpid/"/>
    <s v="735 Osage St, Spring Valley, CA 91977"/>
    <n v="657064681"/>
    <n v="7"/>
    <n v="91977"/>
    <s v="Spring Valley"/>
    <x v="0"/>
  </r>
  <r>
    <n v="77"/>
    <n v="17001300"/>
    <n v="8000"/>
    <n v="4"/>
    <n v="2"/>
    <n v="1325"/>
    <n v="6.0377358490566042"/>
    <s v="zillow.com/homedetails/4765-Maple-Ave-La-Mesa-CA-91942/17001300_zpid/"/>
    <s v="4765 Maple Ave, La Mesa, CA 91942"/>
    <n v="672507595"/>
    <n v="7"/>
    <n v="91942"/>
    <s v="La Mesa"/>
    <x v="0"/>
  </r>
  <r>
    <n v="78"/>
    <n v="16790832"/>
    <n v="4600"/>
    <n v="4"/>
    <n v="2.5"/>
    <n v="1795"/>
    <n v="2.5626740947075208"/>
    <s v="zillow.com/homedetails/10657-Glendover-Ln-San-Diego-CA-92126/16790832_zpid/"/>
    <s v="10657 Glendover Ln, San Diego, CA 92126"/>
    <n v="735597188"/>
    <n v="8"/>
    <n v="92126"/>
    <s v="San Diego"/>
    <x v="0"/>
  </r>
  <r>
    <n v="79"/>
    <n v="16870930"/>
    <n v="4250"/>
    <n v="4"/>
    <n v="2.5"/>
    <n v="1558"/>
    <n v="2.7278562259306804"/>
    <s v="zillow.com/homedetails/10579-Porto-Ct-San-Diego-CA-92124/16870930_zpid/"/>
    <s v="10579 Porto Ct, San Diego, CA 92124"/>
    <n v="754291480"/>
    <n v="8"/>
    <n v="92124"/>
    <s v="San Diego"/>
    <x v="0"/>
  </r>
  <r>
    <n v="80"/>
    <n v="17196606"/>
    <n v="4350"/>
    <n v="4"/>
    <n v="3"/>
    <n v="2010"/>
    <n v="2.1641791044776117"/>
    <s v="zillow.com/homedetails/6736-Belle-Glade-Ave-San-Diego-CA-92119/17196606_zpid/"/>
    <s v="6736 Belle Glade Ave, San Diego, CA 92119"/>
    <n v="801006900"/>
    <n v="9"/>
    <n v="92119"/>
    <s v="San Diego"/>
    <x v="0"/>
  </r>
  <r>
    <n v="81"/>
    <n v="2056329903"/>
    <n v="4000"/>
    <n v="4"/>
    <n v="2.5"/>
    <n v="1853"/>
    <n v="2.1586616297895307"/>
    <s v="zillow.com/homedetails/6600-Reservoir-Ln-San-Diego-CA-92115/2056329903_zpid/"/>
    <s v="6600 Reservoir Ln, San Diego, CA 92115"/>
    <n v="807685350"/>
    <n v="9"/>
    <n v="92115"/>
    <s v="San Diego"/>
    <x v="1"/>
  </r>
  <r>
    <n v="82"/>
    <n v="16775115"/>
    <n v="4900"/>
    <n v="4"/>
    <n v="3"/>
    <n v="2139"/>
    <n v="2.2907900888265544"/>
    <s v="zillow.com/homedetails/8877-Adobe-Bluffs-Dr-San-Diego-CA-92129/16775115_zpid/"/>
    <s v="8877 Adobe Bluffs Dr, San Diego, CA 92129"/>
    <n v="824783495"/>
    <n v="9"/>
    <n v="92129"/>
    <s v="San Diego"/>
    <x v="0"/>
  </r>
  <r>
    <n v="83"/>
    <n v="16805458"/>
    <n v="4600"/>
    <n v="4"/>
    <n v="3"/>
    <n v="2060"/>
    <n v="2.233009708737864"/>
    <s v="zillow.com/homedetails/12860-Via-Caballo-Rojo-San-Diego-CA-92129/16805458_zpid/"/>
    <s v="12860 Via Caballo Rojo, San Diego, CA 92129"/>
    <n v="834426448"/>
    <n v="9"/>
    <n v="92129"/>
    <s v="San Diego"/>
    <x v="0"/>
  </r>
  <r>
    <n v="84"/>
    <n v="16788837"/>
    <n v="4300"/>
    <n v="4"/>
    <n v="2"/>
    <n v="1608"/>
    <n v="2.6741293532338308"/>
    <s v="zillow.com/homedetails/8152-Columbus-St-San-Diego-CA-92126/16788837_zpid/"/>
    <s v="8152 Columbus St, San Diego, CA 92126"/>
    <n v="836673561"/>
    <n v="9"/>
    <n v="92126"/>
    <s v="San Diego"/>
    <x v="0"/>
  </r>
  <r>
    <n v="85"/>
    <n v="16819790"/>
    <n v="4200"/>
    <n v="4"/>
    <n v="2.5"/>
    <n v="2011"/>
    <n v="2.0885131775236201"/>
    <s v="zillow.com/homedetails/11381-Avenger-Rd-San-Diego-CA-92126/16819790_zpid/"/>
    <s v="11381 Avenger Rd, San Diego, CA 92126"/>
    <n v="842658527"/>
    <n v="9"/>
    <n v="92126"/>
    <s v="San Diego"/>
    <x v="0"/>
  </r>
  <r>
    <n v="86"/>
    <n v="16994393"/>
    <n v="9995"/>
    <n v="4"/>
    <n v="5"/>
    <n v="3410"/>
    <n v="2.9310850439882699"/>
    <s v="zillow.com/homedetails/5465-Dorothy-Dr-San-Diego-CA-92115/16994393_zpid/"/>
    <s v="5465 Dorothy Dr, San Diego, CA 92115"/>
    <n v="851674928"/>
    <n v="9"/>
    <n v="92115"/>
    <s v="San Diego"/>
    <x v="0"/>
  </r>
  <r>
    <n v="87"/>
    <n v="51081118"/>
    <n v="4500"/>
    <n v="4"/>
    <n v="2.5"/>
    <n v="2119"/>
    <n v="2.1236432279377064"/>
    <s v="zillow.com/homedetails/1176-Saratoga-Ct-Chula-Vista-CA-91913/51081118_zpid/"/>
    <s v="1176 Saratoga Ct, Chula Vista, CA 91913"/>
    <n v="907936237"/>
    <n v="10"/>
    <n v="91913"/>
    <s v="Chula Vista"/>
    <x v="0"/>
  </r>
  <r>
    <n v="88"/>
    <n v="17046321"/>
    <n v="5250"/>
    <n v="4"/>
    <n v="2.5"/>
    <n v="2558"/>
    <n v="2.0523846755277559"/>
    <s v="zillow.com/homedetails/9409-Barbic-Ln-Spring-Valley-CA-91977/17046321_zpid/"/>
    <s v="9409 Barbic Ln, Spring Valley, CA 91977"/>
    <n v="917630294"/>
    <n v="10"/>
    <n v="91977"/>
    <s v="Spring Valley"/>
    <x v="0"/>
  </r>
  <r>
    <n v="89"/>
    <n v="52523245"/>
    <n v="5300"/>
    <n v="4"/>
    <n v="2"/>
    <n v="2200"/>
    <n v="2.4090909090909092"/>
    <s v="zillow.com/homedetails/1634-Santa-Flora-Rd-Chula-Vista-CA-91913/52523245_zpid/"/>
    <s v="1634 Santa Flora Rd, Chula Vista, CA 91913"/>
    <n v="927536627"/>
    <n v="10"/>
    <n v="91913"/>
    <s v="Chula Vista"/>
    <x v="0"/>
  </r>
  <r>
    <n v="90"/>
    <n v="16863112"/>
    <n v="4650"/>
    <n v="4"/>
    <n v="2"/>
    <n v="1742"/>
    <n v="2.6693455797933412"/>
    <s v="zillow.com/homedetails/5003-Mount-Harris-Dr-San-Diego-CA-92117/16863112_zpid/"/>
    <s v="5003 Mount Harris Dr, San Diego, CA 92117"/>
    <n v="931442125"/>
    <n v="10"/>
    <n v="92117"/>
    <s v="San Diego"/>
    <x v="0"/>
  </r>
  <r>
    <n v="91"/>
    <n v="16815822"/>
    <n v="4150"/>
    <n v="4"/>
    <n v="2.5"/>
    <n v="1726"/>
    <n v="2.4044032444959442"/>
    <s v="zillow.com/homedetails/9574-Capricorn-Way-San-Diego-CA-92126/16815822_zpid/"/>
    <s v="9574 Capricorn Way, San Diego, CA 92126"/>
    <n v="950766460"/>
    <n v="11"/>
    <n v="92126"/>
    <s v="San Diego"/>
    <x v="0"/>
  </r>
  <r>
    <n v="92"/>
    <n v="16935141"/>
    <n v="6795"/>
    <n v="4"/>
    <n v="2"/>
    <n v="1750"/>
    <n v="3.882857142857143"/>
    <s v="zillow.com/homedetails/1821-Frankfort-St-San-Diego-CA-92110/16935141_zpid/"/>
    <s v="1821 Frankfort St, San Diego, CA 92110"/>
    <n v="950828405"/>
    <n v="11"/>
    <n v="92110"/>
    <s v="San Diego"/>
    <x v="0"/>
  </r>
  <r>
    <n v="93"/>
    <n v="16786907"/>
    <n v="4500"/>
    <n v="4"/>
    <n v="2"/>
    <n v="1846"/>
    <n v="2.4377031419284942"/>
    <s v="zillow.com/homedetails/10968-Swansea-Pl-San-Diego-CA-92126/16786907_zpid/"/>
    <s v="10968 Swansea Pl, San Diego, CA 92126"/>
    <n v="950898270"/>
    <n v="11"/>
    <n v="92126"/>
    <s v="San Diego"/>
    <x v="0"/>
  </r>
  <r>
    <n v="94"/>
    <n v="16783782"/>
    <n v="5695"/>
    <n v="4"/>
    <n v="3"/>
    <n v="2549"/>
    <n v="2.2342094939191841"/>
    <s v="zillow.com/homedetails/12117-Celome-Ln-San-Diego-CA-92129/16783782_zpid/"/>
    <s v="12117 Celome Ln, San Diego, CA 92129"/>
    <n v="950932627"/>
    <n v="11"/>
    <n v="92129"/>
    <s v="San Diego"/>
    <x v="0"/>
  </r>
  <r>
    <n v="95"/>
    <n v="250192759"/>
    <n v="9000"/>
    <n v="4"/>
    <n v="4.5"/>
    <n v="3618"/>
    <n v="2.4875621890547261"/>
    <s v="zillow.com/homedetails/6226-Sagebrush-Bend-Way-San-Diego-CA-92130/250192759_zpid/"/>
    <s v="6226 Sagebrush Bend Way, San Diego, CA 92130"/>
    <n v="969373934"/>
    <n v="11"/>
    <n v="92130"/>
    <s v="San Diego"/>
    <x v="0"/>
  </r>
  <r>
    <n v="96"/>
    <n v="305156780"/>
    <n v="8800"/>
    <n v="4"/>
    <n v="4.5"/>
    <n v="3940"/>
    <n v="2.233502538071066"/>
    <s v="zillow.com/homedetails/5426-Sparkling-Shores-Dr-San-Diego-CA-92130/305156780_zpid/"/>
    <s v="5426 Sparkling Shores Dr, San Diego, CA 92130"/>
    <n v="994787158"/>
    <n v="11"/>
    <n v="92130"/>
    <s v="San Diego"/>
    <x v="0"/>
  </r>
  <r>
    <n v="97"/>
    <n v="250193993"/>
    <n v="6500"/>
    <n v="4"/>
    <n v="4"/>
    <n v="1980"/>
    <n v="3.2828282828282829"/>
    <s v="zillow.com/homedetails/5844-Lauretta-St-San-Diego-CA-92110/250193993_zpid/"/>
    <s v="5844 Lauretta St, San Diego, CA 92110"/>
    <n v="1055093346"/>
    <n v="12"/>
    <n v="92110"/>
    <s v="San Diego"/>
    <x v="0"/>
  </r>
  <r>
    <n v="98"/>
    <n v="16783850"/>
    <n v="4895"/>
    <n v="4"/>
    <n v="2.5"/>
    <n v="2278"/>
    <n v="2.148814749780509"/>
    <s v="zillow.com/homedetails/12282-Mannix-Rd-San-Diego-CA-92129/16783850_zpid/"/>
    <s v="12282 Mannix Rd, San Diego, CA 92129"/>
    <n v="1068897841"/>
    <n v="12"/>
    <n v="92129"/>
    <s v="San Diego"/>
    <x v="0"/>
  </r>
  <r>
    <n v="99"/>
    <n v="16831269"/>
    <n v="4495"/>
    <n v="4"/>
    <n v="2"/>
    <n v="1680"/>
    <n v="2.6755952380952381"/>
    <s v="zillow.com/homedetails/10265-Saluda-Ave-San-Diego-CA-92126/16831269_zpid/"/>
    <s v="10265 Saluda Ave, San Diego, CA 92126"/>
    <n v="1069146635"/>
    <n v="12"/>
    <n v="92126"/>
    <s v="San Diego"/>
    <x v="0"/>
  </r>
  <r>
    <n v="100"/>
    <n v="16774692"/>
    <n v="5400"/>
    <n v="4"/>
    <n v="4"/>
    <n v="2477"/>
    <n v="2.1800565199838515"/>
    <s v="zillow.com/homedetails/8724-Butano-Ct-San-Diego-CA-92129/16774692_zpid/"/>
    <s v="8724 Butano Ct, San Diego, CA 92129"/>
    <n v="1073185100"/>
    <n v="12"/>
    <n v="92129"/>
    <s v="San Diego"/>
    <x v="0"/>
  </r>
  <r>
    <n v="101"/>
    <n v="94685094"/>
    <n v="6300"/>
    <n v="4"/>
    <n v="3"/>
    <n v="2691"/>
    <n v="2.3411371237458196"/>
    <s v="zillow.com/homedetails/5854-Gablewood-Way-San-Diego-CA-92130/94685094_zpid/"/>
    <s v="5854 Gablewood Way, San Diego, CA 92130"/>
    <n v="1074731305"/>
    <n v="12"/>
    <n v="92130"/>
    <s v="San Diego"/>
    <x v="0"/>
  </r>
  <r>
    <n v="102"/>
    <n v="16824295"/>
    <n v="4350"/>
    <n v="4"/>
    <n v="3"/>
    <n v="1764"/>
    <n v="2.4659863945578233"/>
    <s v="zillow.com/homedetails/11673-Ramsdell-Ct-San-Diego-CA-92131/16824295_zpid/"/>
    <s v="11673 Ramsdell Ct, San Diego, CA 92131"/>
    <n v="1081168428"/>
    <n v="12"/>
    <n v="92131"/>
    <s v="San Diego"/>
    <x v="0"/>
  </r>
  <r>
    <n v="103"/>
    <n v="16783947"/>
    <n v="4800"/>
    <n v="4"/>
    <n v="2.5"/>
    <n v="2062"/>
    <n v="2.3278370514064015"/>
    <s v="zillow.com/homedetails/12108-Mannix-Rd-San-Diego-CA-92129/16783947_zpid/"/>
    <s v="12108 Mannix Rd, San Diego, CA 92129"/>
    <n v="1090848301"/>
    <n v="12"/>
    <n v="92129"/>
    <s v="San Diego"/>
    <x v="0"/>
  </r>
  <r>
    <n v="104"/>
    <n v="2060580915"/>
    <n v="5100"/>
    <n v="4"/>
    <n v="2"/>
    <n v="1200"/>
    <n v="4.25"/>
    <s v="zillow.com/homedetails/5231-Tipton-St-San-Diego-CA-92115/2060580915_zpid/"/>
    <s v="5231 Tipton St, San Diego, CA 92115"/>
    <n v="1139565991"/>
    <n v="13"/>
    <n v="92115"/>
    <s v="San Diego"/>
    <x v="0"/>
  </r>
  <r>
    <n v="105"/>
    <n v="61241910"/>
    <n v="5495"/>
    <n v="4"/>
    <n v="3"/>
    <n v="2014"/>
    <n v="2.7284011916583912"/>
    <s v="zillow.com/homedetails/2816-Red-Rock-Canyon-Rd-Chula-Vista-CA-91915/61241910_zpid/"/>
    <s v="2816 Red Rock Canyon Rd, Chula Vista, CA 91915"/>
    <n v="1145044108"/>
    <n v="13"/>
    <n v="91915"/>
    <s v="Chula Vista"/>
    <x v="0"/>
  </r>
  <r>
    <n v="106"/>
    <n v="17019405"/>
    <n v="4000"/>
    <n v="4"/>
    <n v="2"/>
    <n v="1160"/>
    <n v="3.4482758620689653"/>
    <s v="zillow.com/homedetails/1367-Chaney-St-El-Cajon-CA-92020/17019405_zpid/"/>
    <s v="1367 Chaney St, El Cajon, CA 92020"/>
    <n v="1156857875"/>
    <n v="13"/>
    <n v="92020"/>
    <s v="El Cajon"/>
    <x v="0"/>
  </r>
  <r>
    <n v="107"/>
    <n v="16777074"/>
    <n v="6250"/>
    <n v="4"/>
    <n v="2.5"/>
    <n v="2750"/>
    <n v="2.2727272727272729"/>
    <s v="zillow.com/homedetails/12382-Caminito-Esmero-San-Diego-CA-92130/16777074_zpid/"/>
    <s v="12382 Caminito Esmero, San Diego, CA 92130"/>
    <n v="1162149299"/>
    <n v="13"/>
    <n v="92130"/>
    <s v="San Diego"/>
    <x v="0"/>
  </r>
  <r>
    <n v="108"/>
    <n v="17123167"/>
    <n v="4195"/>
    <n v="4"/>
    <n v="2"/>
    <n v="1500"/>
    <n v="2.7966666666666669"/>
    <s v="zillow.com/homedetails/328-Bowie-St-San-Diego-CA-92114/17123167_zpid/"/>
    <s v="328 Bowie St, San Diego, CA 92114"/>
    <n v="1165133181"/>
    <n v="13"/>
    <n v="92114"/>
    <s v="San Diego"/>
    <x v="0"/>
  </r>
  <r>
    <n v="109"/>
    <n v="16917358"/>
    <n v="4995"/>
    <n v="4"/>
    <n v="2"/>
    <n v="1400"/>
    <n v="3.5678571428571431"/>
    <s v="zillow.com/homedetails/7454-Batista-St-San-Diego-CA-92111/16917358_zpid/"/>
    <s v="7454 Batista St, San Diego, CA 92111"/>
    <n v="1172991908"/>
    <n v="13"/>
    <n v="92111"/>
    <s v="San Diego"/>
    <x v="0"/>
  </r>
  <r>
    <n v="110"/>
    <n v="2097693040"/>
    <n v="6900"/>
    <n v="4"/>
    <n v="3"/>
    <n v="2650"/>
    <n v="2.6037735849056602"/>
    <s v="zillow.com/homedetails/3545-Bear-Dr-San-Diego-CA-92103/2097693040_zpid/"/>
    <s v="3545 Bear Dr, San Diego, CA 92103"/>
    <n v="1198751027"/>
    <n v="13"/>
    <n v="92103"/>
    <s v="San Diego"/>
    <x v="0"/>
  </r>
  <r>
    <n v="111"/>
    <n v="16989733"/>
    <n v="5200"/>
    <n v="4"/>
    <n v="2"/>
    <n v="1900"/>
    <n v="2.736842105263158"/>
    <s v="zillow.com/homedetails/6367-Del-Cerro-Ct-San-Diego-CA-92120/16989733_zpid/"/>
    <s v="6367 Del Cerro Ct, San Diego, CA 92120"/>
    <n v="1210158597"/>
    <n v="14"/>
    <n v="92120"/>
    <s v="San Diego"/>
    <x v="0"/>
  </r>
  <r>
    <n v="112"/>
    <n v="17078466"/>
    <n v="5500"/>
    <n v="4"/>
    <n v="3"/>
    <n v="2900"/>
    <n v="1.896551724137931"/>
    <s v="zillow.com/homedetails/1670-Parrot-St-San-Diego-CA-92105/17078466_zpid/"/>
    <s v="1670 Parrot St, San Diego, CA 92105"/>
    <n v="1210266523"/>
    <n v="14"/>
    <n v="92105"/>
    <s v="San Diego"/>
    <x v="0"/>
  </r>
  <r>
    <n v="113"/>
    <n v="16981096"/>
    <n v="3995"/>
    <n v="4"/>
    <n v="2.5"/>
    <n v="1900"/>
    <n v="2.1026315789473684"/>
    <s v="zillow.com/homedetails/7965-Hillandale-Dr-San-Diego-CA-92120/16981096_zpid/"/>
    <s v="7965 Hillandale Dr, San Diego, CA 92120"/>
    <n v="1231571975"/>
    <n v="14"/>
    <n v="92120"/>
    <s v="San Diego"/>
    <x v="0"/>
  </r>
  <r>
    <n v="114"/>
    <n v="52512900"/>
    <n v="4400"/>
    <n v="4"/>
    <n v="3"/>
    <n v="2101"/>
    <n v="2.0942408376963351"/>
    <s v="zillow.com/homedetails/11711-Springside-Rd-San-Diego-CA-92128/52512900_zpid/"/>
    <s v="11711 Springside Rd, San Diego, CA 92128"/>
    <n v="1240416508"/>
    <n v="14"/>
    <n v="92128"/>
    <s v="San Diego"/>
    <x v="0"/>
  </r>
  <r>
    <n v="115"/>
    <n v="16989342"/>
    <n v="4400"/>
    <n v="4"/>
    <n v="2"/>
    <n v="1632"/>
    <n v="2.6960784313725492"/>
    <s v="zillow.com/homedetails/5675-Dartford-Way-San-Diego-CA-92120/16989342_zpid/"/>
    <s v="5675 Dartford Way, San Diego, CA 92120"/>
    <n v="1242387148"/>
    <n v="14"/>
    <n v="92120"/>
    <s v="San Diego"/>
    <x v="0"/>
  </r>
  <r>
    <n v="116"/>
    <n v="79570462"/>
    <n v="6000"/>
    <n v="4"/>
    <n v="3"/>
    <n v="2056"/>
    <n v="2.9182879377431905"/>
    <s v="zillow.com/homedetails/5869-Cape-Jewels-Trl-San-Diego-CA-92130/79570462_zpid/"/>
    <s v="5869 Cape Jewels Trl, San Diego, CA 92130"/>
    <n v="1249632557"/>
    <n v="14"/>
    <n v="92130"/>
    <s v="San Diego"/>
    <x v="0"/>
  </r>
  <r>
    <n v="117"/>
    <n v="17101803"/>
    <n v="4300"/>
    <n v="4"/>
    <n v="2"/>
    <n v="1850"/>
    <n v="2.3243243243243241"/>
    <s v="zillow.com/homedetails/3439-Stockman-St-National-City-CA-91950/17101803_zpid/"/>
    <s v="3439 Stockman St, National City, CA 91950"/>
    <n v="1254133157"/>
    <n v="14"/>
    <n v="91950"/>
    <s v="National City"/>
    <x v="0"/>
  </r>
  <r>
    <n v="118"/>
    <n v="16886806"/>
    <n v="3990"/>
    <n v="4"/>
    <n v="2"/>
    <n v="1955"/>
    <n v="2.0409207161125318"/>
    <s v="zillow.com/homedetails/8332-Rumson-Dr-Santee-CA-92071/16886806_zpid/"/>
    <s v="8332 Rumson Dr, Santee, CA 92071"/>
    <n v="1267751397"/>
    <n v="14"/>
    <n v="92071"/>
    <s v="Santee"/>
    <x v="0"/>
  </r>
  <r>
    <n v="119"/>
    <n v="16792918"/>
    <n v="9500"/>
    <n v="4"/>
    <n v="2.5"/>
    <n v="2419"/>
    <n v="3.927242662257131"/>
    <s v="zillow.com/homedetails/9015-Meadowrun-Way-San-Diego-CA-92129/16792918_zpid/"/>
    <s v="9015 Meadowrun Way, San Diego, CA 92129"/>
    <n v="1268989130"/>
    <n v="14"/>
    <n v="92129"/>
    <s v="San Diego"/>
    <x v="0"/>
  </r>
  <r>
    <n v="120"/>
    <n v="16782283"/>
    <n v="4300"/>
    <n v="4"/>
    <n v="2"/>
    <n v="1614"/>
    <n v="2.6641883519206941"/>
    <s v="zillow.com/homedetails/11061-Blythe-Rd-San-Diego-CA-92126/16782283_zpid/"/>
    <s v="11061 Blythe Rd, San Diego, CA 92126"/>
    <n v="1304912346"/>
    <n v="15"/>
    <n v="92126"/>
    <s v="San Diego"/>
    <x v="0"/>
  </r>
  <r>
    <n v="121"/>
    <n v="17138138"/>
    <n v="4000"/>
    <n v="4"/>
    <n v="2"/>
    <n v="1618"/>
    <n v="2.4721878862793574"/>
    <s v="zillow.com/homedetails/600-Sheffield-Ct-UNIT-28-Chula-Vista-CA-91910/17138138_zpid/"/>
    <s v="600 Sheffield Ct UNIT 28, Chula Vista, CA 91910"/>
    <n v="1328320579"/>
    <n v="15"/>
    <n v="91910"/>
    <s v="Chula Vista"/>
    <x v="1"/>
  </r>
  <r>
    <n v="122"/>
    <n v="16814851"/>
    <n v="5500"/>
    <n v="4"/>
    <n v="2"/>
    <n v="1910"/>
    <n v="2.8795811518324608"/>
    <s v="zillow.com/homedetails/13457-Pequot-Dr-Poway-CA-92064/16814851_zpid/"/>
    <s v="13457 Pequot Dr, Poway, CA 92064"/>
    <n v="1348311887"/>
    <n v="15"/>
    <n v="92064"/>
    <s v="Poway"/>
    <x v="0"/>
  </r>
  <r>
    <n v="123"/>
    <n v="2061537366"/>
    <n v="4495"/>
    <n v="4"/>
    <n v="2.5"/>
    <n v="1764"/>
    <n v="2.548185941043084"/>
    <s v="zillow.com/b/merge-56-san-diego-ca-CD3zqH/"/>
    <s v="8270 Merge Ave #80, San Diego, CA 92129"/>
    <n v="1360197793"/>
    <n v="15"/>
    <n v="92129"/>
    <s v="San Diego"/>
    <x v="2"/>
  </r>
  <r>
    <n v="124"/>
    <n v="17198464"/>
    <n v="4800"/>
    <n v="4"/>
    <n v="2"/>
    <n v="2224"/>
    <n v="2.1582733812949639"/>
    <s v="zillow.com/homedetails/6282-Pearl-Lake-Ave-San-Diego-CA-92119/17198464_zpid/"/>
    <s v="6282 Pearl Lake Ave, San Diego, CA 92119"/>
    <n v="1383652674"/>
    <n v="16"/>
    <n v="92119"/>
    <s v="San Diego"/>
    <x v="0"/>
  </r>
  <r>
    <n v="125"/>
    <n v="17032406"/>
    <n v="4400"/>
    <n v="4"/>
    <n v="3"/>
    <n v="1844"/>
    <n v="2.3861171366594358"/>
    <s v="zillow.com/homedetails/943-S-Anza-St-El-Cajon-CA-92020/17032406_zpid/"/>
    <s v="943 S Anza St, El Cajon, CA 92020"/>
    <n v="1386314294"/>
    <n v="16"/>
    <n v="92020"/>
    <s v="El Cajon"/>
    <x v="0"/>
  </r>
  <r>
    <n v="126"/>
    <n v="16868089"/>
    <n v="4100"/>
    <n v="4"/>
    <n v="2"/>
    <n v="1750"/>
    <n v="2.342857142857143"/>
    <s v="zillow.com/homedetails/6788-El-Banquero-Pl-San-Diego-CA-92119/16868089_zpid/"/>
    <s v="6788 El Banquero Pl, San Diego, CA 92119"/>
    <n v="1401092010"/>
    <n v="16"/>
    <n v="92119"/>
    <s v="San Diego"/>
    <x v="0"/>
  </r>
  <r>
    <n v="127"/>
    <n v="2077361000"/>
    <n v="3495"/>
    <n v="4"/>
    <n v="2"/>
    <n v="1400"/>
    <n v="2.4964285714285714"/>
    <s v="zillow.com/homedetails/10351-Park-Ave-Santee-CA-92071/2077361000_zpid/"/>
    <s v="10351 Park Ave, Santee, CA 92071"/>
    <n v="1415312607"/>
    <n v="16"/>
    <n v="92071"/>
    <s v="Santee"/>
    <x v="0"/>
  </r>
  <r>
    <n v="128"/>
    <n v="2056429519"/>
    <n v="4200"/>
    <n v="4"/>
    <n v="2.5"/>
    <n v="1800"/>
    <n v="2.3333333333333335"/>
    <s v="zillow.com/homedetails/1175-Sumner-Ave-El-Cajon-CA-92021/2056429519_zpid/"/>
    <s v="1175 Sumner Ave, El Cajon, CA 92021"/>
    <n v="1427840636"/>
    <n v="16"/>
    <n v="92021"/>
    <s v="El Cajon"/>
    <x v="1"/>
  </r>
  <r>
    <n v="129"/>
    <n v="54906248"/>
    <n v="5450"/>
    <n v="4"/>
    <n v="3"/>
    <n v="2872"/>
    <n v="1.8976323119777159"/>
    <s v="zillow.com/homedetails/11647-Swan-Lake-Dr-San-Diego-CA-92131/54906248_zpid/"/>
    <s v="11647 Swan Lake Dr, San Diego, CA 92131"/>
    <n v="1436745839"/>
    <n v="16"/>
    <n v="92131"/>
    <s v="San Diego"/>
    <x v="0"/>
  </r>
  <r>
    <n v="130"/>
    <n v="17143149"/>
    <n v="4400"/>
    <n v="4"/>
    <n v="2"/>
    <n v="1721"/>
    <n v="2.5566531086577573"/>
    <s v="zillow.com/homedetails/1963-Cedarspring-Dr-Chula-Vista-CA-91913/17143149_zpid/"/>
    <s v="1963 Cedarspring Dr, Chula Vista, CA 91913"/>
    <n v="1445867078"/>
    <n v="16"/>
    <n v="91913"/>
    <s v="Chula Vista"/>
    <x v="0"/>
  </r>
  <r>
    <n v="131"/>
    <n v="16784145"/>
    <n v="4500"/>
    <n v="4"/>
    <n v="2.5"/>
    <n v="2100"/>
    <n v="2.1428571428571428"/>
    <s v="zillow.com/homedetails/12309-Dormouse-Rd-San-Diego-CA-92129/16784145_zpid/"/>
    <s v="12309 Dormouse Rd, San Diego, CA 92129"/>
    <n v="1494375408"/>
    <n v="17"/>
    <n v="92129"/>
    <s v="San Diego"/>
    <x v="0"/>
  </r>
  <r>
    <n v="132"/>
    <n v="16847031"/>
    <n v="6000"/>
    <n v="4"/>
    <n v="3"/>
    <n v="2265"/>
    <n v="2.6490066225165565"/>
    <s v="zillow.com/homedetails/4965-Via-Papel-San-Diego-CA-92122/16847031_zpid/"/>
    <s v="4965 Via Papel, San Diego, CA 92122"/>
    <n v="1518404344"/>
    <n v="17"/>
    <n v="92122"/>
    <s v="San Diego"/>
    <x v="0"/>
  </r>
  <r>
    <n v="133"/>
    <n v="16996339"/>
    <n v="4500"/>
    <n v="4"/>
    <n v="2"/>
    <n v="1545"/>
    <n v="2.912621359223301"/>
    <s v="zillow.com/homedetails/4849-54th-St-San-Diego-CA-92115/16996339_zpid/"/>
    <s v="4849 54th St, San Diego, CA 92115"/>
    <n v="1538453271"/>
    <n v="17"/>
    <n v="92115"/>
    <s v="San Diego"/>
    <x v="0"/>
  </r>
  <r>
    <n v="134"/>
    <n v="63143916"/>
    <n v="6600"/>
    <n v="4"/>
    <n v="3"/>
    <n v="2346"/>
    <n v="2.8132992327365729"/>
    <s v="zillow.com/homedetails/12850-Briarcrest-Pl-San-Diego-CA-92130/63143916_zpid/"/>
    <s v="12850 Briarcrest Pl, San Diego, CA 92130"/>
    <n v="1561504644"/>
    <n v="18"/>
    <n v="92130"/>
    <s v="San Diego"/>
    <x v="0"/>
  </r>
  <r>
    <n v="135"/>
    <n v="16780454"/>
    <n v="4500"/>
    <n v="4"/>
    <n v="2"/>
    <n v="1623"/>
    <n v="2.7726432532347505"/>
    <s v="zillow.com/homedetails/11214-Calle-Jalapa-San-Diego-CA-92126/16780454_zpid/"/>
    <s v="11214 Calle Jalapa, San Diego, CA 92126"/>
    <n v="1568348518"/>
    <n v="18"/>
    <n v="92126"/>
    <s v="San Diego"/>
    <x v="0"/>
  </r>
  <r>
    <n v="136"/>
    <n v="16890867"/>
    <n v="4695"/>
    <n v="4"/>
    <n v="2.5"/>
    <n v="3038"/>
    <n v="1.5454246214614877"/>
    <s v="zillow.com/homedetails/1136-Whitsett-Dr-El-Cajon-CA-92020/16890867_zpid/"/>
    <s v="1136 Whitsett Dr, El Cajon, CA 92020"/>
    <n v="1577036215"/>
    <n v="18"/>
    <n v="92020"/>
    <s v="El Cajon"/>
    <x v="0"/>
  </r>
  <r>
    <n v="137"/>
    <n v="16779473"/>
    <n v="6500"/>
    <n v="4"/>
    <n v="3.5"/>
    <n v="3094"/>
    <n v="2.1008403361344539"/>
    <s v="zillow.com/homedetails/10908-Derrydown-Way-San-Diego-CA-92130/16779473_zpid/"/>
    <s v="10908 Derrydown Way, San Diego, CA 92130"/>
    <n v="1624066104"/>
    <n v="18"/>
    <n v="92130"/>
    <s v="San Diego"/>
    <x v="0"/>
  </r>
  <r>
    <n v="138"/>
    <n v="16822634"/>
    <n v="4500"/>
    <n v="4"/>
    <n v="3"/>
    <n v="2145"/>
    <n v="2.0979020979020979"/>
    <s v="zillow.com/homedetails/11745-Semillon-Blvd-San-Diego-CA-92131/16822634_zpid/"/>
    <s v="11745 Semillon Blvd, San Diego, CA 92131"/>
    <n v="1641991547"/>
    <n v="19"/>
    <n v="92131"/>
    <s v="San Diego"/>
    <x v="0"/>
  </r>
  <r>
    <n v="139"/>
    <n v="2058031559"/>
    <n v="4800"/>
    <n v="4"/>
    <n v="2"/>
    <n v="1200"/>
    <n v="4"/>
    <s v="zillow.com/b/5223-%26-5225-tipton-st-san-diego-ca-CYZCs5/"/>
    <s v="5223 &amp; 5225 Tipton St, San Diego, CA 92115"/>
    <n v="1642024444"/>
    <n v="19"/>
    <n v="92115"/>
    <s v="San Diego"/>
    <x v="2"/>
  </r>
  <r>
    <n v="140"/>
    <n v="16919400"/>
    <n v="3890"/>
    <n v="4"/>
    <n v="2"/>
    <n v="1275"/>
    <n v="3.0509803921568626"/>
    <s v="zillow.com/homedetails/3583-Ruffin-Rd-UNIT-211-San-Diego-CA-92123/16919400_zpid/"/>
    <s v="3583 Ruffin Rd UNIT 211, San Diego, CA 92123"/>
    <n v="1654610576"/>
    <n v="19"/>
    <n v="92123"/>
    <s v="San Diego"/>
    <x v="2"/>
  </r>
  <r>
    <n v="141"/>
    <n v="16792876"/>
    <n v="4700"/>
    <n v="4"/>
    <n v="2.5"/>
    <n v="2419"/>
    <n v="1.9429516329061596"/>
    <s v="zillow.com/homedetails/14260-Barrymore-St-San-Diego-CA-92129/16792876_zpid/"/>
    <s v="14260 Barrymore St, San Diego, CA 92129"/>
    <n v="1658029120"/>
    <n v="19"/>
    <n v="92129"/>
    <s v="San Diego"/>
    <x v="0"/>
  </r>
  <r>
    <n v="142"/>
    <n v="17052802"/>
    <n v="4400"/>
    <n v="4"/>
    <n v="2"/>
    <n v="1314"/>
    <n v="3.3485540334855401"/>
    <s v="zillow.com/homedetails/699-Waterloo-Ave-El-Cajon-CA-92019/17052802_zpid/"/>
    <s v="699 Waterloo Ave, El Cajon, CA 92019"/>
    <n v="1681817203"/>
    <n v="19"/>
    <n v="92019"/>
    <s v="El Cajon"/>
    <x v="0"/>
  </r>
  <r>
    <n v="143"/>
    <n v="16980968"/>
    <n v="4800"/>
    <n v="4"/>
    <n v="2.5"/>
    <n v="1887"/>
    <n v="2.5437201907790143"/>
    <s v="zillow.com/homedetails/5940-Highplace-Dr-San-Diego-CA-92120/16980968_zpid/"/>
    <s v="5940 Highplace Dr, San Diego, CA 92120"/>
    <n v="1698273413"/>
    <n v="19"/>
    <n v="92120"/>
    <s v="San Diego"/>
    <x v="0"/>
  </r>
  <r>
    <n v="144"/>
    <n v="16810812"/>
    <n v="4995"/>
    <n v="4"/>
    <n v="3"/>
    <n v="2177"/>
    <n v="2.2944418925126322"/>
    <s v="zillow.com/homedetails/11169-Morning-Creek-Dr-S-San-Diego-CA-92128/16810812_zpid/"/>
    <s v="11169 Morning Creek Dr S, San Diego, CA 92128"/>
    <n v="1778727687"/>
    <n v="20"/>
    <n v="92128"/>
    <s v="San Diego"/>
    <x v="0"/>
  </r>
  <r>
    <n v="145"/>
    <n v="2066699144"/>
    <n v="4985"/>
    <n v="4"/>
    <n v="3"/>
    <n v="2200"/>
    <n v="2.2659090909090911"/>
    <s v="zillow.com/homedetails/4225-Cleveland-Ave-San-Diego-CA-92103/2066699144_zpid/"/>
    <s v="4225 Cleveland Ave, San Diego, CA 92103"/>
    <n v="1780936937"/>
    <n v="20"/>
    <n v="92103"/>
    <s v="San Diego"/>
    <x v="0"/>
  </r>
  <r>
    <n v="146"/>
    <n v="16873475"/>
    <n v="9800"/>
    <n v="4"/>
    <n v="3"/>
    <n v="3065"/>
    <n v="3.1973898858075041"/>
    <s v="zillow.com/homedetails/5197-Terraza-Quintana-San-Diego-CA-92124/16873475_zpid/"/>
    <s v="5197 Terraza Quintana, San Diego, CA 92124"/>
    <n v="1783710859"/>
    <n v="20"/>
    <n v="92124"/>
    <s v="San Diego"/>
    <x v="0"/>
  </r>
  <r>
    <n v="147"/>
    <n v="69020370"/>
    <n v="6500"/>
    <n v="4"/>
    <n v="3"/>
    <n v="2453"/>
    <n v="2.6498165511618428"/>
    <s v="zillow.com/homedetails/5839-Cape-Jewels-Trl-San-Diego-CA-92130/69020370_zpid/"/>
    <s v="5839 Cape Jewels Trl, San Diego, CA 92130"/>
    <n v="1785401439"/>
    <n v="20"/>
    <n v="92130"/>
    <s v="San Diego"/>
    <x v="0"/>
  </r>
  <r>
    <n v="148"/>
    <n v="16775046"/>
    <n v="4500"/>
    <n v="4"/>
    <n v="3"/>
    <n v="1798"/>
    <n v="2.5027808676307006"/>
    <s v="zillow.com/homedetails/13496-Benbow-Ct-San-Diego-CA-92129/16775046_zpid/"/>
    <s v="13496 Benbow Ct, San Diego, CA 92129"/>
    <n v="1833953903"/>
    <n v="21"/>
    <n v="92129"/>
    <s v="San Diego"/>
    <x v="0"/>
  </r>
  <r>
    <n v="149"/>
    <n v="17146966"/>
    <n v="4400"/>
    <n v="4"/>
    <n v="2.5"/>
    <n v="2467"/>
    <n v="1.7835427644912849"/>
    <s v="zillow.com/homedetails/926-Lafayette-Pl-Chula-Vista-CA-91913/17146966_zpid/"/>
    <s v="926 Lafayette Pl, Chula Vista, CA 91913"/>
    <n v="1890673859"/>
    <n v="21"/>
    <n v="91913"/>
    <s v="Chula Vista"/>
    <x v="0"/>
  </r>
  <r>
    <n v="150"/>
    <n v="16820321"/>
    <n v="4200"/>
    <n v="4"/>
    <n v="2.5"/>
    <n v="1611"/>
    <n v="2.6070763500931098"/>
    <s v="zillow.com/homedetails/11577-Compass-Point-Dr-N-UNIT-4-San-Diego-CA-92126/16820321_zpid/"/>
    <s v="11577 Compass Point Dr N UNIT 4, San Diego, CA 92126"/>
    <n v="1905097034"/>
    <n v="22"/>
    <n v="92126"/>
    <s v="San Diego"/>
    <x v="1"/>
  </r>
  <r>
    <n v="151"/>
    <n v="17181570"/>
    <n v="4300"/>
    <n v="4"/>
    <n v="3"/>
    <n v="2138"/>
    <n v="2.0112254443405053"/>
    <s v="zillow.com/homedetails/938-Paseo-Entrada-Chula-Vista-CA-91910/17181570_zpid/"/>
    <s v="938 Paseo Entrada, Chula Vista, CA 91910"/>
    <n v="1933218496"/>
    <n v="22"/>
    <n v="91910"/>
    <s v="Chula Vista"/>
    <x v="0"/>
  </r>
  <r>
    <n v="152"/>
    <n v="16805959"/>
    <n v="6006"/>
    <n v="4"/>
    <n v="2"/>
    <n v="1704"/>
    <n v="3.5246478873239435"/>
    <s v="zillow.com/homedetails/13064-Trail-Dust-Ave-San-Diego-CA-92129/16805959_zpid/"/>
    <s v="13064 Trail Dust Ave, San Diego, CA 92129"/>
    <n v="1986027571"/>
    <n v="22"/>
    <n v="92129"/>
    <s v="San Diego"/>
    <x v="0"/>
  </r>
  <r>
    <n v="153"/>
    <n v="54906017"/>
    <n v="4500"/>
    <n v="4"/>
    <n v="3"/>
    <n v="2092"/>
    <n v="2.1510516252390057"/>
    <s v="zillow.com/homedetails/11581-Trailbrook-Ln-San-Diego-CA-92128/54906017_zpid/"/>
    <s v="11581 Trailbrook Ln, San Diego, CA 92128"/>
    <n v="2042712825"/>
    <n v="23"/>
    <n v="92128"/>
    <s v="San Diego"/>
    <x v="0"/>
  </r>
  <r>
    <n v="154"/>
    <n v="59310113"/>
    <n v="6900"/>
    <n v="4"/>
    <n v="4"/>
    <n v="3813"/>
    <n v="1.8095987411487018"/>
    <s v="zillow.com/homedetails/12470-Sundance-Ave-San-Diego-CA-92129/59310113_zpid/"/>
    <s v="12470 Sundance Ave, San Diego, CA 92129"/>
    <n v="2058127582"/>
    <n v="23"/>
    <n v="92129"/>
    <s v="San Diego"/>
    <x v="0"/>
  </r>
  <r>
    <n v="155"/>
    <n v="16867465"/>
    <n v="5000"/>
    <n v="4"/>
    <n v="3"/>
    <n v="2264"/>
    <n v="2.2084805653710249"/>
    <s v="zillow.com/homedetails/10580-Atrium-Dr-San-Diego-CA-92131/16867465_zpid/"/>
    <s v="10580 Atrium Dr, San Diego, CA 92131"/>
    <n v="2094221420"/>
    <n v="24"/>
    <n v="92131"/>
    <s v="San Diego"/>
    <x v="0"/>
  </r>
  <r>
    <n v="156"/>
    <n v="58257046"/>
    <n v="5695"/>
    <n v="4"/>
    <n v="2.5"/>
    <n v="2329"/>
    <n v="2.4452554744525545"/>
    <s v="zillow.com/homedetails/7248-Canyon-Glen-Ct-San-Diego-CA-92129/58257046_zpid/"/>
    <s v="7248 Canyon Glen Ct, San Diego, CA 92129"/>
    <n v="2112080375"/>
    <n v="24"/>
    <n v="92129"/>
    <s v="San Diego"/>
    <x v="0"/>
  </r>
  <r>
    <n v="157"/>
    <n v="16782936"/>
    <n v="5200"/>
    <n v="4"/>
    <n v="3"/>
    <n v="2491"/>
    <n v="2.0875150541951024"/>
    <s v="zillow.com/homedetails/12190-Brickellia-St-San-Diego-CA-92129/16782936_zpid/"/>
    <s v="12190 Brickellia St, San Diego, CA 92129"/>
    <n v="2172858923"/>
    <n v="25"/>
    <n v="92129"/>
    <s v="San Diego"/>
    <x v="0"/>
  </r>
  <r>
    <n v="158"/>
    <n v="17097705"/>
    <n v="3500"/>
    <n v="4"/>
    <n v="2"/>
    <n v="1440"/>
    <n v="2.4305555555555554"/>
    <s v="zillow.com/homedetails/2304-E-14th-St-National-City-CA-91950/17097705_zpid/"/>
    <s v="2304 E 14th St, National City, CA 91950"/>
    <n v="2210271859"/>
    <n v="25"/>
    <n v="91950"/>
    <s v="National City"/>
    <x v="1"/>
  </r>
  <r>
    <n v="159"/>
    <n v="52512897"/>
    <n v="4600"/>
    <n v="4"/>
    <n v="3"/>
    <n v="2101"/>
    <n v="2.1894336030461683"/>
    <s v="zillow.com/homedetails/12660-Fairford-Rd-San-Diego-CA-92128/52512897_zpid/"/>
    <s v="12660 Fairford Rd, San Diego, CA 92128"/>
    <n v="2211623469"/>
    <n v="25"/>
    <n v="92128"/>
    <s v="San Diego"/>
    <x v="0"/>
  </r>
  <r>
    <n v="160"/>
    <n v="16843491"/>
    <n v="5499"/>
    <n v="4"/>
    <n v="2"/>
    <n v="1462"/>
    <n v="3.7612859097127225"/>
    <s v="zillow.com/homedetails/6132-Erlanger-St-San-Diego-CA-92122/16843491_zpid/"/>
    <s v="6132 Erlanger St, San Diego, CA 92122"/>
    <n v="2300960705"/>
    <n v="26"/>
    <n v="92122"/>
    <s v="San Diego"/>
    <x v="0"/>
  </r>
  <r>
    <n v="161"/>
    <n v="51081484"/>
    <n v="4300"/>
    <n v="4"/>
    <n v="2.5"/>
    <n v="1911"/>
    <n v="2.2501308215593929"/>
    <s v="zillow.com/homedetails/1342-Silver-Springs-Dr-Chula-Vista-CA-91915/51081484_zpid/"/>
    <s v="1342 Silver Springs Dr, Chula Vista, CA 91915"/>
    <n v="2305977011"/>
    <n v="26"/>
    <n v="91915"/>
    <s v="Chula Vista"/>
    <x v="0"/>
  </r>
  <r>
    <n v="162"/>
    <n v="67403892"/>
    <n v="5000"/>
    <n v="4"/>
    <n v="2.5"/>
    <n v="1936"/>
    <n v="2.5826446280991737"/>
    <s v="zillow.com/homedetails/4300-Newton-Ave-UNIT-31-San-Diego-CA-92113/67403892_zpid/"/>
    <s v="4300 Newton Ave UNIT 31, San Diego, CA 92113"/>
    <n v="2337960397"/>
    <n v="27"/>
    <n v="92113"/>
    <s v="San Diego"/>
    <x v="1"/>
  </r>
  <r>
    <n v="163"/>
    <n v="17103455"/>
    <n v="6000"/>
    <n v="4"/>
    <n v="2"/>
    <n v="1300"/>
    <n v="4.615384615384615"/>
    <s v="zillow.com/homedetails/585-Vance-St-Chula-Vista-CA-91910/17103455_zpid/"/>
    <s v="585 Vance St, Chula Vista, CA 91910"/>
    <n v="2454903707"/>
    <n v="28"/>
    <n v="91910"/>
    <s v="Chula Vista"/>
    <x v="0"/>
  </r>
  <r>
    <n v="164"/>
    <n v="17011930"/>
    <n v="4600"/>
    <n v="4"/>
    <n v="2"/>
    <n v="2000"/>
    <n v="2.2999999999999998"/>
    <s v="zillow.com/homedetails/4234-Sycamore-Dr-San-Diego-CA-92105/17011930_zpid/"/>
    <s v="4234 Sycamore Dr, San Diego, CA 92105"/>
    <n v="2584098442"/>
    <n v="29"/>
    <n v="92105"/>
    <s v="San Diego"/>
    <x v="0"/>
  </r>
  <r>
    <n v="165"/>
    <n v="16847048"/>
    <n v="5350"/>
    <n v="4"/>
    <n v="2.5"/>
    <n v="2581"/>
    <n v="2.072839984502131"/>
    <s v="zillow.com/homedetails/4995-Maynard-St-San-Diego-CA-92122/16847048_zpid/"/>
    <s v="4995 Maynard St, San Diego, CA 92122"/>
    <n v="2637860987"/>
    <n v="30"/>
    <n v="92122"/>
    <s v="San Diego"/>
    <x v="0"/>
  </r>
  <r>
    <n v="166"/>
    <n v="16872947"/>
    <n v="4750"/>
    <n v="4"/>
    <n v="3"/>
    <n v="1900"/>
    <n v="2.5"/>
    <s v="zillow.com/homedetails/5359-Camino-Playa-Malaga-San-Diego-CA-92124/16872947_zpid/"/>
    <s v="5359 Camino Playa Malaga, San Diego, CA 92124"/>
    <n v="2710076684"/>
    <n v="31"/>
    <n v="92124"/>
    <s v="San Diego"/>
    <x v="0"/>
  </r>
  <r>
    <n v="167"/>
    <n v="241609847"/>
    <n v="4300"/>
    <n v="4"/>
    <n v="4"/>
    <n v="1652"/>
    <n v="2.6029055690072638"/>
    <s v="zillow.com/homedetails/2840-Athens-Rd-UNIT-10-Chula-Vista-CA-91915/241609847_zpid/"/>
    <s v="2840 Athens Rd UNIT 10, Chula Vista, CA 91915"/>
    <n v="2748762601"/>
    <n v="31"/>
    <n v="91915"/>
    <s v="Chula Vista"/>
    <x v="1"/>
  </r>
  <r>
    <n v="168"/>
    <n v="2068544879"/>
    <n v="3950"/>
    <n v="4"/>
    <n v="2"/>
    <n v="1900"/>
    <n v="2.0789473684210527"/>
    <s v="zillow.com/homedetails/7816-Mount-Vernon-St-Lemon-Grove-CA-91945/2068544879_zpid/"/>
    <s v="7816 Mount Vernon St, Lemon Grove, CA 91945"/>
    <n v="2886403391"/>
    <n v="33"/>
    <n v="91945"/>
    <s v="Lemon Grove"/>
    <x v="0"/>
  </r>
  <r>
    <n v="169"/>
    <n v="16865883"/>
    <n v="4200"/>
    <n v="4"/>
    <n v="2"/>
    <n v="1714"/>
    <n v="2.4504084014002334"/>
    <s v="zillow.com/homedetails/4765-Cannington-Dr-San-Diego-CA-92117/16865883_zpid/"/>
    <s v="4765 Cannington Dr, San Diego, CA 92117"/>
    <n v="2907987182"/>
    <n v="33"/>
    <n v="92117"/>
    <s v="San Diego"/>
    <x v="0"/>
  </r>
  <r>
    <n v="170"/>
    <n v="17200670"/>
    <n v="4500"/>
    <n v="4"/>
    <n v="2"/>
    <n v="2100"/>
    <n v="2.1428571428571428"/>
    <s v="zillow.com/homedetails/7696-Kiwi-St-San-Diego-CA-92123/17200670_zpid/"/>
    <s v="7696 Kiwi St, San Diego, CA 92123"/>
    <n v="2992336453"/>
    <n v="34"/>
    <n v="92123"/>
    <s v="San Diego"/>
    <x v="0"/>
  </r>
  <r>
    <n v="171"/>
    <n v="2056961873"/>
    <n v="4950"/>
    <n v="4"/>
    <n v="4"/>
    <n v="2000"/>
    <n v="2.4750000000000001"/>
    <s v="zillow.com/homedetails/3447-Ocean-View-Blvd-San-Diego-CA-92113/2056961873_zpid/"/>
    <s v="3447 Ocean View Blvd, San Diego, CA 92113"/>
    <n v="3083093520"/>
    <n v="35"/>
    <n v="92113"/>
    <s v="San Diego"/>
    <x v="0"/>
  </r>
  <r>
    <n v="172"/>
    <n v="58481914"/>
    <n v="5595"/>
    <n v="4"/>
    <n v="2.5"/>
    <n v="3330"/>
    <n v="1.6801801801801801"/>
    <s v="zillow.com/homedetails/7048-Santa-Fe-Canyon-Pl-San-Diego-CA-92129/58481914_zpid/"/>
    <s v="7048 Santa Fe Canyon Pl, San Diego, CA 92129"/>
    <n v="3156894709"/>
    <n v="36"/>
    <n v="92129"/>
    <s v="San Diego"/>
    <x v="0"/>
  </r>
  <r>
    <n v="173"/>
    <n v="116083994"/>
    <n v="5600"/>
    <n v="4"/>
    <n v="3"/>
    <n v="2508"/>
    <n v="2.2328548644338118"/>
    <s v="zillow.com/homedetails/11004-Fall-Crest-Way-San-Diego-CA-92126/116083994_zpid/"/>
    <s v="11004 Fall Crest Way, San Diego, CA 92126"/>
    <n v="3204101536"/>
    <n v="37"/>
    <n v="92126"/>
    <s v="San Diego"/>
    <x v="0"/>
  </r>
  <r>
    <n v="174"/>
    <n v="2056981684"/>
    <n v="3795"/>
    <n v="4"/>
    <n v="2"/>
    <n v="1200"/>
    <n v="3.1625000000000001"/>
    <s v="zillow.com/homedetails/123-E-2nd-St-National-City-CA-91950/2056981684_zpid/"/>
    <s v="123 E 2nd St, National City, CA 91950"/>
    <n v="3313880199"/>
    <n v="38"/>
    <n v="91950"/>
    <s v="National City"/>
    <x v="0"/>
  </r>
  <r>
    <n v="175"/>
    <n v="17011783"/>
    <n v="4750"/>
    <n v="4"/>
    <n v="3"/>
    <n v="1275"/>
    <n v="3.7254901960784315"/>
    <s v="zillow.com/homedetails/4648-Olive-St-San-Diego-CA-92105/17011783_zpid/"/>
    <s v="4648 Olive St, San Diego, CA 92105"/>
    <n v="3316138752"/>
    <n v="38"/>
    <n v="92105"/>
    <s v="San Diego"/>
    <x v="0"/>
  </r>
  <r>
    <n v="176"/>
    <n v="16823955"/>
    <n v="5295"/>
    <n v="4"/>
    <n v="3"/>
    <n v="2000"/>
    <n v="2.6475"/>
    <s v="zillow.com/homedetails/10970-Waterton-Rd-San-Diego-CA-92131/16823955_zpid/"/>
    <s v="10970 Waterton Rd, San Diego, CA 92131"/>
    <n v="3433919516"/>
    <n v="39"/>
    <n v="92131"/>
    <s v="San Diego"/>
    <x v="0"/>
  </r>
  <r>
    <n v="177"/>
    <n v="140082919"/>
    <n v="7800"/>
    <n v="4"/>
    <n v="5"/>
    <n v="3000"/>
    <n v="2.6"/>
    <s v="zillow.com/homedetails/7057-Selena-Way-San-Diego-CA-92130/140082919_zpid/"/>
    <s v="7057 Selena Way, San Diego, CA 92130"/>
    <n v="3467028758"/>
    <n v="40"/>
    <n v="92130"/>
    <s v="San Diego"/>
    <x v="0"/>
  </r>
  <r>
    <n v="178"/>
    <n v="333878222"/>
    <n v="10000"/>
    <n v="4"/>
    <n v="4.5"/>
    <n v="3735"/>
    <n v="2.677376171352075"/>
    <s v="zillow.com/homedetails/5420-Morning-Sage-Way-San-Diego-CA-92130/333878222_zpid/"/>
    <s v="5420 Morning Sage Way, San Diego, CA 92130"/>
    <n v="3735107585"/>
    <n v="43"/>
    <n v="92130"/>
    <s v="San Diego"/>
    <x v="0"/>
  </r>
  <r>
    <n v="179"/>
    <n v="2079092510"/>
    <n v="2895"/>
    <n v="4"/>
    <n v="2"/>
    <n v="1669"/>
    <n v="1.7345715997603355"/>
    <s v="zillow.com/homedetails/7953-Lansing-Dr-Lemon-Grove-CA-91945/2079092510_zpid/"/>
    <s v="7953 Lansing Dr, Lemon Grove, CA 91945"/>
    <n v="3905437327"/>
    <n v="45"/>
    <n v="91945"/>
    <s v="Lemon Grove"/>
    <x v="0"/>
  </r>
  <r>
    <n v="180"/>
    <n v="16817638"/>
    <n v="4550"/>
    <n v="4"/>
    <n v="2"/>
    <n v="1614"/>
    <n v="2.8190830235439899"/>
    <s v="zillow.com/homedetails/11362-Osoyoos-Pl-San-Diego-CA-92126/16817638_zpid/"/>
    <s v="11362 Osoyoos Pl, San Diego, CA 92126"/>
    <n v="4023449615"/>
    <n v="46"/>
    <n v="92126"/>
    <s v="San Diego"/>
    <x v="0"/>
  </r>
  <r>
    <n v="181"/>
    <n v="17027465"/>
    <n v="3795"/>
    <n v="4"/>
    <n v="2"/>
    <n v="1449"/>
    <n v="2.6190476190476191"/>
    <s v="zillow.com/homedetails/580-Ann-St-El-Cajon-CA-92021/17027465_zpid/"/>
    <s v="580 Ann St, El Cajon, CA 92021"/>
    <n v="4062793351"/>
    <n v="47"/>
    <n v="92021"/>
    <s v="El Cajon"/>
    <x v="0"/>
  </r>
  <r>
    <n v="182"/>
    <n v="17141683"/>
    <n v="4600"/>
    <n v="4"/>
    <n v="2.5"/>
    <n v="2457"/>
    <n v="1.8722018722018723"/>
    <s v="zillow.com/homedetails/5343-Capriole-Ct-Bonita-CA-91902/17141683_zpid/"/>
    <s v="5343 Capriole Ct, Bonita, CA 91902"/>
    <n v="4443850926"/>
    <n v="51"/>
    <n v="91902"/>
    <s v="Bonita"/>
    <x v="0"/>
  </r>
  <r>
    <n v="183"/>
    <n v="16984640"/>
    <n v="3995"/>
    <n v="4"/>
    <n v="2"/>
    <n v="1529"/>
    <n v="2.6128188358404185"/>
    <s v="zillow.com/homedetails/7022-Mewall-Dr-San-Diego-CA-92119/16984640_zpid/"/>
    <s v="7022 Mewall Dr, San Diego, CA 92119"/>
    <n v="4860514300"/>
    <n v="56"/>
    <n v="92119"/>
    <s v="San Diego"/>
    <x v="0"/>
  </r>
  <r>
    <n v="184"/>
    <n v="17094919"/>
    <n v="7125"/>
    <n v="4"/>
    <n v="2"/>
    <n v="1760"/>
    <n v="4.0482954545454541"/>
    <s v="zillow.com/homedetails/5609-Cervantes-Ave-San-Diego-CA-92114/17094919_zpid/"/>
    <s v="5609 Cervantes Ave, San Diego, CA 92114"/>
    <n v="4879776258"/>
    <n v="56"/>
    <n v="92114"/>
    <s v="San Diego"/>
    <x v="2"/>
  </r>
  <r>
    <n v="185"/>
    <n v="17145144"/>
    <n v="4550"/>
    <n v="4"/>
    <n v="3"/>
    <n v="2461"/>
    <n v="1.8488419341731004"/>
    <s v="zillow.com/homedetails/2350-Forest-Oaks-Dr-Chula-Vista-CA-91915/17145144_zpid/"/>
    <s v="2350 Forest Oaks Dr, Chula Vista, CA 91915"/>
    <n v="5238128877"/>
    <n v="60"/>
    <n v="91915"/>
    <s v="Chula Vista"/>
    <x v="0"/>
  </r>
  <r>
    <n v="186"/>
    <n v="17101673"/>
    <n v="4200"/>
    <n v="4"/>
    <n v="2.5"/>
    <n v="2054"/>
    <n v="2.044790652385589"/>
    <s v="zillow.com/homedetails/3925-Via-Romaya-National-City-CA-91950/17101673_zpid/"/>
    <s v="3925 Via Romaya, National City, CA 91950"/>
    <n v="5289796422"/>
    <n v="61"/>
    <n v="91950"/>
    <s v="National City"/>
    <x v="0"/>
  </r>
  <r>
    <n v="187"/>
    <n v="16941168"/>
    <n v="9500"/>
    <n v="4"/>
    <n v="3"/>
    <n v="2400"/>
    <n v="3.9583333333333335"/>
    <s v="zillow.com/homedetails/1555-Monitor-Rd-San-Diego-CA-92110/16941168_zpid/"/>
    <s v="1555 Monitor Rd, San Diego, CA 92110"/>
    <n v="6103401893"/>
    <n v="70"/>
    <n v="92110"/>
    <s v="San Diego"/>
    <x v="0"/>
  </r>
  <r>
    <n v="188"/>
    <n v="2057643713"/>
    <n v="6995"/>
    <n v="4"/>
    <n v="3.5"/>
    <n v="3523"/>
    <n v="1.98552370139086"/>
    <s v="zillow.com/homedetails/5283-Birch-Hill-Poin-San-Diego-CA-92130/2057643713_zpid/"/>
    <s v="5283 Birch Hill Poin, San Diego, CA 92130"/>
    <n v="6705846146"/>
    <n v="77"/>
    <n v="92130"/>
    <s v="San Diego"/>
    <x v="0"/>
  </r>
  <r>
    <n v="189"/>
    <n v="295359359"/>
    <n v="5900"/>
    <n v="4"/>
    <n v="5"/>
    <n v="3700"/>
    <n v="1.5945945945945945"/>
    <s v="zillow.com/homedetails/3582-Fowler-Canyon-Rd-Jamul-CA-91935/295359359_zpid/"/>
    <s v="3582 Fowler Canyon Rd, Jamul, CA 91935"/>
    <n v="7902069137"/>
    <n v="91"/>
    <n v="91935"/>
    <s v="Jamul"/>
    <x v="0"/>
  </r>
  <r>
    <n v="190"/>
    <n v="16791569"/>
    <n v="7500"/>
    <n v="4"/>
    <n v="3"/>
    <n v="2000"/>
    <n v="3.75"/>
    <s v="zillow.com/homedetails/5932-Oceanview-Ridge-Ln-San-Diego-CA-92121/16791569_zpid/"/>
    <s v="5932 Oceanview Ridge Ln, San Diego, CA 92121"/>
    <n v="9039301595"/>
    <n v="104"/>
    <n v="92121"/>
    <s v="San Diego"/>
    <x v="0"/>
  </r>
  <r>
    <n v="191"/>
    <n v="2064727992"/>
    <n v="5300"/>
    <n v="4"/>
    <n v="4"/>
    <n v="1500"/>
    <n v="3.5333333333333332"/>
    <s v="zillow.com/homedetails/4932-Campanile-Dr-San-Diego-CA-92115/2064727992_zpid/"/>
    <s v="4932 Campanile Dr, San Diego, CA 92115"/>
    <n v="9115694937"/>
    <n v="105"/>
    <n v="92115"/>
    <s v="San Diego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n v="0"/>
    <n v="17185165"/>
    <n v="4500"/>
    <n v="4"/>
    <n v="3"/>
    <n v="1987"/>
    <n v="2.2647206844489181"/>
    <s v="zillow.com/homedetails/1142-Hollybrook-Ave-Chula-Vista-CA-91913/17185165_zpid/"/>
    <s v="1142 Hollybrook Ave, Chula Vista, CA 91913"/>
    <n v="16355709"/>
    <n v="1"/>
    <n v="91913"/>
    <x v="0"/>
    <s v="House"/>
  </r>
  <r>
    <n v="1"/>
    <n v="17018019"/>
    <n v="4500"/>
    <n v="4"/>
    <n v="2.5"/>
    <n v="1686"/>
    <n v="2.6690391459074734"/>
    <s v="zillow.com/homedetails/2290-Chatswood-Dr-Lemon-Grove-CA-91945/17018019_zpid/"/>
    <s v="2290 Chatswood Dr, Lemon Grove, CA 91945"/>
    <n v="26822562"/>
    <n v="1"/>
    <n v="91945"/>
    <x v="1"/>
    <s v="House"/>
  </r>
  <r>
    <n v="2"/>
    <n v="17189722"/>
    <n v="3400"/>
    <n v="4"/>
    <n v="2"/>
    <n v="1450"/>
    <n v="2.3448275862068964"/>
    <s v="zillow.com/homedetails/1327-S-58th-St-San-Diego-CA-92114/17189722_zpid/"/>
    <s v="1327 S 58th St, San Diego, CA 92114"/>
    <n v="28537659"/>
    <n v="1"/>
    <n v="92114"/>
    <x v="2"/>
    <s v="House"/>
  </r>
  <r>
    <n v="3"/>
    <n v="17050758"/>
    <n v="4500"/>
    <n v="4"/>
    <n v="3.5"/>
    <n v="2319"/>
    <n v="1.9404915912031049"/>
    <s v="zillow.com/homedetails/2073-Valley-Rim-Rd-El-Cajon-CA-92019/17050758_zpid/"/>
    <s v="2073 Valley Rim Rd, El Cajon, CA 92019"/>
    <n v="37466110"/>
    <n v="1"/>
    <n v="92019"/>
    <x v="3"/>
    <s v="House"/>
  </r>
  <r>
    <n v="4"/>
    <n v="17041488"/>
    <n v="4600"/>
    <n v="4"/>
    <n v="2.5"/>
    <n v="2222"/>
    <n v="2.0702070207020702"/>
    <s v="zillow.com/homedetails/4131-Palm-Tree-Ct-La-Mesa-CA-91941/17041488_zpid/"/>
    <s v="4131 Palm Tree Ct, La Mesa, CA 91941"/>
    <n v="38018725"/>
    <n v="1"/>
    <n v="91941"/>
    <x v="4"/>
    <s v="House"/>
  </r>
  <r>
    <n v="5"/>
    <n v="16784949"/>
    <n v="3900"/>
    <n v="4"/>
    <n v="2"/>
    <n v="1641"/>
    <n v="2.376599634369287"/>
    <s v="zillow.com/homedetails/7970-Santa-Arminta-Ave-San-Diego-CA-92126/16784949_zpid/"/>
    <s v="7970 Santa Arminta Ave, San Diego, CA 92126"/>
    <n v="38190243"/>
    <n v="1"/>
    <n v="92126"/>
    <x v="2"/>
    <s v="House"/>
  </r>
  <r>
    <n v="6"/>
    <n v="16781570"/>
    <n v="4150"/>
    <n v="4"/>
    <n v="2"/>
    <n v="1178"/>
    <n v="3.5229202037351444"/>
    <s v="zillow.com/homedetails/11379-Vela-Dr-San-Diego-CA-92126/16781570_zpid/"/>
    <s v="11379 Vela Dr, San Diego, CA 92126"/>
    <n v="49578534"/>
    <n v="1"/>
    <n v="92126"/>
    <x v="2"/>
    <s v="House"/>
  </r>
  <r>
    <n v="7"/>
    <n v="2056218799"/>
    <n v="4700"/>
    <n v="4"/>
    <n v="2"/>
    <n v="1000"/>
    <n v="4.7"/>
    <s v="zillow.com/homedetails/3109-Natchez-Ave-San-Diego-CA-92117/2056218799_zpid/"/>
    <s v="3109 Natchez Ave, San Diego, CA 92117"/>
    <n v="49911951"/>
    <n v="1"/>
    <n v="92117"/>
    <x v="2"/>
    <s v="House"/>
  </r>
  <r>
    <n v="8"/>
    <n v="52514325"/>
    <n v="4795"/>
    <n v="4"/>
    <n v="2"/>
    <n v="1335"/>
    <n v="3.5917602996254683"/>
    <s v="zillow.com/homedetails/4248-Dellwood-St-San-Diego-CA-92111/52514325_zpid/"/>
    <s v="4248 Dellwood St, San Diego, CA 92111"/>
    <n v="51555204"/>
    <n v="1"/>
    <n v="92111"/>
    <x v="2"/>
    <s v="House"/>
  </r>
  <r>
    <n v="9"/>
    <n v="17029090"/>
    <n v="4190"/>
    <n v="4"/>
    <n v="2"/>
    <n v="1890"/>
    <n v="2.2169312169312168"/>
    <s v="zillow.com/homedetails/5590-Rab-St-La-Mesa-CA-91942/17029090_zpid/"/>
    <s v="5590 Rab St, La Mesa, CA 91942"/>
    <n v="53391071"/>
    <n v="1"/>
    <n v="91942"/>
    <x v="4"/>
    <s v="House"/>
  </r>
  <r>
    <n v="10"/>
    <n v="81772917"/>
    <n v="5995"/>
    <n v="4"/>
    <n v="3"/>
    <n v="2376"/>
    <n v="2.5231481481481484"/>
    <s v="zillow.com/homedetails/13519-Blue-Lace-Trl-San-Diego-CA-92130/81772917_zpid/"/>
    <s v="13519 Blue Lace Trl, San Diego, CA 92130"/>
    <n v="61988562"/>
    <n v="1"/>
    <n v="92130"/>
    <x v="2"/>
    <s v="House"/>
  </r>
  <r>
    <n v="11"/>
    <n v="16981027"/>
    <n v="6000"/>
    <n v="4"/>
    <n v="3"/>
    <n v="2273"/>
    <n v="2.6396832380114388"/>
    <s v="zillow.com/homedetails/5924-Quiet-Slope-Dr-San-Diego-CA-92120/16981027_zpid/"/>
    <s v="5924 Quiet Slope Dr, San Diego, CA 92120"/>
    <n v="63276475"/>
    <n v="1"/>
    <n v="92120"/>
    <x v="2"/>
    <s v="House"/>
  </r>
  <r>
    <n v="12"/>
    <n v="2057490843"/>
    <n v="5300"/>
    <n v="4"/>
    <n v="3.5"/>
    <n v="2032"/>
    <n v="2.6082677165354329"/>
    <s v="zillow.com/homedetails/6012-E-Village-Center-Loop-Rd-UNIT-38-San-Diego-CA-92130/2057490843_zpid/"/>
    <s v="6012 E Village Center Loop Rd UNIT 38, San Diego, CA 92130"/>
    <n v="99821563"/>
    <n v="1"/>
    <n v="92130"/>
    <x v="2"/>
    <s v="Townhouse"/>
  </r>
  <r>
    <n v="13"/>
    <n v="16887137"/>
    <n v="3950"/>
    <n v="4"/>
    <n v="3"/>
    <n v="2200"/>
    <n v="1.7954545454545454"/>
    <s v="zillow.com/homedetails/8727-Granite-House-Ln-Santee-CA-92071/16887137_zpid/"/>
    <s v="8727 Granite House Ln, Santee, CA 92071"/>
    <n v="120867552"/>
    <n v="1"/>
    <n v="92071"/>
    <x v="5"/>
    <s v="House"/>
  </r>
  <r>
    <n v="14"/>
    <n v="17050494"/>
    <n v="4600"/>
    <n v="4"/>
    <n v="2"/>
    <n v="2081"/>
    <n v="2.2104757328207594"/>
    <s v="zillow.com/homedetails/1181-Carnelian-St-El-Cajon-CA-92021/17050494_zpid/"/>
    <s v="1181 Carnelian St, El Cajon, CA 92021"/>
    <n v="122808057"/>
    <n v="1"/>
    <n v="92021"/>
    <x v="3"/>
    <s v="House"/>
  </r>
  <r>
    <n v="15"/>
    <n v="16997897"/>
    <n v="6900"/>
    <n v="4"/>
    <n v="2"/>
    <n v="1500"/>
    <n v="4.5999999999999996"/>
    <s v="zillow.com/homedetails/6645-Amherst-St-San-Diego-CA-92115/16997897_zpid/"/>
    <s v="6645 Amherst St, San Diego, CA 92115"/>
    <n v="141459275"/>
    <n v="1"/>
    <n v="92115"/>
    <x v="2"/>
    <s v="Hous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">
  <r>
    <n v="1"/>
    <n v="16887137"/>
    <x v="0"/>
    <n v="4"/>
    <n v="3"/>
    <n v="2200"/>
    <x v="0"/>
    <s v="zillow.com/homedetails/8727-Granite-House-Ln-Santee-CA-92071/16887137_zpid/"/>
    <x v="0"/>
    <n v="120867552"/>
    <n v="1"/>
    <n v="92071"/>
    <s v="Santee"/>
    <s v="House"/>
  </r>
  <r>
    <n v="2"/>
    <n v="17050758"/>
    <x v="1"/>
    <n v="4"/>
    <n v="3.5"/>
    <n v="2319"/>
    <x v="1"/>
    <s v="zillow.com/homedetails/2073-Valley-Rim-Rd-El-Cajon-CA-92019/17050758_zpid/"/>
    <x v="1"/>
    <n v="37466110"/>
    <n v="1"/>
    <n v="92019"/>
    <s v="El Cajon"/>
    <s v="House"/>
  </r>
  <r>
    <n v="3"/>
    <n v="17041488"/>
    <x v="2"/>
    <n v="4"/>
    <n v="2.5"/>
    <n v="2222"/>
    <x v="2"/>
    <s v="zillow.com/homedetails/4131-Palm-Tree-Ct-La-Mesa-CA-91941/17041488_zpid/"/>
    <x v="2"/>
    <n v="38018725"/>
    <n v="1"/>
    <n v="91941"/>
    <s v="La Mesa"/>
    <s v="House"/>
  </r>
  <r>
    <n v="4"/>
    <n v="17050494"/>
    <x v="2"/>
    <n v="4"/>
    <n v="2"/>
    <n v="2081"/>
    <x v="3"/>
    <s v="zillow.com/homedetails/1181-Carnelian-St-El-Cajon-CA-92021/17050494_zpid/"/>
    <x v="3"/>
    <n v="122808057"/>
    <n v="1"/>
    <n v="92021"/>
    <s v="El Cajon"/>
    <s v="House"/>
  </r>
  <r>
    <n v="5"/>
    <n v="17029090"/>
    <x v="3"/>
    <n v="4"/>
    <n v="2"/>
    <n v="1890"/>
    <x v="4"/>
    <s v="zillow.com/homedetails/5590-Rab-St-La-Mesa-CA-91942/17029090_zpid/"/>
    <x v="4"/>
    <n v="53391071"/>
    <n v="1"/>
    <n v="91942"/>
    <s v="La Mesa"/>
    <s v="Hou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14">
    <pivotField showAll="0"/>
    <pivotField showAll="0"/>
    <pivotField numFmtId="165" showAll="0">
      <items count="87">
        <item x="80"/>
        <item x="26"/>
        <item x="1"/>
        <item x="67"/>
        <item x="42"/>
        <item x="22"/>
        <item x="31"/>
        <item x="24"/>
        <item x="39"/>
        <item x="71"/>
        <item x="3"/>
        <item x="11"/>
        <item x="65"/>
        <item x="63"/>
        <item x="14"/>
        <item x="47"/>
        <item x="4"/>
        <item x="7"/>
        <item x="28"/>
        <item x="29"/>
        <item x="49"/>
        <item x="32"/>
        <item x="25"/>
        <item x="50"/>
        <item x="64"/>
        <item x="34"/>
        <item x="58"/>
        <item x="0"/>
        <item x="81"/>
        <item x="2"/>
        <item x="53"/>
        <item x="70"/>
        <item x="5"/>
        <item x="37"/>
        <item x="6"/>
        <item x="38"/>
        <item x="57"/>
        <item x="45"/>
        <item x="20"/>
        <item x="18"/>
        <item x="72"/>
        <item x="15"/>
        <item x="13"/>
        <item x="60"/>
        <item x="27"/>
        <item x="36"/>
        <item x="52"/>
        <item x="77"/>
        <item x="10"/>
        <item x="76"/>
        <item x="59"/>
        <item x="68"/>
        <item x="61"/>
        <item x="75"/>
        <item x="19"/>
        <item x="41"/>
        <item x="21"/>
        <item x="55"/>
        <item x="17"/>
        <item x="44"/>
        <item x="84"/>
        <item x="8"/>
        <item x="9"/>
        <item x="74"/>
        <item x="23"/>
        <item x="62"/>
        <item x="46"/>
        <item x="43"/>
        <item x="69"/>
        <item x="54"/>
        <item x="12"/>
        <item x="83"/>
        <item x="82"/>
        <item x="30"/>
        <item x="85"/>
        <item x="78"/>
        <item x="35"/>
        <item x="16"/>
        <item x="48"/>
        <item x="40"/>
        <item x="33"/>
        <item x="56"/>
        <item x="66"/>
        <item x="73"/>
        <item x="51"/>
        <item x="79"/>
        <item t="default"/>
      </items>
    </pivotField>
    <pivotField numFmtId="1" showAll="0"/>
    <pivotField numFmtId="164" showAll="0">
      <items count="8">
        <item x="2"/>
        <item x="1"/>
        <item x="0"/>
        <item x="3"/>
        <item x="4"/>
        <item x="6"/>
        <item x="5"/>
        <item t="default"/>
      </items>
    </pivotField>
    <pivotField numFmtId="1" showAll="0"/>
    <pivotField dataField="1" numFmtId="165" showAll="0"/>
    <pivotField showAll="0"/>
    <pivotField showAll="0"/>
    <pivotField numFmtId="1" showAll="0"/>
    <pivotField numFmtId="1" showAll="0"/>
    <pivotField showAll="0">
      <items count="39">
        <item x="15"/>
        <item x="14"/>
        <item x="0"/>
        <item x="31"/>
        <item x="36"/>
        <item x="4"/>
        <item x="8"/>
        <item x="1"/>
        <item x="33"/>
        <item x="18"/>
        <item x="17"/>
        <item x="3"/>
        <item x="24"/>
        <item x="12"/>
        <item x="29"/>
        <item x="27"/>
        <item x="11"/>
        <item x="32"/>
        <item x="16"/>
        <item x="20"/>
        <item x="30"/>
        <item x="7"/>
        <item x="35"/>
        <item x="2"/>
        <item x="13"/>
        <item x="6"/>
        <item x="25"/>
        <item x="10"/>
        <item x="37"/>
        <item x="34"/>
        <item x="22"/>
        <item x="23"/>
        <item x="5"/>
        <item x="28"/>
        <item x="26"/>
        <item x="9"/>
        <item x="19"/>
        <item x="21"/>
        <item t="default"/>
      </items>
    </pivotField>
    <pivotField axis="axisRow" showAll="0" sortType="ascending">
      <items count="13">
        <item x="6"/>
        <item x="0"/>
        <item x="3"/>
        <item x="11"/>
        <item x="4"/>
        <item x="9"/>
        <item x="1"/>
        <item x="10"/>
        <item x="8"/>
        <item x="2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</pivotFields>
  <rowFields count="1">
    <field x="12"/>
  </rowFields>
  <rowItems count="13">
    <i>
      <x v="3"/>
    </i>
    <i>
      <x v="5"/>
    </i>
    <i>
      <x v="6"/>
    </i>
    <i>
      <x/>
    </i>
    <i>
      <x v="2"/>
    </i>
    <i>
      <x v="10"/>
    </i>
    <i>
      <x v="11"/>
    </i>
    <i>
      <x v="1"/>
    </i>
    <i>
      <x v="7"/>
    </i>
    <i>
      <x v="9"/>
    </i>
    <i>
      <x v="8"/>
    </i>
    <i>
      <x v="4"/>
    </i>
    <i t="grand">
      <x/>
    </i>
  </rowItems>
  <colItems count="1">
    <i/>
  </colItems>
  <dataFields count="1">
    <dataField name="Average of Price per SqFt" fld="6" subtotal="average" baseField="12" baseItem="0" numFmtId="165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ubtotalTop="0" showAll="0" sortType="ascending" defaultSubtotal="0" defaultAttributeDrillState="1">
      <items count="3">
        <item s="1" x="0" e="0"/>
        <item s="1" x="1" e="0"/>
        <item s="1" x="2" e="0"/>
      </items>
    </pivotField>
    <pivotField dataField="1" subtotalTop="0" showAll="0" defaultSubtotal="0"/>
  </pivotFields>
  <rowFields count="2"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SqFt" fld="2" subtotal="average" baseField="1" baseItem="0" numFmtId="165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verage of Price per SqFt"/>
    <pivotHierarchy dragToData="1"/>
    <pivotHierarchy dragToData="1" caption="Average of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ntals_scraped_excel_.xlsx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Average of price" fld="2" subtotal="average" baseField="13" baseItem="0"/>
  </dataFields>
  <formats count="3">
    <format dxfId="12">
      <pivotArea outline="0" fieldPosition="0">
        <references count="1">
          <reference field="13" count="1" selected="0">
            <x v="1"/>
          </reference>
        </references>
      </pivotArea>
    </format>
    <format dxfId="11">
      <pivotArea outline="0" fieldPosition="0">
        <references count="1">
          <reference field="13" count="1" selected="0">
            <x v="0"/>
          </reference>
        </references>
      </pivotArea>
    </format>
    <format dxfId="10">
      <pivotArea outline="0" fieldPosition="0">
        <references count="1">
          <reference field="13" count="1" selected="0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4">
    <pivotField showAll="0"/>
    <pivotField showAll="0"/>
    <pivotField dataField="1" numFmtId="165" showAll="0"/>
    <pivotField numFmtId="1" showAll="0"/>
    <pivotField numFmtId="164" showAll="0"/>
    <pivotField numFmtId="1" showAll="0"/>
    <pivotField numFmtId="165" showAll="0"/>
    <pivotField showAll="0"/>
    <pivotField showAll="0"/>
    <pivotField numFmtId="1" showAll="0"/>
    <pivotField numFmtId="1" showAll="0"/>
    <pivotField showAll="0"/>
    <pivotField axis="axisRow" showAll="0" sortType="ascending">
      <items count="7">
        <item x="0"/>
        <item x="3"/>
        <item x="4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2"/>
  </rowFields>
  <rowItems count="7">
    <i>
      <x v="5"/>
    </i>
    <i>
      <x v="2"/>
    </i>
    <i>
      <x v="3"/>
    </i>
    <i>
      <x/>
    </i>
    <i>
      <x v="1"/>
    </i>
    <i>
      <x v="4"/>
    </i>
    <i t="grand">
      <x/>
    </i>
  </rowItems>
  <colItems count="1">
    <i/>
  </colItems>
  <dataFields count="1">
    <dataField name="Average of price" fld="2" subtotal="average" baseField="12" baseItem="0" numFmtId="166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/>
  <pivotFields count="14">
    <pivotField showAll="0"/>
    <pivotField showAll="0"/>
    <pivotField dataField="1" numFmtId="166" showAll="0">
      <items count="5">
        <item x="0"/>
        <item h="1" x="3"/>
        <item h="1" x="1"/>
        <item h="1" x="2"/>
        <item t="default"/>
      </items>
    </pivotField>
    <pivotField showAll="0"/>
    <pivotField showAll="0"/>
    <pivotField dataField="1" showAll="0"/>
    <pivotField numFmtId="165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3"/>
        <item x="1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" subtotal="average" baseField="8" baseItem="0" numFmtId="1"/>
    <dataField name="Average of SqFt" fld="5" subtotal="average" baseField="8" baseItem="0" numFmtId="1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N193" totalsRowShown="0">
  <tableColumns count="14">
    <tableColumn id="1" xr3:uid="{00000000-0010-0000-0000-000001000000}" name="Column1"/>
    <tableColumn id="2" xr3:uid="{00000000-0010-0000-0000-000002000000}" name="zpid"/>
    <tableColumn id="3" xr3:uid="{00000000-0010-0000-0000-000003000000}" name="price" dataDxfId="59"/>
    <tableColumn id="4" xr3:uid="{00000000-0010-0000-0000-000004000000}" name="beds" dataDxfId="58"/>
    <tableColumn id="5" xr3:uid="{00000000-0010-0000-0000-000005000000}" name="baths" dataDxfId="57"/>
    <tableColumn id="6" xr3:uid="{00000000-0010-0000-0000-000006000000}" name="SqFt" dataDxfId="56"/>
    <tableColumn id="14" xr3:uid="{00000000-0010-0000-0000-00000E000000}" name="Price per SqFt" dataDxfId="55">
      <calculatedColumnFormula>C2/F2</calculatedColumnFormula>
    </tableColumn>
    <tableColumn id="7" xr3:uid="{00000000-0010-0000-0000-000007000000}" name="detailUrl"/>
    <tableColumn id="8" xr3:uid="{00000000-0010-0000-0000-000008000000}" name="address"/>
    <tableColumn id="9" xr3:uid="{00000000-0010-0000-0000-000009000000}" name="Time On Zillow" dataDxfId="54"/>
    <tableColumn id="10" xr3:uid="{00000000-0010-0000-0000-00000A000000}" name="Days Listed" dataDxfId="53"/>
    <tableColumn id="11" xr3:uid="{00000000-0010-0000-0000-00000B000000}" name="Zipcode"/>
    <tableColumn id="12" xr3:uid="{00000000-0010-0000-0000-00000C000000}" name="City"/>
    <tableColumn id="13" xr3:uid="{00000000-0010-0000-0000-00000D000000}" name="Ty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N17" totalsRowShown="0" headerRowDxfId="52" headerRowBorderDxfId="51" tableBorderDxfId="50" totalsRowBorderDxfId="49">
  <autoFilter ref="A1:N17" xr:uid="{00000000-0009-0000-0100-000003000000}"/>
  <tableColumns count="14">
    <tableColumn id="1" xr3:uid="{00000000-0010-0000-0100-000001000000}" name="Column1" dataDxfId="48"/>
    <tableColumn id="2" xr3:uid="{00000000-0010-0000-0100-000002000000}" name="zpid" dataDxfId="47"/>
    <tableColumn id="3" xr3:uid="{00000000-0010-0000-0100-000003000000}" name="price" dataDxfId="46"/>
    <tableColumn id="4" xr3:uid="{00000000-0010-0000-0100-000004000000}" name="beds" dataDxfId="45"/>
    <tableColumn id="5" xr3:uid="{00000000-0010-0000-0100-000005000000}" name="baths" dataDxfId="44"/>
    <tableColumn id="6" xr3:uid="{00000000-0010-0000-0100-000006000000}" name="SqFt" dataDxfId="43"/>
    <tableColumn id="7" xr3:uid="{00000000-0010-0000-0100-000007000000}" name="Price per SqFt" dataDxfId="42">
      <calculatedColumnFormula>C2/F2</calculatedColumnFormula>
    </tableColumn>
    <tableColumn id="8" xr3:uid="{00000000-0010-0000-0100-000008000000}" name="detailUrl" dataDxfId="41"/>
    <tableColumn id="9" xr3:uid="{00000000-0010-0000-0100-000009000000}" name="address" dataDxfId="40"/>
    <tableColumn id="10" xr3:uid="{00000000-0010-0000-0100-00000A000000}" name="Time On Zillow" dataDxfId="39"/>
    <tableColumn id="11" xr3:uid="{00000000-0010-0000-0100-00000B000000}" name="Days Listed" dataDxfId="38"/>
    <tableColumn id="12" xr3:uid="{00000000-0010-0000-0100-00000C000000}" name="Zipcode" dataDxfId="37"/>
    <tableColumn id="13" xr3:uid="{00000000-0010-0000-0100-00000D000000}" name="City" dataDxfId="36"/>
    <tableColumn id="14" xr3:uid="{00000000-0010-0000-0100-00000E000000}" name="Type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N6" totalsRowShown="0" headerRowDxfId="34" headerRowBorderDxfId="33" tableBorderDxfId="32" totalsRowBorderDxfId="31">
  <autoFilter ref="A1:N6" xr:uid="{00000000-0009-0000-0100-000004000000}"/>
  <tableColumns count="14">
    <tableColumn id="1" xr3:uid="{00000000-0010-0000-0200-000001000000}" name="Listing" dataDxfId="30"/>
    <tableColumn id="2" xr3:uid="{00000000-0010-0000-0200-000002000000}" name="zpid" dataDxfId="29"/>
    <tableColumn id="3" xr3:uid="{00000000-0010-0000-0200-000003000000}" name="price" dataDxfId="28"/>
    <tableColumn id="4" xr3:uid="{00000000-0010-0000-0200-000004000000}" name="beds" dataDxfId="27"/>
    <tableColumn id="5" xr3:uid="{00000000-0010-0000-0200-000005000000}" name="baths" dataDxfId="26"/>
    <tableColumn id="6" xr3:uid="{00000000-0010-0000-0200-000006000000}" name="SqFt" dataDxfId="25"/>
    <tableColumn id="7" xr3:uid="{00000000-0010-0000-0200-000007000000}" name="Price per SqFt" dataDxfId="24">
      <calculatedColumnFormula>C2/F2</calculatedColumnFormula>
    </tableColumn>
    <tableColumn id="8" xr3:uid="{00000000-0010-0000-0200-000008000000}" name="detailUrl" dataDxfId="23"/>
    <tableColumn id="9" xr3:uid="{00000000-0010-0000-0200-000009000000}" name="address" dataDxfId="22"/>
    <tableColumn id="10" xr3:uid="{00000000-0010-0000-0200-00000A000000}" name="Time On Zillow" dataDxfId="21"/>
    <tableColumn id="11" xr3:uid="{00000000-0010-0000-0200-00000B000000}" name="Days Listed" dataDxfId="20"/>
    <tableColumn id="12" xr3:uid="{00000000-0010-0000-0200-00000C000000}" name="Zipcode" dataDxfId="19"/>
    <tableColumn id="13" xr3:uid="{00000000-0010-0000-0200-00000D000000}" name="City" dataDxfId="18"/>
    <tableColumn id="14" xr3:uid="{00000000-0010-0000-0200-00000E000000}" name="Type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workbookViewId="0">
      <selection activeCell="AB12" sqref="AB12"/>
    </sheetView>
  </sheetViews>
  <sheetFormatPr defaultRowHeight="14.4" x14ac:dyDescent="0.3"/>
  <cols>
    <col min="1" max="1" width="10.109375" customWidth="1"/>
    <col min="2" max="2" width="11" bestFit="1" customWidth="1"/>
    <col min="3" max="3" width="10" style="16" bestFit="1" customWidth="1"/>
    <col min="4" max="4" width="7" style="2" bestFit="1" customWidth="1"/>
    <col min="5" max="5" width="7.6640625" style="1" bestFit="1" customWidth="1"/>
    <col min="6" max="6" width="6.6640625" style="2" bestFit="1" customWidth="1"/>
    <col min="7" max="7" width="14.6640625" style="16" bestFit="1" customWidth="1"/>
    <col min="8" max="8" width="50.88671875" bestFit="1" customWidth="1"/>
    <col min="9" max="9" width="15.33203125" style="2" bestFit="1" customWidth="1"/>
    <col min="10" max="10" width="12.33203125" style="2" bestFit="1" customWidth="1"/>
    <col min="11" max="11" width="9.5546875" bestFit="1" customWidth="1"/>
    <col min="12" max="12" width="11.88671875" bestFit="1" customWidth="1"/>
    <col min="13" max="13" width="10.44140625" bestFit="1" customWidth="1"/>
    <col min="14" max="15" width="13.5546875" customWidth="1"/>
    <col min="16" max="16" width="19.109375" customWidth="1"/>
    <col min="17" max="17" width="10.88671875" customWidth="1"/>
    <col min="18" max="18" width="10.21875" bestFit="1" customWidth="1"/>
    <col min="19" max="19" width="11.88671875" bestFit="1" customWidth="1"/>
  </cols>
  <sheetData>
    <row r="1" spans="1:18" x14ac:dyDescent="0.3">
      <c r="A1" t="s">
        <v>414</v>
      </c>
      <c r="B1" t="s">
        <v>0</v>
      </c>
      <c r="C1" s="16" t="s">
        <v>1</v>
      </c>
      <c r="D1" s="2" t="s">
        <v>2</v>
      </c>
      <c r="E1" s="1" t="s">
        <v>3</v>
      </c>
      <c r="F1" s="2" t="s">
        <v>411</v>
      </c>
      <c r="G1" s="16" t="s">
        <v>417</v>
      </c>
      <c r="H1" t="s">
        <v>4</v>
      </c>
      <c r="I1" t="s">
        <v>5</v>
      </c>
      <c r="J1" s="2" t="s">
        <v>214</v>
      </c>
      <c r="K1" s="2" t="s">
        <v>215</v>
      </c>
      <c r="L1" t="s">
        <v>213</v>
      </c>
      <c r="M1" t="s">
        <v>210</v>
      </c>
      <c r="N1" t="s">
        <v>413</v>
      </c>
      <c r="P1" t="s">
        <v>211</v>
      </c>
      <c r="Q1" t="s">
        <v>212</v>
      </c>
      <c r="R1" t="s">
        <v>412</v>
      </c>
    </row>
    <row r="2" spans="1:18" x14ac:dyDescent="0.3">
      <c r="A2">
        <v>0</v>
      </c>
      <c r="B2">
        <v>17185165</v>
      </c>
      <c r="C2" s="16">
        <v>4500</v>
      </c>
      <c r="D2" s="2">
        <v>4</v>
      </c>
      <c r="E2" s="1">
        <v>3</v>
      </c>
      <c r="F2" s="2">
        <v>1987</v>
      </c>
      <c r="G2" s="16">
        <f>C2/F2</f>
        <v>2.2647206844489181</v>
      </c>
      <c r="H2" t="s">
        <v>224</v>
      </c>
      <c r="I2" t="s">
        <v>6</v>
      </c>
      <c r="J2" s="2">
        <v>16355709</v>
      </c>
      <c r="K2" s="2">
        <v>1</v>
      </c>
      <c r="L2">
        <v>91913</v>
      </c>
      <c r="M2" t="s">
        <v>7</v>
      </c>
      <c r="N2" t="s">
        <v>221</v>
      </c>
      <c r="P2">
        <v>894000</v>
      </c>
      <c r="Q2">
        <v>4294</v>
      </c>
      <c r="R2">
        <v>4500</v>
      </c>
    </row>
    <row r="3" spans="1:18" x14ac:dyDescent="0.3">
      <c r="A3">
        <v>1</v>
      </c>
      <c r="B3">
        <v>17018019</v>
      </c>
      <c r="C3" s="16">
        <v>4500</v>
      </c>
      <c r="D3" s="2">
        <v>4</v>
      </c>
      <c r="E3" s="1">
        <v>2.5</v>
      </c>
      <c r="F3" s="2">
        <v>1686</v>
      </c>
      <c r="G3" s="16">
        <f t="shared" ref="G3:G66" si="0">C3/F3</f>
        <v>2.6690391459074734</v>
      </c>
      <c r="H3" t="s">
        <v>225</v>
      </c>
      <c r="I3" t="s">
        <v>8</v>
      </c>
      <c r="J3" s="2">
        <v>26822562</v>
      </c>
      <c r="K3" s="2">
        <v>1</v>
      </c>
      <c r="L3">
        <v>91945</v>
      </c>
      <c r="M3" t="s">
        <v>9</v>
      </c>
      <c r="N3" t="s">
        <v>221</v>
      </c>
      <c r="P3">
        <v>792900</v>
      </c>
      <c r="Q3">
        <v>3849</v>
      </c>
      <c r="R3">
        <v>4500</v>
      </c>
    </row>
    <row r="4" spans="1:18" x14ac:dyDescent="0.3">
      <c r="A4">
        <v>2</v>
      </c>
      <c r="B4">
        <v>17189722</v>
      </c>
      <c r="C4" s="16">
        <v>3400</v>
      </c>
      <c r="D4" s="2">
        <v>4</v>
      </c>
      <c r="E4" s="1">
        <v>2</v>
      </c>
      <c r="F4" s="2">
        <v>1450</v>
      </c>
      <c r="G4" s="16">
        <f t="shared" si="0"/>
        <v>2.3448275862068964</v>
      </c>
      <c r="H4" t="s">
        <v>226</v>
      </c>
      <c r="I4" t="s">
        <v>10</v>
      </c>
      <c r="J4" s="2">
        <v>28537659</v>
      </c>
      <c r="K4" s="2">
        <v>1</v>
      </c>
      <c r="L4">
        <v>92114</v>
      </c>
      <c r="M4" t="s">
        <v>11</v>
      </c>
      <c r="N4" t="s">
        <v>221</v>
      </c>
      <c r="P4">
        <v>675500</v>
      </c>
      <c r="Q4">
        <v>3499</v>
      </c>
      <c r="R4">
        <v>3400</v>
      </c>
    </row>
    <row r="5" spans="1:18" x14ac:dyDescent="0.3">
      <c r="A5">
        <v>3</v>
      </c>
      <c r="B5">
        <v>17050758</v>
      </c>
      <c r="C5" s="16">
        <v>4500</v>
      </c>
      <c r="D5" s="2">
        <v>4</v>
      </c>
      <c r="E5" s="1">
        <v>3.5</v>
      </c>
      <c r="F5" s="2">
        <v>2319</v>
      </c>
      <c r="G5" s="16">
        <f t="shared" si="0"/>
        <v>1.9404915912031049</v>
      </c>
      <c r="H5" t="s">
        <v>227</v>
      </c>
      <c r="I5" t="s">
        <v>12</v>
      </c>
      <c r="J5" s="2">
        <v>37466110</v>
      </c>
      <c r="K5" s="2">
        <v>1</v>
      </c>
      <c r="L5">
        <v>92019</v>
      </c>
      <c r="M5" t="s">
        <v>13</v>
      </c>
      <c r="N5" t="s">
        <v>221</v>
      </c>
      <c r="P5">
        <v>1000600</v>
      </c>
      <c r="Q5">
        <v>4600</v>
      </c>
      <c r="R5">
        <v>4500</v>
      </c>
    </row>
    <row r="6" spans="1:18" x14ac:dyDescent="0.3">
      <c r="A6">
        <v>4</v>
      </c>
      <c r="B6">
        <v>17041488</v>
      </c>
      <c r="C6" s="16">
        <v>4600</v>
      </c>
      <c r="D6" s="2">
        <v>4</v>
      </c>
      <c r="E6" s="1">
        <v>2.5</v>
      </c>
      <c r="F6" s="2">
        <v>2222</v>
      </c>
      <c r="G6" s="16">
        <f t="shared" si="0"/>
        <v>2.0702070207020702</v>
      </c>
      <c r="H6" t="s">
        <v>228</v>
      </c>
      <c r="I6" t="s">
        <v>14</v>
      </c>
      <c r="J6" s="2">
        <v>38018725</v>
      </c>
      <c r="K6" s="2">
        <v>1</v>
      </c>
      <c r="L6">
        <v>91941</v>
      </c>
      <c r="M6" t="s">
        <v>15</v>
      </c>
      <c r="N6" t="s">
        <v>221</v>
      </c>
      <c r="P6">
        <v>1042200</v>
      </c>
      <c r="Q6">
        <v>4524</v>
      </c>
      <c r="R6">
        <v>4600</v>
      </c>
    </row>
    <row r="7" spans="1:18" x14ac:dyDescent="0.3">
      <c r="A7">
        <v>5</v>
      </c>
      <c r="B7">
        <v>16784949</v>
      </c>
      <c r="C7" s="16">
        <v>3900</v>
      </c>
      <c r="D7" s="2">
        <v>4</v>
      </c>
      <c r="E7" s="1">
        <v>2</v>
      </c>
      <c r="F7" s="2">
        <v>1641</v>
      </c>
      <c r="G7" s="16">
        <f t="shared" si="0"/>
        <v>2.376599634369287</v>
      </c>
      <c r="H7" t="s">
        <v>229</v>
      </c>
      <c r="I7" t="s">
        <v>16</v>
      </c>
      <c r="J7" s="2">
        <v>38190243</v>
      </c>
      <c r="K7" s="2">
        <v>1</v>
      </c>
      <c r="L7">
        <v>92126</v>
      </c>
      <c r="M7" t="s">
        <v>11</v>
      </c>
      <c r="N7" t="s">
        <v>221</v>
      </c>
      <c r="P7">
        <v>1152000</v>
      </c>
      <c r="Q7">
        <v>4500</v>
      </c>
      <c r="R7">
        <v>3900</v>
      </c>
    </row>
    <row r="8" spans="1:18" x14ac:dyDescent="0.3">
      <c r="A8">
        <v>6</v>
      </c>
      <c r="B8">
        <v>16781570</v>
      </c>
      <c r="C8" s="16">
        <v>4150</v>
      </c>
      <c r="D8" s="2">
        <v>4</v>
      </c>
      <c r="E8" s="1">
        <v>2</v>
      </c>
      <c r="F8" s="2">
        <v>1178</v>
      </c>
      <c r="G8" s="16">
        <f t="shared" si="0"/>
        <v>3.5229202037351444</v>
      </c>
      <c r="H8" t="s">
        <v>230</v>
      </c>
      <c r="I8" t="s">
        <v>17</v>
      </c>
      <c r="J8" s="2">
        <v>49578534</v>
      </c>
      <c r="K8" s="2">
        <v>1</v>
      </c>
      <c r="L8">
        <v>92126</v>
      </c>
      <c r="M8" t="s">
        <v>11</v>
      </c>
      <c r="N8" t="s">
        <v>221</v>
      </c>
      <c r="P8">
        <v>895500</v>
      </c>
      <c r="Q8">
        <v>3597</v>
      </c>
      <c r="R8">
        <v>4150</v>
      </c>
    </row>
    <row r="9" spans="1:18" x14ac:dyDescent="0.3">
      <c r="A9">
        <v>7</v>
      </c>
      <c r="B9">
        <v>2056218799</v>
      </c>
      <c r="C9" s="16">
        <v>4700</v>
      </c>
      <c r="D9" s="2">
        <v>4</v>
      </c>
      <c r="E9" s="1">
        <v>2</v>
      </c>
      <c r="F9" s="2">
        <v>1000</v>
      </c>
      <c r="G9" s="16">
        <f t="shared" si="0"/>
        <v>4.7</v>
      </c>
      <c r="H9" t="s">
        <v>231</v>
      </c>
      <c r="I9" t="s">
        <v>18</v>
      </c>
      <c r="J9" s="2">
        <v>49911951</v>
      </c>
      <c r="K9" s="2">
        <v>1</v>
      </c>
      <c r="L9">
        <v>92117</v>
      </c>
      <c r="M9" t="s">
        <v>11</v>
      </c>
      <c r="N9" t="s">
        <v>221</v>
      </c>
      <c r="R9">
        <v>4700</v>
      </c>
    </row>
    <row r="10" spans="1:18" x14ac:dyDescent="0.3">
      <c r="A10">
        <v>8</v>
      </c>
      <c r="B10">
        <v>52514325</v>
      </c>
      <c r="C10" s="16">
        <v>4795</v>
      </c>
      <c r="D10" s="2">
        <v>4</v>
      </c>
      <c r="E10" s="1">
        <v>2</v>
      </c>
      <c r="F10" s="2">
        <v>1335</v>
      </c>
      <c r="G10" s="16">
        <f t="shared" si="0"/>
        <v>3.5917602996254683</v>
      </c>
      <c r="H10" t="s">
        <v>232</v>
      </c>
      <c r="I10" t="s">
        <v>19</v>
      </c>
      <c r="J10" s="2">
        <v>51555204</v>
      </c>
      <c r="K10" s="2">
        <v>1</v>
      </c>
      <c r="L10">
        <v>92111</v>
      </c>
      <c r="M10" t="s">
        <v>11</v>
      </c>
      <c r="N10" t="s">
        <v>221</v>
      </c>
      <c r="P10">
        <v>928200</v>
      </c>
      <c r="Q10">
        <v>4200</v>
      </c>
      <c r="R10">
        <v>4795</v>
      </c>
    </row>
    <row r="11" spans="1:18" x14ac:dyDescent="0.3">
      <c r="A11">
        <v>9</v>
      </c>
      <c r="B11">
        <v>17029090</v>
      </c>
      <c r="C11" s="16">
        <v>4190</v>
      </c>
      <c r="D11" s="2">
        <v>4</v>
      </c>
      <c r="E11" s="1">
        <v>2</v>
      </c>
      <c r="F11" s="2">
        <v>1890</v>
      </c>
      <c r="G11" s="16">
        <f t="shared" si="0"/>
        <v>2.2169312169312168</v>
      </c>
      <c r="H11" t="s">
        <v>233</v>
      </c>
      <c r="I11" t="s">
        <v>20</v>
      </c>
      <c r="J11" s="2">
        <v>53391071</v>
      </c>
      <c r="K11" s="2">
        <v>1</v>
      </c>
      <c r="L11">
        <v>91942</v>
      </c>
      <c r="M11" t="s">
        <v>15</v>
      </c>
      <c r="N11" t="s">
        <v>221</v>
      </c>
      <c r="P11">
        <v>891500</v>
      </c>
      <c r="Q11">
        <v>4194</v>
      </c>
      <c r="R11">
        <v>4190</v>
      </c>
    </row>
    <row r="12" spans="1:18" x14ac:dyDescent="0.3">
      <c r="A12">
        <v>10</v>
      </c>
      <c r="B12">
        <v>81772917</v>
      </c>
      <c r="C12" s="16">
        <v>5995</v>
      </c>
      <c r="D12" s="2">
        <v>4</v>
      </c>
      <c r="E12" s="1">
        <v>3</v>
      </c>
      <c r="F12" s="2">
        <v>2376</v>
      </c>
      <c r="G12" s="16">
        <f t="shared" si="0"/>
        <v>2.5231481481481484</v>
      </c>
      <c r="H12" t="s">
        <v>234</v>
      </c>
      <c r="I12" t="s">
        <v>21</v>
      </c>
      <c r="J12" s="2">
        <v>61988562</v>
      </c>
      <c r="K12" s="2">
        <v>1</v>
      </c>
      <c r="L12">
        <v>92130</v>
      </c>
      <c r="M12" t="s">
        <v>11</v>
      </c>
      <c r="N12" t="s">
        <v>221</v>
      </c>
      <c r="P12">
        <v>1786100</v>
      </c>
      <c r="Q12">
        <v>5800</v>
      </c>
      <c r="R12">
        <v>5995</v>
      </c>
    </row>
    <row r="13" spans="1:18" x14ac:dyDescent="0.3">
      <c r="A13">
        <v>11</v>
      </c>
      <c r="B13">
        <v>16981027</v>
      </c>
      <c r="C13" s="16">
        <v>6000</v>
      </c>
      <c r="D13" s="2">
        <v>4</v>
      </c>
      <c r="E13" s="1">
        <v>3</v>
      </c>
      <c r="F13" s="2">
        <v>2273</v>
      </c>
      <c r="G13" s="16">
        <f t="shared" si="0"/>
        <v>2.6396832380114388</v>
      </c>
      <c r="H13" t="s">
        <v>235</v>
      </c>
      <c r="I13" t="s">
        <v>22</v>
      </c>
      <c r="J13" s="2">
        <v>63276475</v>
      </c>
      <c r="K13" s="2">
        <v>1</v>
      </c>
      <c r="L13">
        <v>92120</v>
      </c>
      <c r="M13" t="s">
        <v>11</v>
      </c>
      <c r="N13" t="s">
        <v>221</v>
      </c>
      <c r="P13">
        <v>1377400</v>
      </c>
      <c r="Q13">
        <v>4950</v>
      </c>
      <c r="R13">
        <v>6000</v>
      </c>
    </row>
    <row r="14" spans="1:18" x14ac:dyDescent="0.3">
      <c r="A14">
        <v>12</v>
      </c>
      <c r="B14">
        <v>2057490843</v>
      </c>
      <c r="C14" s="16">
        <v>5300</v>
      </c>
      <c r="D14" s="2">
        <v>4</v>
      </c>
      <c r="E14" s="1">
        <v>3.5</v>
      </c>
      <c r="F14" s="2">
        <v>2032</v>
      </c>
      <c r="G14" s="16">
        <f t="shared" si="0"/>
        <v>2.6082677165354329</v>
      </c>
      <c r="H14" t="s">
        <v>236</v>
      </c>
      <c r="I14" t="s">
        <v>23</v>
      </c>
      <c r="J14" s="2">
        <v>99821563</v>
      </c>
      <c r="K14" s="2">
        <v>1</v>
      </c>
      <c r="L14">
        <v>92130</v>
      </c>
      <c r="M14" t="s">
        <v>11</v>
      </c>
      <c r="N14" t="s">
        <v>222</v>
      </c>
      <c r="P14">
        <v>1533200</v>
      </c>
      <c r="Q14">
        <v>5496</v>
      </c>
      <c r="R14">
        <v>5300</v>
      </c>
    </row>
    <row r="15" spans="1:18" x14ac:dyDescent="0.3">
      <c r="A15">
        <v>13</v>
      </c>
      <c r="B15">
        <v>16887137</v>
      </c>
      <c r="C15" s="16">
        <v>3950</v>
      </c>
      <c r="D15" s="2">
        <v>4</v>
      </c>
      <c r="E15" s="1">
        <v>3</v>
      </c>
      <c r="F15" s="2">
        <v>2200</v>
      </c>
      <c r="G15" s="16">
        <f t="shared" si="0"/>
        <v>1.7954545454545454</v>
      </c>
      <c r="H15" t="s">
        <v>237</v>
      </c>
      <c r="I15" t="s">
        <v>24</v>
      </c>
      <c r="J15" s="2">
        <v>120867552</v>
      </c>
      <c r="K15" s="2">
        <v>1</v>
      </c>
      <c r="L15">
        <v>92071</v>
      </c>
      <c r="M15" t="s">
        <v>25</v>
      </c>
      <c r="N15" t="s">
        <v>221</v>
      </c>
      <c r="P15">
        <v>873100</v>
      </c>
      <c r="Q15">
        <v>4495</v>
      </c>
      <c r="R15">
        <v>3950</v>
      </c>
    </row>
    <row r="16" spans="1:18" x14ac:dyDescent="0.3">
      <c r="A16">
        <v>14</v>
      </c>
      <c r="B16">
        <v>17050494</v>
      </c>
      <c r="C16" s="16">
        <v>4600</v>
      </c>
      <c r="D16" s="2">
        <v>4</v>
      </c>
      <c r="E16" s="1">
        <v>2</v>
      </c>
      <c r="F16" s="2">
        <v>2081</v>
      </c>
      <c r="G16" s="16">
        <f t="shared" si="0"/>
        <v>2.2104757328207594</v>
      </c>
      <c r="H16" t="s">
        <v>238</v>
      </c>
      <c r="I16" t="s">
        <v>26</v>
      </c>
      <c r="J16" s="2">
        <v>122808057</v>
      </c>
      <c r="K16" s="2">
        <v>1</v>
      </c>
      <c r="L16">
        <v>92021</v>
      </c>
      <c r="M16" t="s">
        <v>13</v>
      </c>
      <c r="N16" t="s">
        <v>221</v>
      </c>
      <c r="P16">
        <v>822800</v>
      </c>
      <c r="Q16">
        <v>4294</v>
      </c>
      <c r="R16">
        <v>4600</v>
      </c>
    </row>
    <row r="17" spans="1:18" x14ac:dyDescent="0.3">
      <c r="A17">
        <v>15</v>
      </c>
      <c r="B17">
        <v>16997897</v>
      </c>
      <c r="C17" s="16">
        <v>6900</v>
      </c>
      <c r="D17" s="2">
        <v>4</v>
      </c>
      <c r="E17" s="1">
        <v>2</v>
      </c>
      <c r="F17" s="2">
        <v>1500</v>
      </c>
      <c r="G17" s="16">
        <f t="shared" si="0"/>
        <v>4.5999999999999996</v>
      </c>
      <c r="H17" t="s">
        <v>239</v>
      </c>
      <c r="I17" t="s">
        <v>27</v>
      </c>
      <c r="J17" s="2">
        <v>141459275</v>
      </c>
      <c r="K17" s="2">
        <v>1</v>
      </c>
      <c r="L17">
        <v>92115</v>
      </c>
      <c r="M17" t="s">
        <v>11</v>
      </c>
      <c r="N17" t="s">
        <v>221</v>
      </c>
      <c r="P17">
        <v>948000</v>
      </c>
      <c r="Q17">
        <v>4275</v>
      </c>
      <c r="R17">
        <v>6900</v>
      </c>
    </row>
    <row r="18" spans="1:18" x14ac:dyDescent="0.3">
      <c r="A18">
        <v>16</v>
      </c>
      <c r="B18">
        <v>16884921</v>
      </c>
      <c r="C18" s="16">
        <v>5000</v>
      </c>
      <c r="D18" s="2">
        <v>4</v>
      </c>
      <c r="E18" s="1">
        <v>3</v>
      </c>
      <c r="F18" s="2">
        <v>1868</v>
      </c>
      <c r="G18" s="16">
        <f t="shared" si="0"/>
        <v>2.6766595289079227</v>
      </c>
      <c r="H18" t="s">
        <v>240</v>
      </c>
      <c r="I18" t="s">
        <v>28</v>
      </c>
      <c r="J18" s="2">
        <v>173610466</v>
      </c>
      <c r="K18" s="2">
        <v>2</v>
      </c>
      <c r="L18">
        <v>92071</v>
      </c>
      <c r="M18" t="s">
        <v>25</v>
      </c>
      <c r="N18" t="s">
        <v>221</v>
      </c>
      <c r="P18">
        <v>949700</v>
      </c>
      <c r="Q18">
        <v>4300</v>
      </c>
      <c r="R18">
        <v>5000</v>
      </c>
    </row>
    <row r="19" spans="1:18" x14ac:dyDescent="0.3">
      <c r="A19">
        <v>17</v>
      </c>
      <c r="B19">
        <v>17180188</v>
      </c>
      <c r="C19" s="16">
        <v>4000</v>
      </c>
      <c r="D19" s="2">
        <v>4</v>
      </c>
      <c r="E19" s="1">
        <v>2.5</v>
      </c>
      <c r="F19" s="2">
        <v>2294</v>
      </c>
      <c r="G19" s="16">
        <f t="shared" si="0"/>
        <v>1.7436791630340018</v>
      </c>
      <c r="H19" t="s">
        <v>241</v>
      </c>
      <c r="I19" t="s">
        <v>29</v>
      </c>
      <c r="J19" s="2">
        <v>192371611</v>
      </c>
      <c r="K19" s="2">
        <v>2</v>
      </c>
      <c r="L19">
        <v>91910</v>
      </c>
      <c r="M19" t="s">
        <v>7</v>
      </c>
      <c r="N19" t="s">
        <v>221</v>
      </c>
      <c r="P19">
        <v>970600</v>
      </c>
      <c r="Q19">
        <v>4300</v>
      </c>
      <c r="R19">
        <v>4000</v>
      </c>
    </row>
    <row r="20" spans="1:18" x14ac:dyDescent="0.3">
      <c r="A20">
        <v>18</v>
      </c>
      <c r="B20">
        <v>16996585</v>
      </c>
      <c r="C20" s="16">
        <v>4500</v>
      </c>
      <c r="D20" s="2">
        <v>4</v>
      </c>
      <c r="E20" s="1">
        <v>2</v>
      </c>
      <c r="F20" s="2">
        <v>1550</v>
      </c>
      <c r="G20" s="16">
        <f t="shared" si="0"/>
        <v>2.903225806451613</v>
      </c>
      <c r="H20" t="s">
        <v>242</v>
      </c>
      <c r="I20" t="s">
        <v>30</v>
      </c>
      <c r="J20" s="2">
        <v>216310242</v>
      </c>
      <c r="K20" s="2">
        <v>2</v>
      </c>
      <c r="L20">
        <v>92115</v>
      </c>
      <c r="M20" t="s">
        <v>11</v>
      </c>
      <c r="N20" t="s">
        <v>221</v>
      </c>
      <c r="P20">
        <v>870200</v>
      </c>
      <c r="Q20">
        <v>3994</v>
      </c>
      <c r="R20">
        <v>4500</v>
      </c>
    </row>
    <row r="21" spans="1:18" x14ac:dyDescent="0.3">
      <c r="A21">
        <v>19</v>
      </c>
      <c r="B21">
        <v>17106021</v>
      </c>
      <c r="C21" s="16">
        <v>4995</v>
      </c>
      <c r="D21" s="2">
        <v>4</v>
      </c>
      <c r="E21" s="1">
        <v>3</v>
      </c>
      <c r="F21" s="2">
        <v>2710</v>
      </c>
      <c r="G21" s="16">
        <f t="shared" si="0"/>
        <v>1.8431734317343174</v>
      </c>
      <c r="H21" t="s">
        <v>243</v>
      </c>
      <c r="I21" t="s">
        <v>31</v>
      </c>
      <c r="J21" s="2">
        <v>218731563</v>
      </c>
      <c r="K21" s="2">
        <v>2</v>
      </c>
      <c r="L21">
        <v>91910</v>
      </c>
      <c r="M21" t="s">
        <v>7</v>
      </c>
      <c r="N21" t="s">
        <v>221</v>
      </c>
      <c r="P21">
        <v>1161500</v>
      </c>
      <c r="Q21">
        <v>4700</v>
      </c>
      <c r="R21">
        <v>4995</v>
      </c>
    </row>
    <row r="22" spans="1:18" x14ac:dyDescent="0.3">
      <c r="A22">
        <v>20</v>
      </c>
      <c r="B22">
        <v>2069241411</v>
      </c>
      <c r="C22" s="16">
        <v>7995</v>
      </c>
      <c r="D22" s="2">
        <v>4</v>
      </c>
      <c r="E22" s="1">
        <v>3</v>
      </c>
      <c r="F22" s="2">
        <v>3213</v>
      </c>
      <c r="G22" s="16">
        <f t="shared" si="0"/>
        <v>2.4883286647992531</v>
      </c>
      <c r="H22" t="s">
        <v>244</v>
      </c>
      <c r="I22" t="s">
        <v>32</v>
      </c>
      <c r="J22" s="2">
        <v>220568662</v>
      </c>
      <c r="K22" s="2">
        <v>2</v>
      </c>
      <c r="L22">
        <v>91902</v>
      </c>
      <c r="M22" t="s">
        <v>33</v>
      </c>
      <c r="N22" t="s">
        <v>221</v>
      </c>
      <c r="P22">
        <v>1336500</v>
      </c>
      <c r="Q22">
        <v>5999</v>
      </c>
      <c r="R22">
        <v>7995</v>
      </c>
    </row>
    <row r="23" spans="1:18" x14ac:dyDescent="0.3">
      <c r="A23">
        <v>21</v>
      </c>
      <c r="B23">
        <v>116084715</v>
      </c>
      <c r="C23" s="16">
        <v>5700</v>
      </c>
      <c r="D23" s="2">
        <v>4</v>
      </c>
      <c r="E23" s="1">
        <v>3</v>
      </c>
      <c r="F23" s="2">
        <v>2498</v>
      </c>
      <c r="G23" s="16">
        <f t="shared" si="0"/>
        <v>2.2818254603682946</v>
      </c>
      <c r="H23" t="s">
        <v>245</v>
      </c>
      <c r="I23" t="s">
        <v>34</v>
      </c>
      <c r="J23" s="2">
        <v>231787563</v>
      </c>
      <c r="K23" s="2">
        <v>2</v>
      </c>
      <c r="L23">
        <v>92126</v>
      </c>
      <c r="M23" t="s">
        <v>11</v>
      </c>
      <c r="N23" t="s">
        <v>221</v>
      </c>
      <c r="P23">
        <v>1506600</v>
      </c>
      <c r="Q23">
        <v>5688</v>
      </c>
      <c r="R23">
        <v>5700</v>
      </c>
    </row>
    <row r="24" spans="1:18" x14ac:dyDescent="0.3">
      <c r="A24">
        <v>22</v>
      </c>
      <c r="B24">
        <v>59310680</v>
      </c>
      <c r="C24" s="16">
        <v>4950</v>
      </c>
      <c r="D24" s="2">
        <v>4</v>
      </c>
      <c r="E24" s="1">
        <v>2.5</v>
      </c>
      <c r="F24" s="2">
        <v>2538</v>
      </c>
      <c r="G24" s="16">
        <f t="shared" si="0"/>
        <v>1.9503546099290781</v>
      </c>
      <c r="H24" t="s">
        <v>246</v>
      </c>
      <c r="I24" t="s">
        <v>35</v>
      </c>
      <c r="J24" s="2">
        <v>235611998</v>
      </c>
      <c r="K24" s="2">
        <v>2</v>
      </c>
      <c r="L24">
        <v>92019</v>
      </c>
      <c r="M24" t="s">
        <v>13</v>
      </c>
      <c r="N24" t="s">
        <v>221</v>
      </c>
      <c r="P24">
        <v>1173700</v>
      </c>
      <c r="Q24">
        <v>5195</v>
      </c>
      <c r="R24">
        <v>4950</v>
      </c>
    </row>
    <row r="25" spans="1:18" x14ac:dyDescent="0.3">
      <c r="A25">
        <v>23</v>
      </c>
      <c r="B25">
        <v>17037717</v>
      </c>
      <c r="C25" s="16">
        <v>5500</v>
      </c>
      <c r="D25" s="2">
        <v>4</v>
      </c>
      <c r="E25" s="1">
        <v>3.5</v>
      </c>
      <c r="F25" s="2">
        <v>3073</v>
      </c>
      <c r="G25" s="16">
        <f t="shared" si="0"/>
        <v>1.7897819720143182</v>
      </c>
      <c r="H25" t="s">
        <v>247</v>
      </c>
      <c r="I25" t="s">
        <v>36</v>
      </c>
      <c r="J25" s="2">
        <v>259481559</v>
      </c>
      <c r="K25" s="2">
        <v>3</v>
      </c>
      <c r="L25">
        <v>92019</v>
      </c>
      <c r="M25" t="s">
        <v>13</v>
      </c>
      <c r="N25" t="s">
        <v>221</v>
      </c>
      <c r="P25">
        <v>1385400</v>
      </c>
      <c r="Q25">
        <v>5981</v>
      </c>
      <c r="R25">
        <v>5500</v>
      </c>
    </row>
    <row r="26" spans="1:18" x14ac:dyDescent="0.3">
      <c r="A26">
        <v>24</v>
      </c>
      <c r="B26">
        <v>16782758</v>
      </c>
      <c r="C26" s="16">
        <v>4500</v>
      </c>
      <c r="D26" s="2">
        <v>4</v>
      </c>
      <c r="E26" s="1">
        <v>2.5</v>
      </c>
      <c r="F26" s="2">
        <v>1765</v>
      </c>
      <c r="G26" s="16">
        <f t="shared" si="0"/>
        <v>2.5495750708215299</v>
      </c>
      <c r="H26" t="s">
        <v>248</v>
      </c>
      <c r="I26" t="s">
        <v>37</v>
      </c>
      <c r="J26" s="2">
        <v>259670262</v>
      </c>
      <c r="K26" s="2">
        <v>3</v>
      </c>
      <c r="L26">
        <v>92126</v>
      </c>
      <c r="M26" t="s">
        <v>11</v>
      </c>
      <c r="N26" t="s">
        <v>221</v>
      </c>
      <c r="P26">
        <v>1195600</v>
      </c>
      <c r="Q26">
        <v>4200</v>
      </c>
      <c r="R26">
        <v>4500</v>
      </c>
    </row>
    <row r="27" spans="1:18" x14ac:dyDescent="0.3">
      <c r="A27">
        <v>25</v>
      </c>
      <c r="B27">
        <v>2056235621</v>
      </c>
      <c r="C27" s="16">
        <v>4900</v>
      </c>
      <c r="D27" s="2">
        <v>4</v>
      </c>
      <c r="E27" s="1">
        <v>2</v>
      </c>
      <c r="F27" s="2">
        <v>1950</v>
      </c>
      <c r="G27" s="16">
        <f t="shared" si="0"/>
        <v>2.5128205128205128</v>
      </c>
      <c r="H27" t="s">
        <v>216</v>
      </c>
      <c r="I27" t="s">
        <v>38</v>
      </c>
      <c r="J27" s="2">
        <v>260210951</v>
      </c>
      <c r="K27" s="2">
        <v>3</v>
      </c>
      <c r="L27">
        <v>92104</v>
      </c>
      <c r="M27" t="s">
        <v>11</v>
      </c>
      <c r="N27" t="s">
        <v>223</v>
      </c>
      <c r="R27">
        <v>4900</v>
      </c>
    </row>
    <row r="28" spans="1:18" x14ac:dyDescent="0.3">
      <c r="A28">
        <v>26</v>
      </c>
      <c r="B28">
        <v>51080540</v>
      </c>
      <c r="C28" s="16">
        <v>4795</v>
      </c>
      <c r="D28" s="2">
        <v>4</v>
      </c>
      <c r="E28" s="1">
        <v>2.5</v>
      </c>
      <c r="F28" s="2">
        <v>2577</v>
      </c>
      <c r="G28" s="16">
        <f t="shared" si="0"/>
        <v>1.8606907256499805</v>
      </c>
      <c r="H28" t="s">
        <v>249</v>
      </c>
      <c r="I28" t="s">
        <v>39</v>
      </c>
      <c r="J28" s="2">
        <v>264948472</v>
      </c>
      <c r="K28" s="2">
        <v>3</v>
      </c>
      <c r="L28">
        <v>91978</v>
      </c>
      <c r="M28" t="s">
        <v>40</v>
      </c>
      <c r="N28" t="s">
        <v>221</v>
      </c>
      <c r="P28">
        <v>960800</v>
      </c>
      <c r="Q28">
        <v>4800</v>
      </c>
      <c r="R28">
        <v>4795</v>
      </c>
    </row>
    <row r="29" spans="1:18" x14ac:dyDescent="0.3">
      <c r="A29">
        <v>27</v>
      </c>
      <c r="B29">
        <v>99528034</v>
      </c>
      <c r="C29" s="16">
        <v>5600</v>
      </c>
      <c r="D29" s="2">
        <v>4</v>
      </c>
      <c r="E29" s="1">
        <v>2.5</v>
      </c>
      <c r="F29" s="2">
        <v>2197</v>
      </c>
      <c r="G29" s="16">
        <f t="shared" si="0"/>
        <v>2.5489303595812474</v>
      </c>
      <c r="H29" t="s">
        <v>250</v>
      </c>
      <c r="I29" t="s">
        <v>41</v>
      </c>
      <c r="J29" s="2">
        <v>280331005</v>
      </c>
      <c r="K29" s="2">
        <v>3</v>
      </c>
      <c r="L29">
        <v>92130</v>
      </c>
      <c r="M29" t="s">
        <v>11</v>
      </c>
      <c r="N29" t="s">
        <v>221</v>
      </c>
      <c r="P29">
        <v>1822500</v>
      </c>
      <c r="Q29">
        <v>6000</v>
      </c>
      <c r="R29">
        <v>5600</v>
      </c>
    </row>
    <row r="30" spans="1:18" x14ac:dyDescent="0.3">
      <c r="A30">
        <v>28</v>
      </c>
      <c r="B30">
        <v>17123344</v>
      </c>
      <c r="C30" s="16">
        <v>3559</v>
      </c>
      <c r="D30" s="2">
        <v>4</v>
      </c>
      <c r="E30" s="1">
        <v>2</v>
      </c>
      <c r="F30" s="2">
        <v>1700</v>
      </c>
      <c r="G30" s="16">
        <f t="shared" si="0"/>
        <v>2.0935294117647061</v>
      </c>
      <c r="H30" t="s">
        <v>251</v>
      </c>
      <c r="I30" t="s">
        <v>42</v>
      </c>
      <c r="J30" s="2">
        <v>281181459</v>
      </c>
      <c r="K30" s="2">
        <v>3</v>
      </c>
      <c r="L30">
        <v>92114</v>
      </c>
      <c r="M30" t="s">
        <v>11</v>
      </c>
      <c r="N30" t="s">
        <v>221</v>
      </c>
      <c r="P30">
        <v>742600</v>
      </c>
      <c r="Q30">
        <v>3699</v>
      </c>
      <c r="R30">
        <v>3559</v>
      </c>
    </row>
    <row r="31" spans="1:18" x14ac:dyDescent="0.3">
      <c r="A31">
        <v>29</v>
      </c>
      <c r="B31">
        <v>61240539</v>
      </c>
      <c r="C31" s="16">
        <v>6000</v>
      </c>
      <c r="D31" s="2">
        <v>4</v>
      </c>
      <c r="E31" s="1">
        <v>3</v>
      </c>
      <c r="F31" s="2">
        <v>3006</v>
      </c>
      <c r="G31" s="16">
        <f t="shared" si="0"/>
        <v>1.996007984031936</v>
      </c>
      <c r="H31" t="s">
        <v>252</v>
      </c>
      <c r="I31" t="s">
        <v>43</v>
      </c>
      <c r="J31" s="2">
        <v>296569765</v>
      </c>
      <c r="K31" s="2">
        <v>3</v>
      </c>
      <c r="L31">
        <v>91902</v>
      </c>
      <c r="M31" t="s">
        <v>33</v>
      </c>
      <c r="N31" t="s">
        <v>221</v>
      </c>
      <c r="P31">
        <v>1331700</v>
      </c>
      <c r="Q31">
        <v>5495</v>
      </c>
      <c r="R31">
        <v>6000</v>
      </c>
    </row>
    <row r="32" spans="1:18" x14ac:dyDescent="0.3">
      <c r="A32">
        <v>30</v>
      </c>
      <c r="B32">
        <v>2057289584</v>
      </c>
      <c r="C32" s="16">
        <v>5000</v>
      </c>
      <c r="D32" s="2">
        <v>4</v>
      </c>
      <c r="E32" s="1">
        <v>4</v>
      </c>
      <c r="F32" s="2">
        <v>2501</v>
      </c>
      <c r="G32" s="16">
        <f t="shared" si="0"/>
        <v>1.9992003198720512</v>
      </c>
      <c r="H32" t="s">
        <v>253</v>
      </c>
      <c r="I32" t="s">
        <v>44</v>
      </c>
      <c r="J32" s="2">
        <v>296940968</v>
      </c>
      <c r="K32" s="2">
        <v>3</v>
      </c>
      <c r="L32">
        <v>91977</v>
      </c>
      <c r="M32" t="s">
        <v>40</v>
      </c>
      <c r="N32" t="s">
        <v>221</v>
      </c>
      <c r="P32">
        <v>1483700</v>
      </c>
      <c r="Q32">
        <v>5694</v>
      </c>
      <c r="R32">
        <v>5000</v>
      </c>
    </row>
    <row r="33" spans="1:18" x14ac:dyDescent="0.3">
      <c r="A33">
        <v>31</v>
      </c>
      <c r="B33">
        <v>99354038</v>
      </c>
      <c r="C33" s="16">
        <v>6200</v>
      </c>
      <c r="D33" s="2">
        <v>4</v>
      </c>
      <c r="E33" s="1">
        <v>3</v>
      </c>
      <c r="F33" s="2">
        <v>2596</v>
      </c>
      <c r="G33" s="16">
        <f t="shared" si="0"/>
        <v>2.3882896764252695</v>
      </c>
      <c r="H33" t="s">
        <v>254</v>
      </c>
      <c r="I33" t="s">
        <v>45</v>
      </c>
      <c r="J33" s="2">
        <v>301525312</v>
      </c>
      <c r="K33" s="2">
        <v>3</v>
      </c>
      <c r="L33">
        <v>92130</v>
      </c>
      <c r="M33" t="s">
        <v>11</v>
      </c>
      <c r="N33" t="s">
        <v>221</v>
      </c>
      <c r="P33">
        <v>2039000</v>
      </c>
      <c r="Q33">
        <v>6499</v>
      </c>
      <c r="R33">
        <v>6200</v>
      </c>
    </row>
    <row r="34" spans="1:18" x14ac:dyDescent="0.3">
      <c r="A34">
        <v>32</v>
      </c>
      <c r="B34">
        <v>2056241286</v>
      </c>
      <c r="C34" s="16">
        <v>3800</v>
      </c>
      <c r="D34" s="2">
        <v>4</v>
      </c>
      <c r="E34" s="1">
        <v>2</v>
      </c>
      <c r="F34" s="2">
        <v>2400</v>
      </c>
      <c r="G34" s="16">
        <f t="shared" si="0"/>
        <v>1.5833333333333333</v>
      </c>
      <c r="H34" t="s">
        <v>217</v>
      </c>
      <c r="I34" t="s">
        <v>46</v>
      </c>
      <c r="J34" s="2">
        <v>304726638</v>
      </c>
      <c r="K34" s="2">
        <v>3</v>
      </c>
      <c r="L34">
        <v>92021</v>
      </c>
      <c r="M34" t="s">
        <v>13</v>
      </c>
      <c r="N34" t="s">
        <v>223</v>
      </c>
      <c r="R34">
        <v>3800</v>
      </c>
    </row>
    <row r="35" spans="1:18" x14ac:dyDescent="0.3">
      <c r="A35">
        <v>33</v>
      </c>
      <c r="B35">
        <v>16825927</v>
      </c>
      <c r="C35" s="16">
        <v>5700</v>
      </c>
      <c r="D35" s="2">
        <v>4</v>
      </c>
      <c r="E35" s="1">
        <v>2.5</v>
      </c>
      <c r="F35" s="2">
        <v>2770</v>
      </c>
      <c r="G35" s="16">
        <f t="shared" si="0"/>
        <v>2.0577617328519855</v>
      </c>
      <c r="H35" t="s">
        <v>255</v>
      </c>
      <c r="I35" t="s">
        <v>47</v>
      </c>
      <c r="J35" s="2">
        <v>312140815</v>
      </c>
      <c r="K35" s="2">
        <v>3</v>
      </c>
      <c r="L35">
        <v>92131</v>
      </c>
      <c r="M35" t="s">
        <v>11</v>
      </c>
      <c r="N35" t="s">
        <v>221</v>
      </c>
      <c r="P35">
        <v>1897900</v>
      </c>
      <c r="Q35">
        <v>5500</v>
      </c>
      <c r="R35">
        <v>5700</v>
      </c>
    </row>
    <row r="36" spans="1:18" x14ac:dyDescent="0.3">
      <c r="A36">
        <v>34</v>
      </c>
      <c r="B36">
        <v>2057079096</v>
      </c>
      <c r="C36" s="16">
        <v>4300</v>
      </c>
      <c r="D36" s="2">
        <v>4</v>
      </c>
      <c r="E36" s="1">
        <v>3</v>
      </c>
      <c r="F36" s="2">
        <v>1295</v>
      </c>
      <c r="G36" s="16">
        <f t="shared" si="0"/>
        <v>3.3204633204633205</v>
      </c>
      <c r="H36" t="s">
        <v>256</v>
      </c>
      <c r="I36" t="s">
        <v>48</v>
      </c>
      <c r="J36" s="2">
        <v>319864275</v>
      </c>
      <c r="K36" s="2">
        <v>3</v>
      </c>
      <c r="L36">
        <v>92105</v>
      </c>
      <c r="M36" t="s">
        <v>11</v>
      </c>
      <c r="N36" t="s">
        <v>221</v>
      </c>
      <c r="P36">
        <v>711300</v>
      </c>
      <c r="Q36">
        <v>4257</v>
      </c>
      <c r="R36">
        <v>4300</v>
      </c>
    </row>
    <row r="37" spans="1:18" x14ac:dyDescent="0.3">
      <c r="A37">
        <v>35</v>
      </c>
      <c r="B37">
        <v>17133452</v>
      </c>
      <c r="C37" s="16">
        <v>4000</v>
      </c>
      <c r="D37" s="2">
        <v>4</v>
      </c>
      <c r="E37" s="1">
        <v>2</v>
      </c>
      <c r="F37" s="2">
        <v>1400</v>
      </c>
      <c r="G37" s="16">
        <f t="shared" si="0"/>
        <v>2.8571428571428572</v>
      </c>
      <c r="H37" t="s">
        <v>257</v>
      </c>
      <c r="I37" t="s">
        <v>49</v>
      </c>
      <c r="J37" s="2">
        <v>322353550</v>
      </c>
      <c r="K37" s="2">
        <v>3</v>
      </c>
      <c r="L37">
        <v>92139</v>
      </c>
      <c r="M37" t="s">
        <v>11</v>
      </c>
      <c r="N37" t="s">
        <v>221</v>
      </c>
      <c r="P37">
        <v>740500</v>
      </c>
      <c r="Q37">
        <v>4099</v>
      </c>
      <c r="R37">
        <v>4000</v>
      </c>
    </row>
    <row r="38" spans="1:18" x14ac:dyDescent="0.3">
      <c r="A38">
        <v>36</v>
      </c>
      <c r="B38">
        <v>16919199</v>
      </c>
      <c r="C38" s="16">
        <v>3295</v>
      </c>
      <c r="D38" s="2">
        <v>4</v>
      </c>
      <c r="E38" s="1">
        <v>2</v>
      </c>
      <c r="F38" s="2">
        <v>1344</v>
      </c>
      <c r="G38" s="16">
        <f t="shared" si="0"/>
        <v>2.4516369047619047</v>
      </c>
      <c r="H38" t="s">
        <v>258</v>
      </c>
      <c r="I38" t="s">
        <v>50</v>
      </c>
      <c r="J38" s="2">
        <v>330595554</v>
      </c>
      <c r="K38" s="2">
        <v>3</v>
      </c>
      <c r="L38">
        <v>92123</v>
      </c>
      <c r="M38" t="s">
        <v>11</v>
      </c>
      <c r="N38" t="s">
        <v>221</v>
      </c>
      <c r="P38">
        <v>891000</v>
      </c>
      <c r="Q38">
        <v>4285</v>
      </c>
      <c r="R38">
        <v>3295</v>
      </c>
    </row>
    <row r="39" spans="1:18" x14ac:dyDescent="0.3">
      <c r="A39">
        <v>37</v>
      </c>
      <c r="B39">
        <v>16916687</v>
      </c>
      <c r="C39" s="16">
        <v>5195</v>
      </c>
      <c r="D39" s="2">
        <v>4</v>
      </c>
      <c r="E39" s="1">
        <v>2</v>
      </c>
      <c r="F39" s="2">
        <v>1596</v>
      </c>
      <c r="G39" s="16">
        <f t="shared" si="0"/>
        <v>3.2550125313283207</v>
      </c>
      <c r="H39" t="s">
        <v>259</v>
      </c>
      <c r="I39" t="s">
        <v>51</v>
      </c>
      <c r="J39" s="2">
        <v>346198397</v>
      </c>
      <c r="K39" s="2">
        <v>4</v>
      </c>
      <c r="L39">
        <v>92111</v>
      </c>
      <c r="M39" t="s">
        <v>11</v>
      </c>
      <c r="N39" t="s">
        <v>221</v>
      </c>
      <c r="P39">
        <v>1223900</v>
      </c>
      <c r="Q39">
        <v>5295</v>
      </c>
      <c r="R39">
        <v>5195</v>
      </c>
    </row>
    <row r="40" spans="1:18" x14ac:dyDescent="0.3">
      <c r="A40">
        <v>38</v>
      </c>
      <c r="B40">
        <v>16981335</v>
      </c>
      <c r="C40" s="16">
        <v>4195</v>
      </c>
      <c r="D40" s="2">
        <v>4</v>
      </c>
      <c r="E40" s="1">
        <v>3</v>
      </c>
      <c r="F40" s="2">
        <v>2100</v>
      </c>
      <c r="G40" s="16">
        <f t="shared" si="0"/>
        <v>1.9976190476190476</v>
      </c>
      <c r="H40" t="s">
        <v>260</v>
      </c>
      <c r="I40" t="s">
        <v>52</v>
      </c>
      <c r="J40" s="2">
        <v>346237375</v>
      </c>
      <c r="K40" s="2">
        <v>4</v>
      </c>
      <c r="L40">
        <v>92124</v>
      </c>
      <c r="M40" t="s">
        <v>11</v>
      </c>
      <c r="N40" t="s">
        <v>221</v>
      </c>
      <c r="P40">
        <v>1040300</v>
      </c>
      <c r="Q40">
        <v>4800</v>
      </c>
      <c r="R40">
        <v>4195</v>
      </c>
    </row>
    <row r="41" spans="1:18" x14ac:dyDescent="0.3">
      <c r="A41">
        <v>39</v>
      </c>
      <c r="B41">
        <v>2056250960</v>
      </c>
      <c r="C41" s="16">
        <v>3400</v>
      </c>
      <c r="D41" s="2">
        <v>4</v>
      </c>
      <c r="E41" s="1">
        <v>2</v>
      </c>
      <c r="F41" s="2">
        <v>1750</v>
      </c>
      <c r="G41" s="16">
        <f t="shared" si="0"/>
        <v>1.9428571428571428</v>
      </c>
      <c r="H41" t="s">
        <v>261</v>
      </c>
      <c r="I41" t="s">
        <v>53</v>
      </c>
      <c r="J41" s="2">
        <v>346584219</v>
      </c>
      <c r="K41" s="2">
        <v>4</v>
      </c>
      <c r="L41">
        <v>92021</v>
      </c>
      <c r="M41" t="s">
        <v>13</v>
      </c>
      <c r="N41" t="s">
        <v>221</v>
      </c>
      <c r="R41">
        <v>3400</v>
      </c>
    </row>
    <row r="42" spans="1:18" x14ac:dyDescent="0.3">
      <c r="A42">
        <v>40</v>
      </c>
      <c r="B42">
        <v>16819051</v>
      </c>
      <c r="C42" s="16">
        <v>4200</v>
      </c>
      <c r="D42" s="2">
        <v>4</v>
      </c>
      <c r="E42" s="1">
        <v>2</v>
      </c>
      <c r="F42" s="2">
        <v>1366</v>
      </c>
      <c r="G42" s="16">
        <f t="shared" si="0"/>
        <v>3.0746705710102491</v>
      </c>
      <c r="H42" t="s">
        <v>262</v>
      </c>
      <c r="I42" t="s">
        <v>54</v>
      </c>
      <c r="J42" s="2">
        <v>354225564</v>
      </c>
      <c r="K42" s="2">
        <v>4</v>
      </c>
      <c r="L42">
        <v>92126</v>
      </c>
      <c r="M42" t="s">
        <v>11</v>
      </c>
      <c r="N42" t="s">
        <v>221</v>
      </c>
      <c r="P42">
        <v>954200</v>
      </c>
      <c r="Q42">
        <v>3914</v>
      </c>
      <c r="R42">
        <v>4200</v>
      </c>
    </row>
    <row r="43" spans="1:18" x14ac:dyDescent="0.3">
      <c r="A43">
        <v>41</v>
      </c>
      <c r="B43">
        <v>51080950</v>
      </c>
      <c r="C43" s="16">
        <v>4500</v>
      </c>
      <c r="D43" s="2">
        <v>4</v>
      </c>
      <c r="E43" s="1">
        <v>3.5</v>
      </c>
      <c r="F43" s="2">
        <v>1670</v>
      </c>
      <c r="G43" s="16">
        <f t="shared" si="0"/>
        <v>2.6946107784431139</v>
      </c>
      <c r="H43" t="s">
        <v>263</v>
      </c>
      <c r="I43" t="s">
        <v>55</v>
      </c>
      <c r="J43" s="2">
        <v>359626710</v>
      </c>
      <c r="K43" s="2">
        <v>4</v>
      </c>
      <c r="L43">
        <v>91913</v>
      </c>
      <c r="M43" t="s">
        <v>7</v>
      </c>
      <c r="N43" t="s">
        <v>222</v>
      </c>
      <c r="P43">
        <v>755000</v>
      </c>
      <c r="Q43">
        <v>3800</v>
      </c>
      <c r="R43">
        <v>4500</v>
      </c>
    </row>
    <row r="44" spans="1:18" x14ac:dyDescent="0.3">
      <c r="A44">
        <v>42</v>
      </c>
      <c r="B44">
        <v>59309808</v>
      </c>
      <c r="C44" s="16">
        <v>7495</v>
      </c>
      <c r="D44" s="2">
        <v>4</v>
      </c>
      <c r="E44" s="1">
        <v>3.5</v>
      </c>
      <c r="F44" s="2">
        <v>3377</v>
      </c>
      <c r="G44" s="16">
        <f t="shared" si="0"/>
        <v>2.2194255256144508</v>
      </c>
      <c r="H44" t="s">
        <v>264</v>
      </c>
      <c r="I44" t="s">
        <v>56</v>
      </c>
      <c r="J44" s="2">
        <v>362841649</v>
      </c>
      <c r="K44" s="2">
        <v>4</v>
      </c>
      <c r="L44">
        <v>92130</v>
      </c>
      <c r="M44" t="s">
        <v>11</v>
      </c>
      <c r="N44" t="s">
        <v>221</v>
      </c>
      <c r="P44">
        <v>2504200</v>
      </c>
      <c r="Q44">
        <v>8597</v>
      </c>
      <c r="R44">
        <v>7495</v>
      </c>
    </row>
    <row r="45" spans="1:18" x14ac:dyDescent="0.3">
      <c r="A45">
        <v>43</v>
      </c>
      <c r="B45">
        <v>17021452</v>
      </c>
      <c r="C45" s="16">
        <v>3795</v>
      </c>
      <c r="D45" s="2">
        <v>4</v>
      </c>
      <c r="E45" s="1">
        <v>3</v>
      </c>
      <c r="F45" s="2">
        <v>1680</v>
      </c>
      <c r="G45" s="16">
        <f t="shared" si="0"/>
        <v>2.2589285714285716</v>
      </c>
      <c r="H45" t="s">
        <v>265</v>
      </c>
      <c r="I45" t="s">
        <v>57</v>
      </c>
      <c r="J45" s="2">
        <v>362934564</v>
      </c>
      <c r="K45" s="2">
        <v>4</v>
      </c>
      <c r="L45">
        <v>92021</v>
      </c>
      <c r="M45" t="s">
        <v>13</v>
      </c>
      <c r="N45" t="s">
        <v>221</v>
      </c>
      <c r="P45">
        <v>555200</v>
      </c>
      <c r="Q45">
        <v>3800</v>
      </c>
      <c r="R45">
        <v>3795</v>
      </c>
    </row>
    <row r="46" spans="1:18" x14ac:dyDescent="0.3">
      <c r="A46">
        <v>44</v>
      </c>
      <c r="B46">
        <v>17129072</v>
      </c>
      <c r="C46" s="16">
        <v>4299</v>
      </c>
      <c r="D46" s="2">
        <v>4</v>
      </c>
      <c r="E46" s="1">
        <v>2.5</v>
      </c>
      <c r="F46" s="2">
        <v>2000</v>
      </c>
      <c r="G46" s="16">
        <f t="shared" si="0"/>
        <v>2.1495000000000002</v>
      </c>
      <c r="H46" t="s">
        <v>266</v>
      </c>
      <c r="I46" t="s">
        <v>58</v>
      </c>
      <c r="J46" s="2">
        <v>376266177</v>
      </c>
      <c r="K46" s="2">
        <v>4</v>
      </c>
      <c r="L46">
        <v>92139</v>
      </c>
      <c r="M46" t="s">
        <v>11</v>
      </c>
      <c r="N46" t="s">
        <v>221</v>
      </c>
      <c r="P46">
        <v>749400</v>
      </c>
      <c r="Q46">
        <v>4178</v>
      </c>
      <c r="R46">
        <v>4299</v>
      </c>
    </row>
    <row r="47" spans="1:18" x14ac:dyDescent="0.3">
      <c r="A47">
        <v>45</v>
      </c>
      <c r="B47">
        <v>17140316</v>
      </c>
      <c r="C47" s="16">
        <v>8800</v>
      </c>
      <c r="D47" s="2">
        <v>4</v>
      </c>
      <c r="E47" s="1">
        <v>3</v>
      </c>
      <c r="F47" s="2">
        <v>2980</v>
      </c>
      <c r="G47" s="16">
        <f t="shared" si="0"/>
        <v>2.9530201342281881</v>
      </c>
      <c r="H47" t="s">
        <v>267</v>
      </c>
      <c r="I47" t="s">
        <v>59</v>
      </c>
      <c r="J47" s="2">
        <v>383279428</v>
      </c>
      <c r="K47" s="2">
        <v>4</v>
      </c>
      <c r="L47">
        <v>91910</v>
      </c>
      <c r="M47" t="s">
        <v>7</v>
      </c>
      <c r="N47" t="s">
        <v>221</v>
      </c>
      <c r="P47">
        <v>1214100</v>
      </c>
      <c r="Q47">
        <v>5495</v>
      </c>
      <c r="R47">
        <v>8800</v>
      </c>
    </row>
    <row r="48" spans="1:18" x14ac:dyDescent="0.3">
      <c r="A48">
        <v>46</v>
      </c>
      <c r="B48">
        <v>17031426</v>
      </c>
      <c r="C48" s="16">
        <v>4450</v>
      </c>
      <c r="D48" s="2">
        <v>4</v>
      </c>
      <c r="E48" s="1">
        <v>3</v>
      </c>
      <c r="F48" s="2">
        <v>2148</v>
      </c>
      <c r="G48" s="16">
        <f t="shared" si="0"/>
        <v>2.0716945996275604</v>
      </c>
      <c r="H48" t="s">
        <v>268</v>
      </c>
      <c r="I48" t="s">
        <v>60</v>
      </c>
      <c r="J48" s="2">
        <v>387149727</v>
      </c>
      <c r="K48" s="2">
        <v>4</v>
      </c>
      <c r="L48">
        <v>92020</v>
      </c>
      <c r="M48" t="s">
        <v>13</v>
      </c>
      <c r="N48" t="s">
        <v>221</v>
      </c>
      <c r="P48">
        <v>1176100</v>
      </c>
      <c r="Q48">
        <v>4500</v>
      </c>
      <c r="R48">
        <v>4450</v>
      </c>
    </row>
    <row r="49" spans="1:18" x14ac:dyDescent="0.3">
      <c r="A49">
        <v>47</v>
      </c>
      <c r="B49">
        <v>16869000</v>
      </c>
      <c r="C49" s="16">
        <v>4950</v>
      </c>
      <c r="D49" s="2">
        <v>4</v>
      </c>
      <c r="E49" s="1">
        <v>2.5</v>
      </c>
      <c r="F49" s="2">
        <v>2359</v>
      </c>
      <c r="G49" s="16">
        <f t="shared" si="0"/>
        <v>2.0983467571004661</v>
      </c>
      <c r="H49" t="s">
        <v>269</v>
      </c>
      <c r="I49" t="s">
        <v>61</v>
      </c>
      <c r="J49" s="2">
        <v>391817299</v>
      </c>
      <c r="K49" s="2">
        <v>4</v>
      </c>
      <c r="L49">
        <v>92119</v>
      </c>
      <c r="M49" t="s">
        <v>11</v>
      </c>
      <c r="N49" t="s">
        <v>221</v>
      </c>
      <c r="P49">
        <v>1155500</v>
      </c>
      <c r="Q49">
        <v>4800</v>
      </c>
      <c r="R49">
        <v>4950</v>
      </c>
    </row>
    <row r="50" spans="1:18" x14ac:dyDescent="0.3">
      <c r="A50">
        <v>48</v>
      </c>
      <c r="B50">
        <v>16808214</v>
      </c>
      <c r="C50" s="16">
        <v>4600</v>
      </c>
      <c r="D50" s="2">
        <v>4</v>
      </c>
      <c r="E50" s="1">
        <v>3</v>
      </c>
      <c r="F50" s="2">
        <v>1979</v>
      </c>
      <c r="G50" s="16">
        <f t="shared" si="0"/>
        <v>2.3244062657908033</v>
      </c>
      <c r="H50" t="s">
        <v>270</v>
      </c>
      <c r="I50" t="s">
        <v>62</v>
      </c>
      <c r="J50" s="2">
        <v>404054491</v>
      </c>
      <c r="K50" s="2">
        <v>4</v>
      </c>
      <c r="L50">
        <v>92129</v>
      </c>
      <c r="M50" t="s">
        <v>11</v>
      </c>
      <c r="N50" t="s">
        <v>221</v>
      </c>
      <c r="P50">
        <v>1352800</v>
      </c>
      <c r="Q50">
        <v>4800</v>
      </c>
      <c r="R50">
        <v>4600</v>
      </c>
    </row>
    <row r="51" spans="1:18" x14ac:dyDescent="0.3">
      <c r="A51">
        <v>49</v>
      </c>
      <c r="B51">
        <v>16778358</v>
      </c>
      <c r="C51" s="16">
        <v>7950</v>
      </c>
      <c r="D51" s="2">
        <v>4</v>
      </c>
      <c r="E51" s="1">
        <v>3</v>
      </c>
      <c r="F51" s="2">
        <v>3094</v>
      </c>
      <c r="G51" s="16">
        <f t="shared" si="0"/>
        <v>2.5694893341952167</v>
      </c>
      <c r="H51" t="s">
        <v>271</v>
      </c>
      <c r="I51" t="s">
        <v>63</v>
      </c>
      <c r="J51" s="2">
        <v>404485565</v>
      </c>
      <c r="K51" s="2">
        <v>4</v>
      </c>
      <c r="L51">
        <v>92130</v>
      </c>
      <c r="M51" t="s">
        <v>11</v>
      </c>
      <c r="N51" t="s">
        <v>221</v>
      </c>
      <c r="P51">
        <v>2567100</v>
      </c>
      <c r="Q51">
        <v>8596</v>
      </c>
      <c r="R51">
        <v>7950</v>
      </c>
    </row>
    <row r="52" spans="1:18" x14ac:dyDescent="0.3">
      <c r="A52">
        <v>50</v>
      </c>
      <c r="B52">
        <v>16804725</v>
      </c>
      <c r="C52" s="16">
        <v>4200</v>
      </c>
      <c r="D52" s="2">
        <v>4</v>
      </c>
      <c r="E52" s="1">
        <v>2</v>
      </c>
      <c r="F52" s="2">
        <v>1434</v>
      </c>
      <c r="G52" s="16">
        <f t="shared" si="0"/>
        <v>2.9288702928870292</v>
      </c>
      <c r="H52" t="s">
        <v>272</v>
      </c>
      <c r="I52" t="s">
        <v>64</v>
      </c>
      <c r="J52" s="2">
        <v>416687641</v>
      </c>
      <c r="K52" s="2">
        <v>4</v>
      </c>
      <c r="L52">
        <v>92129</v>
      </c>
      <c r="M52" t="s">
        <v>11</v>
      </c>
      <c r="N52" t="s">
        <v>221</v>
      </c>
      <c r="P52">
        <v>1017800</v>
      </c>
      <c r="Q52">
        <v>3994</v>
      </c>
      <c r="R52">
        <v>4200</v>
      </c>
    </row>
    <row r="53" spans="1:18" x14ac:dyDescent="0.3">
      <c r="A53">
        <v>51</v>
      </c>
      <c r="B53">
        <v>250192322</v>
      </c>
      <c r="C53" s="16">
        <v>5500</v>
      </c>
      <c r="D53" s="2">
        <v>4</v>
      </c>
      <c r="E53" s="1">
        <v>3</v>
      </c>
      <c r="F53" s="2">
        <v>2650</v>
      </c>
      <c r="G53" s="16">
        <f t="shared" si="0"/>
        <v>2.0754716981132075</v>
      </c>
      <c r="H53" t="s">
        <v>273</v>
      </c>
      <c r="I53" t="s">
        <v>65</v>
      </c>
      <c r="J53" s="2">
        <v>432679249</v>
      </c>
      <c r="K53" s="2">
        <v>5</v>
      </c>
      <c r="L53">
        <v>92071</v>
      </c>
      <c r="M53" t="s">
        <v>11</v>
      </c>
      <c r="N53" t="s">
        <v>221</v>
      </c>
      <c r="P53">
        <v>1162500</v>
      </c>
      <c r="Q53">
        <v>4950</v>
      </c>
      <c r="R53">
        <v>5500</v>
      </c>
    </row>
    <row r="54" spans="1:18" x14ac:dyDescent="0.3">
      <c r="A54">
        <v>52</v>
      </c>
      <c r="B54">
        <v>2056819692</v>
      </c>
      <c r="C54" s="16">
        <v>5200</v>
      </c>
      <c r="D54" s="2">
        <v>4</v>
      </c>
      <c r="E54" s="1">
        <v>2</v>
      </c>
      <c r="F54" s="2">
        <v>1200</v>
      </c>
      <c r="G54" s="16">
        <f t="shared" si="0"/>
        <v>4.333333333333333</v>
      </c>
      <c r="H54" t="s">
        <v>218</v>
      </c>
      <c r="I54" t="s">
        <v>66</v>
      </c>
      <c r="J54" s="2">
        <v>432735691</v>
      </c>
      <c r="K54" s="2">
        <v>5</v>
      </c>
      <c r="L54">
        <v>92115</v>
      </c>
      <c r="M54" t="s">
        <v>11</v>
      </c>
      <c r="N54" t="s">
        <v>223</v>
      </c>
      <c r="Q54">
        <v>4999</v>
      </c>
      <c r="R54">
        <v>5200</v>
      </c>
    </row>
    <row r="55" spans="1:18" x14ac:dyDescent="0.3">
      <c r="A55">
        <v>53</v>
      </c>
      <c r="B55">
        <v>122715326</v>
      </c>
      <c r="C55" s="16">
        <v>3795</v>
      </c>
      <c r="D55" s="2">
        <v>4</v>
      </c>
      <c r="E55" s="1">
        <v>2</v>
      </c>
      <c r="F55" s="2">
        <v>1352</v>
      </c>
      <c r="G55" s="16">
        <f t="shared" si="0"/>
        <v>2.8069526627218937</v>
      </c>
      <c r="H55" t="s">
        <v>274</v>
      </c>
      <c r="I55" t="s">
        <v>67</v>
      </c>
      <c r="J55" s="2">
        <v>449340722</v>
      </c>
      <c r="K55" s="2">
        <v>5</v>
      </c>
      <c r="L55">
        <v>91977</v>
      </c>
      <c r="M55" t="s">
        <v>40</v>
      </c>
      <c r="N55" t="s">
        <v>221</v>
      </c>
      <c r="P55">
        <v>716900</v>
      </c>
      <c r="Q55">
        <v>3796</v>
      </c>
      <c r="R55">
        <v>3795</v>
      </c>
    </row>
    <row r="56" spans="1:18" x14ac:dyDescent="0.3">
      <c r="A56">
        <v>54</v>
      </c>
      <c r="B56">
        <v>16866865</v>
      </c>
      <c r="C56" s="16">
        <v>4750</v>
      </c>
      <c r="D56" s="2">
        <v>4</v>
      </c>
      <c r="E56" s="1">
        <v>2</v>
      </c>
      <c r="F56" s="2">
        <v>1957</v>
      </c>
      <c r="G56" s="16">
        <f t="shared" si="0"/>
        <v>2.4271844660194173</v>
      </c>
      <c r="H56" t="s">
        <v>275</v>
      </c>
      <c r="I56" t="s">
        <v>68</v>
      </c>
      <c r="J56" s="2">
        <v>450990295</v>
      </c>
      <c r="K56" s="2">
        <v>5</v>
      </c>
      <c r="L56">
        <v>92131</v>
      </c>
      <c r="M56" t="s">
        <v>11</v>
      </c>
      <c r="N56" t="s">
        <v>221</v>
      </c>
      <c r="P56">
        <v>1303200</v>
      </c>
      <c r="Q56">
        <v>4495</v>
      </c>
      <c r="R56">
        <v>4750</v>
      </c>
    </row>
    <row r="57" spans="1:18" x14ac:dyDescent="0.3">
      <c r="A57">
        <v>55</v>
      </c>
      <c r="B57">
        <v>52513605</v>
      </c>
      <c r="C57" s="16">
        <v>3950</v>
      </c>
      <c r="D57" s="2">
        <v>4</v>
      </c>
      <c r="E57" s="1">
        <v>2</v>
      </c>
      <c r="F57" s="2">
        <v>1322</v>
      </c>
      <c r="G57" s="16">
        <f t="shared" si="0"/>
        <v>2.9878971255673221</v>
      </c>
      <c r="H57" t="s">
        <v>276</v>
      </c>
      <c r="I57" t="s">
        <v>69</v>
      </c>
      <c r="J57" s="2">
        <v>451082690</v>
      </c>
      <c r="K57" s="2">
        <v>5</v>
      </c>
      <c r="L57">
        <v>92064</v>
      </c>
      <c r="M57" t="s">
        <v>70</v>
      </c>
      <c r="N57" t="s">
        <v>221</v>
      </c>
      <c r="P57">
        <v>768500</v>
      </c>
      <c r="Q57">
        <v>3949</v>
      </c>
      <c r="R57">
        <v>3950</v>
      </c>
    </row>
    <row r="58" spans="1:18" x14ac:dyDescent="0.3">
      <c r="A58">
        <v>56</v>
      </c>
      <c r="B58">
        <v>2060448370</v>
      </c>
      <c r="C58" s="16">
        <v>4800</v>
      </c>
      <c r="D58" s="2">
        <v>4</v>
      </c>
      <c r="E58" s="1">
        <v>2.5</v>
      </c>
      <c r="F58" s="2">
        <v>1810</v>
      </c>
      <c r="G58" s="16">
        <f t="shared" si="0"/>
        <v>2.6519337016574585</v>
      </c>
      <c r="H58" t="s">
        <v>277</v>
      </c>
      <c r="I58" t="s">
        <v>71</v>
      </c>
      <c r="J58" s="2">
        <v>452437208</v>
      </c>
      <c r="K58" s="2">
        <v>5</v>
      </c>
      <c r="L58">
        <v>92114</v>
      </c>
      <c r="M58" t="s">
        <v>11</v>
      </c>
      <c r="N58" t="s">
        <v>221</v>
      </c>
      <c r="P58">
        <v>847500</v>
      </c>
      <c r="Q58">
        <v>4300</v>
      </c>
      <c r="R58">
        <v>4800</v>
      </c>
    </row>
    <row r="59" spans="1:18" x14ac:dyDescent="0.3">
      <c r="A59">
        <v>57</v>
      </c>
      <c r="B59">
        <v>17181040</v>
      </c>
      <c r="C59" s="16">
        <v>4500</v>
      </c>
      <c r="D59" s="2">
        <v>4</v>
      </c>
      <c r="E59" s="1">
        <v>3</v>
      </c>
      <c r="F59" s="2">
        <v>2520</v>
      </c>
      <c r="G59" s="16">
        <f t="shared" si="0"/>
        <v>1.7857142857142858</v>
      </c>
      <c r="H59" t="s">
        <v>278</v>
      </c>
      <c r="I59" t="s">
        <v>72</v>
      </c>
      <c r="J59" s="2">
        <v>481159658</v>
      </c>
      <c r="K59" s="2">
        <v>5</v>
      </c>
      <c r="L59">
        <v>91910</v>
      </c>
      <c r="M59" t="s">
        <v>7</v>
      </c>
      <c r="N59" t="s">
        <v>221</v>
      </c>
      <c r="P59">
        <v>1091700</v>
      </c>
      <c r="Q59">
        <v>4500</v>
      </c>
      <c r="R59">
        <v>4500</v>
      </c>
    </row>
    <row r="60" spans="1:18" x14ac:dyDescent="0.3">
      <c r="A60">
        <v>58</v>
      </c>
      <c r="B60">
        <v>17083049</v>
      </c>
      <c r="C60" s="16">
        <v>4195</v>
      </c>
      <c r="D60" s="2">
        <v>4</v>
      </c>
      <c r="E60" s="1">
        <v>2</v>
      </c>
      <c r="F60" s="2">
        <v>1800</v>
      </c>
      <c r="G60" s="16">
        <f t="shared" si="0"/>
        <v>2.3305555555555557</v>
      </c>
      <c r="H60" t="s">
        <v>279</v>
      </c>
      <c r="I60" t="s">
        <v>73</v>
      </c>
      <c r="J60" s="2">
        <v>518972388</v>
      </c>
      <c r="K60" s="2">
        <v>6</v>
      </c>
      <c r="L60">
        <v>92114</v>
      </c>
      <c r="M60" t="s">
        <v>11</v>
      </c>
      <c r="N60" t="s">
        <v>221</v>
      </c>
      <c r="P60">
        <v>807400</v>
      </c>
      <c r="Q60">
        <v>4495</v>
      </c>
      <c r="R60">
        <v>4195</v>
      </c>
    </row>
    <row r="61" spans="1:18" x14ac:dyDescent="0.3">
      <c r="A61">
        <v>59</v>
      </c>
      <c r="B61">
        <v>16869735</v>
      </c>
      <c r="C61" s="16">
        <v>3850</v>
      </c>
      <c r="D61" s="2">
        <v>4</v>
      </c>
      <c r="E61" s="1">
        <v>2.5</v>
      </c>
      <c r="F61" s="2">
        <v>2110</v>
      </c>
      <c r="G61" s="16">
        <f t="shared" si="0"/>
        <v>1.8246445497630333</v>
      </c>
      <c r="H61" t="s">
        <v>280</v>
      </c>
      <c r="I61" t="s">
        <v>74</v>
      </c>
      <c r="J61" s="2">
        <v>539366115</v>
      </c>
      <c r="K61" s="2">
        <v>6</v>
      </c>
      <c r="L61">
        <v>92124</v>
      </c>
      <c r="M61" t="s">
        <v>11</v>
      </c>
      <c r="N61" t="s">
        <v>221</v>
      </c>
      <c r="P61">
        <v>914900</v>
      </c>
      <c r="Q61">
        <v>4500</v>
      </c>
      <c r="R61">
        <v>3850</v>
      </c>
    </row>
    <row r="62" spans="1:18" x14ac:dyDescent="0.3">
      <c r="A62">
        <v>60</v>
      </c>
      <c r="B62">
        <v>16900618</v>
      </c>
      <c r="C62" s="16">
        <v>4600</v>
      </c>
      <c r="D62" s="2">
        <v>4</v>
      </c>
      <c r="E62" s="1">
        <v>3</v>
      </c>
      <c r="F62" s="2">
        <v>2064</v>
      </c>
      <c r="G62" s="16">
        <f t="shared" si="0"/>
        <v>2.2286821705426356</v>
      </c>
      <c r="H62" t="s">
        <v>281</v>
      </c>
      <c r="I62" t="s">
        <v>75</v>
      </c>
      <c r="J62" s="2">
        <v>540879918</v>
      </c>
      <c r="K62" s="2">
        <v>6</v>
      </c>
      <c r="L62">
        <v>92021</v>
      </c>
      <c r="M62" t="s">
        <v>13</v>
      </c>
      <c r="N62" t="s">
        <v>221</v>
      </c>
      <c r="P62">
        <v>797300</v>
      </c>
      <c r="Q62">
        <v>4364</v>
      </c>
      <c r="R62">
        <v>4600</v>
      </c>
    </row>
    <row r="63" spans="1:18" x14ac:dyDescent="0.3">
      <c r="A63">
        <v>61</v>
      </c>
      <c r="B63">
        <v>16812069</v>
      </c>
      <c r="C63" s="16">
        <v>5000</v>
      </c>
      <c r="D63" s="2">
        <v>4</v>
      </c>
      <c r="E63" s="1">
        <v>2.5</v>
      </c>
      <c r="F63" s="2">
        <v>1982</v>
      </c>
      <c r="G63" s="16">
        <f t="shared" si="0"/>
        <v>2.522704339051463</v>
      </c>
      <c r="H63" t="s">
        <v>282</v>
      </c>
      <c r="I63" t="s">
        <v>76</v>
      </c>
      <c r="J63" s="2">
        <v>542327403</v>
      </c>
      <c r="K63" s="2">
        <v>6</v>
      </c>
      <c r="L63">
        <v>92128</v>
      </c>
      <c r="M63" t="s">
        <v>11</v>
      </c>
      <c r="N63" t="s">
        <v>221</v>
      </c>
      <c r="P63">
        <v>1304300</v>
      </c>
      <c r="Q63">
        <v>4495</v>
      </c>
      <c r="R63">
        <v>5000</v>
      </c>
    </row>
    <row r="64" spans="1:18" x14ac:dyDescent="0.3">
      <c r="A64">
        <v>62</v>
      </c>
      <c r="B64">
        <v>16862680</v>
      </c>
      <c r="C64" s="16">
        <v>8200</v>
      </c>
      <c r="D64" s="2">
        <v>4</v>
      </c>
      <c r="E64" s="1">
        <v>3</v>
      </c>
      <c r="F64" s="2">
        <v>2600</v>
      </c>
      <c r="G64" s="16">
        <f t="shared" si="0"/>
        <v>3.1538461538461537</v>
      </c>
      <c r="H64" t="s">
        <v>283</v>
      </c>
      <c r="I64" t="s">
        <v>77</v>
      </c>
      <c r="J64" s="2">
        <v>551540033</v>
      </c>
      <c r="K64" s="2">
        <v>6</v>
      </c>
      <c r="L64">
        <v>92117</v>
      </c>
      <c r="M64" t="s">
        <v>11</v>
      </c>
      <c r="N64" t="s">
        <v>221</v>
      </c>
      <c r="P64">
        <v>1161400</v>
      </c>
      <c r="Q64">
        <v>5350</v>
      </c>
      <c r="R64">
        <v>8200</v>
      </c>
    </row>
    <row r="65" spans="1:18" x14ac:dyDescent="0.3">
      <c r="A65">
        <v>63</v>
      </c>
      <c r="B65">
        <v>2056296024</v>
      </c>
      <c r="C65" s="16">
        <v>3900</v>
      </c>
      <c r="D65" s="2">
        <v>4</v>
      </c>
      <c r="E65" s="1">
        <v>2.5</v>
      </c>
      <c r="F65" s="2">
        <v>1700</v>
      </c>
      <c r="G65" s="16">
        <f t="shared" si="0"/>
        <v>2.2941176470588234</v>
      </c>
      <c r="H65" t="s">
        <v>284</v>
      </c>
      <c r="I65" t="s">
        <v>78</v>
      </c>
      <c r="J65" s="2">
        <v>554457360</v>
      </c>
      <c r="K65" s="2">
        <v>6</v>
      </c>
      <c r="L65">
        <v>92071</v>
      </c>
      <c r="M65" t="s">
        <v>25</v>
      </c>
      <c r="N65" t="s">
        <v>223</v>
      </c>
      <c r="R65">
        <v>3900</v>
      </c>
    </row>
    <row r="66" spans="1:18" x14ac:dyDescent="0.3">
      <c r="A66">
        <v>64</v>
      </c>
      <c r="B66">
        <v>120789917</v>
      </c>
      <c r="C66" s="16">
        <v>6000</v>
      </c>
      <c r="D66" s="2">
        <v>4</v>
      </c>
      <c r="E66" s="1">
        <v>3.5</v>
      </c>
      <c r="F66" s="2">
        <v>3232</v>
      </c>
      <c r="G66" s="16">
        <f t="shared" si="0"/>
        <v>1.8564356435643565</v>
      </c>
      <c r="H66" t="s">
        <v>285</v>
      </c>
      <c r="I66" t="s">
        <v>79</v>
      </c>
      <c r="J66" s="2">
        <v>555541457</v>
      </c>
      <c r="K66" s="2">
        <v>6</v>
      </c>
      <c r="L66">
        <v>92040</v>
      </c>
      <c r="M66" t="s">
        <v>80</v>
      </c>
      <c r="N66" t="s">
        <v>221</v>
      </c>
      <c r="P66">
        <v>1161500</v>
      </c>
      <c r="Q66">
        <v>5195</v>
      </c>
      <c r="R66">
        <v>6000</v>
      </c>
    </row>
    <row r="67" spans="1:18" x14ac:dyDescent="0.3">
      <c r="A67">
        <v>65</v>
      </c>
      <c r="B67">
        <v>16934353</v>
      </c>
      <c r="C67" s="16">
        <v>5595</v>
      </c>
      <c r="D67" s="2">
        <v>4</v>
      </c>
      <c r="E67" s="1">
        <v>2</v>
      </c>
      <c r="F67" s="2">
        <v>2001</v>
      </c>
      <c r="G67" s="16">
        <f t="shared" ref="G67:G130" si="1">C67/F67</f>
        <v>2.7961019490254873</v>
      </c>
      <c r="H67" t="s">
        <v>286</v>
      </c>
      <c r="I67" t="s">
        <v>81</v>
      </c>
      <c r="J67" s="2">
        <v>564710854</v>
      </c>
      <c r="K67" s="2">
        <v>6</v>
      </c>
      <c r="L67">
        <v>92110</v>
      </c>
      <c r="M67" t="s">
        <v>11</v>
      </c>
      <c r="N67" t="s">
        <v>221</v>
      </c>
      <c r="P67">
        <v>1475200</v>
      </c>
      <c r="Q67">
        <v>5998</v>
      </c>
      <c r="R67">
        <v>5595</v>
      </c>
    </row>
    <row r="68" spans="1:18" x14ac:dyDescent="0.3">
      <c r="A68">
        <v>66</v>
      </c>
      <c r="B68">
        <v>2056300309</v>
      </c>
      <c r="C68" s="16">
        <v>4200</v>
      </c>
      <c r="D68" s="2">
        <v>4</v>
      </c>
      <c r="E68" s="1">
        <v>4</v>
      </c>
      <c r="F68" s="2">
        <v>1733</v>
      </c>
      <c r="G68" s="16">
        <f t="shared" si="1"/>
        <v>2.4235429890363531</v>
      </c>
      <c r="H68" t="s">
        <v>287</v>
      </c>
      <c r="I68" t="s">
        <v>82</v>
      </c>
      <c r="J68" s="2">
        <v>566803693</v>
      </c>
      <c r="K68" s="2">
        <v>6</v>
      </c>
      <c r="L68">
        <v>92071</v>
      </c>
      <c r="M68" t="s">
        <v>25</v>
      </c>
      <c r="N68" t="s">
        <v>222</v>
      </c>
      <c r="R68">
        <v>4200</v>
      </c>
    </row>
    <row r="69" spans="1:18" x14ac:dyDescent="0.3">
      <c r="A69">
        <v>67</v>
      </c>
      <c r="B69">
        <v>16874329</v>
      </c>
      <c r="C69" s="16">
        <v>4200</v>
      </c>
      <c r="D69" s="2">
        <v>4</v>
      </c>
      <c r="E69" s="1">
        <v>2</v>
      </c>
      <c r="F69" s="2">
        <v>1968</v>
      </c>
      <c r="G69" s="16">
        <f t="shared" si="1"/>
        <v>2.1341463414634148</v>
      </c>
      <c r="H69" t="s">
        <v>288</v>
      </c>
      <c r="I69" t="s">
        <v>83</v>
      </c>
      <c r="J69" s="2">
        <v>574086330</v>
      </c>
      <c r="K69" s="2">
        <v>6</v>
      </c>
      <c r="L69">
        <v>92040</v>
      </c>
      <c r="M69" t="s">
        <v>80</v>
      </c>
      <c r="N69" t="s">
        <v>221</v>
      </c>
      <c r="P69">
        <v>949700</v>
      </c>
      <c r="Q69">
        <v>4584</v>
      </c>
      <c r="R69">
        <v>4200</v>
      </c>
    </row>
    <row r="70" spans="1:18" x14ac:dyDescent="0.3">
      <c r="A70">
        <v>68</v>
      </c>
      <c r="B70">
        <v>2056304929</v>
      </c>
      <c r="C70" s="16">
        <v>3500</v>
      </c>
      <c r="D70" s="2">
        <v>4</v>
      </c>
      <c r="E70" s="1">
        <v>2.5</v>
      </c>
      <c r="F70" s="2">
        <v>1404</v>
      </c>
      <c r="G70" s="16">
        <f t="shared" si="1"/>
        <v>2.4928774928774931</v>
      </c>
      <c r="H70" t="s">
        <v>289</v>
      </c>
      <c r="I70" t="s">
        <v>84</v>
      </c>
      <c r="J70" s="2">
        <v>575329574</v>
      </c>
      <c r="K70" s="2">
        <v>6</v>
      </c>
      <c r="L70">
        <v>92021</v>
      </c>
      <c r="M70" t="s">
        <v>13</v>
      </c>
      <c r="N70" t="s">
        <v>221</v>
      </c>
      <c r="R70">
        <v>3500</v>
      </c>
    </row>
    <row r="71" spans="1:18" x14ac:dyDescent="0.3">
      <c r="A71">
        <v>69</v>
      </c>
      <c r="B71">
        <v>52523319</v>
      </c>
      <c r="C71" s="16">
        <v>5600</v>
      </c>
      <c r="D71" s="2">
        <v>4</v>
      </c>
      <c r="E71" s="1">
        <v>2</v>
      </c>
      <c r="F71" s="2">
        <v>1800</v>
      </c>
      <c r="G71" s="16">
        <f t="shared" si="1"/>
        <v>3.1111111111111112</v>
      </c>
      <c r="H71" t="s">
        <v>290</v>
      </c>
      <c r="I71" t="s">
        <v>85</v>
      </c>
      <c r="J71" s="2">
        <v>582952598</v>
      </c>
      <c r="K71" s="2">
        <v>6</v>
      </c>
      <c r="L71">
        <v>91913</v>
      </c>
      <c r="M71" t="s">
        <v>7</v>
      </c>
      <c r="N71" t="s">
        <v>221</v>
      </c>
      <c r="P71">
        <v>846500</v>
      </c>
      <c r="Q71">
        <v>3949</v>
      </c>
      <c r="R71">
        <v>5600</v>
      </c>
    </row>
    <row r="72" spans="1:18" x14ac:dyDescent="0.3">
      <c r="A72">
        <v>70</v>
      </c>
      <c r="B72">
        <v>17133821</v>
      </c>
      <c r="C72" s="16">
        <v>3795</v>
      </c>
      <c r="D72" s="2">
        <v>4</v>
      </c>
      <c r="E72" s="1">
        <v>2</v>
      </c>
      <c r="F72" s="2">
        <v>1613</v>
      </c>
      <c r="G72" s="16">
        <f t="shared" si="1"/>
        <v>2.3527588344699319</v>
      </c>
      <c r="H72" t="s">
        <v>291</v>
      </c>
      <c r="I72" t="s">
        <v>86</v>
      </c>
      <c r="J72" s="2">
        <v>604336322</v>
      </c>
      <c r="K72" s="2">
        <v>6</v>
      </c>
      <c r="L72">
        <v>91902</v>
      </c>
      <c r="M72" t="s">
        <v>33</v>
      </c>
      <c r="N72" t="s">
        <v>221</v>
      </c>
      <c r="P72">
        <v>760600</v>
      </c>
      <c r="Q72">
        <v>3699</v>
      </c>
      <c r="R72">
        <v>3795</v>
      </c>
    </row>
    <row r="73" spans="1:18" x14ac:dyDescent="0.3">
      <c r="A73">
        <v>71</v>
      </c>
      <c r="B73">
        <v>17186340</v>
      </c>
      <c r="C73" s="16">
        <v>4500</v>
      </c>
      <c r="D73" s="2">
        <v>4</v>
      </c>
      <c r="E73" s="1">
        <v>3</v>
      </c>
      <c r="F73" s="2">
        <v>2392</v>
      </c>
      <c r="G73" s="16">
        <f t="shared" si="1"/>
        <v>1.8812709030100334</v>
      </c>
      <c r="H73" t="s">
        <v>292</v>
      </c>
      <c r="I73" t="s">
        <v>87</v>
      </c>
      <c r="J73" s="2">
        <v>629989569</v>
      </c>
      <c r="K73" s="2">
        <v>7</v>
      </c>
      <c r="L73">
        <v>91915</v>
      </c>
      <c r="M73" t="s">
        <v>7</v>
      </c>
      <c r="N73" t="s">
        <v>221</v>
      </c>
      <c r="P73">
        <v>1001100</v>
      </c>
      <c r="Q73">
        <v>4535</v>
      </c>
      <c r="R73">
        <v>4500</v>
      </c>
    </row>
    <row r="74" spans="1:18" x14ac:dyDescent="0.3">
      <c r="A74">
        <v>72</v>
      </c>
      <c r="B74">
        <v>112747364</v>
      </c>
      <c r="C74" s="16">
        <v>6500</v>
      </c>
      <c r="D74" s="2">
        <v>4</v>
      </c>
      <c r="E74" s="1">
        <v>3</v>
      </c>
      <c r="F74" s="2">
        <v>2624</v>
      </c>
      <c r="G74" s="16">
        <f t="shared" si="1"/>
        <v>2.4771341463414633</v>
      </c>
      <c r="H74" t="s">
        <v>293</v>
      </c>
      <c r="I74" t="s">
        <v>88</v>
      </c>
      <c r="J74" s="2">
        <v>639153031</v>
      </c>
      <c r="K74" s="2">
        <v>7</v>
      </c>
      <c r="L74">
        <v>92130</v>
      </c>
      <c r="M74" t="s">
        <v>11</v>
      </c>
      <c r="N74" t="s">
        <v>221</v>
      </c>
      <c r="P74">
        <v>1888900</v>
      </c>
      <c r="Q74">
        <v>6496</v>
      </c>
      <c r="R74">
        <v>6500</v>
      </c>
    </row>
    <row r="75" spans="1:18" x14ac:dyDescent="0.3">
      <c r="A75">
        <v>73</v>
      </c>
      <c r="B75">
        <v>17195977</v>
      </c>
      <c r="C75" s="16">
        <v>5850</v>
      </c>
      <c r="D75" s="2">
        <v>4</v>
      </c>
      <c r="E75" s="1">
        <v>2</v>
      </c>
      <c r="F75" s="2">
        <v>1818</v>
      </c>
      <c r="G75" s="16">
        <f t="shared" si="1"/>
        <v>3.217821782178218</v>
      </c>
      <c r="H75" t="s">
        <v>294</v>
      </c>
      <c r="I75" t="s">
        <v>89</v>
      </c>
      <c r="J75" s="2">
        <v>639362725</v>
      </c>
      <c r="K75" s="2">
        <v>7</v>
      </c>
      <c r="L75">
        <v>91942</v>
      </c>
      <c r="M75" t="s">
        <v>15</v>
      </c>
      <c r="N75" t="s">
        <v>221</v>
      </c>
      <c r="P75">
        <v>1355300</v>
      </c>
      <c r="Q75">
        <v>4190</v>
      </c>
      <c r="R75">
        <v>5850</v>
      </c>
    </row>
    <row r="76" spans="1:18" x14ac:dyDescent="0.3">
      <c r="A76">
        <v>74</v>
      </c>
      <c r="B76">
        <v>17006550</v>
      </c>
      <c r="C76" s="16">
        <v>4899</v>
      </c>
      <c r="D76" s="2">
        <v>4</v>
      </c>
      <c r="E76" s="1">
        <v>2</v>
      </c>
      <c r="F76" s="2">
        <v>1582</v>
      </c>
      <c r="G76" s="16">
        <f t="shared" si="1"/>
        <v>3.0967130214917824</v>
      </c>
      <c r="H76" t="s">
        <v>295</v>
      </c>
      <c r="I76" t="s">
        <v>90</v>
      </c>
      <c r="J76" s="2">
        <v>648438987</v>
      </c>
      <c r="K76" s="2">
        <v>7</v>
      </c>
      <c r="L76">
        <v>92115</v>
      </c>
      <c r="M76" t="s">
        <v>11</v>
      </c>
      <c r="N76" t="s">
        <v>221</v>
      </c>
      <c r="P76">
        <v>979000</v>
      </c>
      <c r="Q76">
        <v>4500</v>
      </c>
      <c r="R76">
        <v>4899</v>
      </c>
    </row>
    <row r="77" spans="1:18" x14ac:dyDescent="0.3">
      <c r="A77">
        <v>75</v>
      </c>
      <c r="B77">
        <v>99586782</v>
      </c>
      <c r="C77" s="16">
        <v>6300</v>
      </c>
      <c r="D77" s="2">
        <v>4</v>
      </c>
      <c r="E77" s="1">
        <v>3</v>
      </c>
      <c r="F77" s="2">
        <v>2596</v>
      </c>
      <c r="G77" s="16">
        <f t="shared" si="1"/>
        <v>2.4268104776579351</v>
      </c>
      <c r="H77" t="s">
        <v>296</v>
      </c>
      <c r="I77" t="s">
        <v>91</v>
      </c>
      <c r="J77" s="2">
        <v>650215881</v>
      </c>
      <c r="K77" s="2">
        <v>7</v>
      </c>
      <c r="L77">
        <v>92130</v>
      </c>
      <c r="M77" t="s">
        <v>11</v>
      </c>
      <c r="N77" t="s">
        <v>221</v>
      </c>
      <c r="P77">
        <v>1935700</v>
      </c>
      <c r="Q77">
        <v>6496</v>
      </c>
      <c r="R77">
        <v>6300</v>
      </c>
    </row>
    <row r="78" spans="1:18" x14ac:dyDescent="0.3">
      <c r="A78">
        <v>76</v>
      </c>
      <c r="B78">
        <v>52521255</v>
      </c>
      <c r="C78" s="16">
        <v>4100</v>
      </c>
      <c r="D78" s="2">
        <v>4</v>
      </c>
      <c r="E78" s="1">
        <v>3</v>
      </c>
      <c r="F78" s="2">
        <v>1500</v>
      </c>
      <c r="G78" s="16">
        <f t="shared" si="1"/>
        <v>2.7333333333333334</v>
      </c>
      <c r="H78" t="s">
        <v>297</v>
      </c>
      <c r="I78" t="s">
        <v>92</v>
      </c>
      <c r="J78" s="2">
        <v>657064681</v>
      </c>
      <c r="K78" s="2">
        <v>7</v>
      </c>
      <c r="L78">
        <v>91977</v>
      </c>
      <c r="M78" t="s">
        <v>40</v>
      </c>
      <c r="N78" t="s">
        <v>221</v>
      </c>
      <c r="P78">
        <v>768900</v>
      </c>
      <c r="Q78">
        <v>3998</v>
      </c>
      <c r="R78">
        <v>4100</v>
      </c>
    </row>
    <row r="79" spans="1:18" x14ac:dyDescent="0.3">
      <c r="A79">
        <v>77</v>
      </c>
      <c r="B79">
        <v>17001300</v>
      </c>
      <c r="C79" s="16">
        <v>8000</v>
      </c>
      <c r="D79" s="2">
        <v>4</v>
      </c>
      <c r="E79" s="1">
        <v>2</v>
      </c>
      <c r="F79" s="2">
        <v>1325</v>
      </c>
      <c r="G79" s="16">
        <f t="shared" si="1"/>
        <v>6.0377358490566042</v>
      </c>
      <c r="H79" t="s">
        <v>298</v>
      </c>
      <c r="I79" t="s">
        <v>93</v>
      </c>
      <c r="J79" s="2">
        <v>672507595</v>
      </c>
      <c r="K79" s="2">
        <v>7</v>
      </c>
      <c r="L79">
        <v>91942</v>
      </c>
      <c r="M79" t="s">
        <v>15</v>
      </c>
      <c r="N79" t="s">
        <v>221</v>
      </c>
      <c r="P79">
        <v>887500</v>
      </c>
      <c r="Q79">
        <v>3699</v>
      </c>
      <c r="R79">
        <v>8000</v>
      </c>
    </row>
    <row r="80" spans="1:18" x14ac:dyDescent="0.3">
      <c r="A80">
        <v>78</v>
      </c>
      <c r="B80">
        <v>16790832</v>
      </c>
      <c r="C80" s="16">
        <v>4600</v>
      </c>
      <c r="D80" s="2">
        <v>4</v>
      </c>
      <c r="E80" s="1">
        <v>2.5</v>
      </c>
      <c r="F80" s="2">
        <v>1795</v>
      </c>
      <c r="G80" s="16">
        <f t="shared" si="1"/>
        <v>2.5626740947075208</v>
      </c>
      <c r="H80" t="s">
        <v>299</v>
      </c>
      <c r="I80" t="s">
        <v>94</v>
      </c>
      <c r="J80" s="2">
        <v>735597188</v>
      </c>
      <c r="K80" s="2">
        <v>8</v>
      </c>
      <c r="L80">
        <v>92126</v>
      </c>
      <c r="M80" t="s">
        <v>11</v>
      </c>
      <c r="N80" t="s">
        <v>221</v>
      </c>
      <c r="P80">
        <v>1102900</v>
      </c>
      <c r="Q80">
        <v>4500</v>
      </c>
      <c r="R80">
        <v>4600</v>
      </c>
    </row>
    <row r="81" spans="1:18" x14ac:dyDescent="0.3">
      <c r="A81">
        <v>79</v>
      </c>
      <c r="B81">
        <v>16870930</v>
      </c>
      <c r="C81" s="16">
        <v>4250</v>
      </c>
      <c r="D81" s="2">
        <v>4</v>
      </c>
      <c r="E81" s="1">
        <v>2.5</v>
      </c>
      <c r="F81" s="2">
        <v>1558</v>
      </c>
      <c r="G81" s="16">
        <f t="shared" si="1"/>
        <v>2.7278562259306804</v>
      </c>
      <c r="H81" t="s">
        <v>300</v>
      </c>
      <c r="I81" t="s">
        <v>95</v>
      </c>
      <c r="J81" s="2">
        <v>754291480</v>
      </c>
      <c r="K81" s="2">
        <v>8</v>
      </c>
      <c r="L81">
        <v>92124</v>
      </c>
      <c r="M81" t="s">
        <v>11</v>
      </c>
      <c r="N81" t="s">
        <v>221</v>
      </c>
      <c r="P81">
        <v>933900</v>
      </c>
      <c r="Q81">
        <v>3979</v>
      </c>
      <c r="R81">
        <v>4250</v>
      </c>
    </row>
    <row r="82" spans="1:18" x14ac:dyDescent="0.3">
      <c r="A82">
        <v>80</v>
      </c>
      <c r="B82">
        <v>17196606</v>
      </c>
      <c r="C82" s="16">
        <v>4350</v>
      </c>
      <c r="D82" s="2">
        <v>4</v>
      </c>
      <c r="E82" s="1">
        <v>3</v>
      </c>
      <c r="F82" s="2">
        <v>2010</v>
      </c>
      <c r="G82" s="16">
        <f t="shared" si="1"/>
        <v>2.1641791044776117</v>
      </c>
      <c r="H82" t="s">
        <v>301</v>
      </c>
      <c r="I82" t="s">
        <v>96</v>
      </c>
      <c r="J82" s="2">
        <v>801006900</v>
      </c>
      <c r="K82" s="2">
        <v>9</v>
      </c>
      <c r="L82">
        <v>92119</v>
      </c>
      <c r="M82" t="s">
        <v>11</v>
      </c>
      <c r="N82" t="s">
        <v>221</v>
      </c>
      <c r="P82">
        <v>1181900</v>
      </c>
      <c r="Q82">
        <v>4500</v>
      </c>
      <c r="R82">
        <v>4350</v>
      </c>
    </row>
    <row r="83" spans="1:18" x14ac:dyDescent="0.3">
      <c r="A83">
        <v>81</v>
      </c>
      <c r="B83">
        <v>2056329903</v>
      </c>
      <c r="C83" s="16">
        <v>4000</v>
      </c>
      <c r="D83" s="2">
        <v>4</v>
      </c>
      <c r="E83" s="1">
        <v>2.5</v>
      </c>
      <c r="F83" s="2">
        <v>1853</v>
      </c>
      <c r="G83" s="16">
        <f t="shared" si="1"/>
        <v>2.1586616297895307</v>
      </c>
      <c r="H83" t="s">
        <v>302</v>
      </c>
      <c r="I83" t="s">
        <v>97</v>
      </c>
      <c r="J83" s="2">
        <v>807685350</v>
      </c>
      <c r="K83" s="2">
        <v>9</v>
      </c>
      <c r="L83">
        <v>92115</v>
      </c>
      <c r="M83" t="s">
        <v>11</v>
      </c>
      <c r="N83" t="s">
        <v>222</v>
      </c>
      <c r="P83">
        <v>829500</v>
      </c>
      <c r="R83">
        <v>4000</v>
      </c>
    </row>
    <row r="84" spans="1:18" x14ac:dyDescent="0.3">
      <c r="A84">
        <v>82</v>
      </c>
      <c r="B84">
        <v>16775115</v>
      </c>
      <c r="C84" s="16">
        <v>4900</v>
      </c>
      <c r="D84" s="2">
        <v>4</v>
      </c>
      <c r="E84" s="1">
        <v>3</v>
      </c>
      <c r="F84" s="2">
        <v>2139</v>
      </c>
      <c r="G84" s="16">
        <f t="shared" si="1"/>
        <v>2.2907900888265544</v>
      </c>
      <c r="H84" t="s">
        <v>303</v>
      </c>
      <c r="I84" t="s">
        <v>98</v>
      </c>
      <c r="J84" s="2">
        <v>824783495</v>
      </c>
      <c r="K84" s="2">
        <v>9</v>
      </c>
      <c r="L84">
        <v>92129</v>
      </c>
      <c r="M84" t="s">
        <v>11</v>
      </c>
      <c r="N84" t="s">
        <v>221</v>
      </c>
      <c r="P84">
        <v>1460600</v>
      </c>
      <c r="Q84">
        <v>4900</v>
      </c>
      <c r="R84">
        <v>4900</v>
      </c>
    </row>
    <row r="85" spans="1:18" x14ac:dyDescent="0.3">
      <c r="A85">
        <v>83</v>
      </c>
      <c r="B85">
        <v>16805458</v>
      </c>
      <c r="C85" s="16">
        <v>4600</v>
      </c>
      <c r="D85" s="2">
        <v>4</v>
      </c>
      <c r="E85" s="1">
        <v>3</v>
      </c>
      <c r="F85" s="2">
        <v>2060</v>
      </c>
      <c r="G85" s="16">
        <f t="shared" si="1"/>
        <v>2.233009708737864</v>
      </c>
      <c r="H85" t="s">
        <v>304</v>
      </c>
      <c r="I85" t="s">
        <v>99</v>
      </c>
      <c r="J85" s="2">
        <v>834426448</v>
      </c>
      <c r="K85" s="2">
        <v>9</v>
      </c>
      <c r="L85">
        <v>92129</v>
      </c>
      <c r="M85" t="s">
        <v>11</v>
      </c>
      <c r="N85" t="s">
        <v>221</v>
      </c>
      <c r="P85">
        <v>1353200</v>
      </c>
      <c r="Q85">
        <v>4700</v>
      </c>
      <c r="R85">
        <v>4600</v>
      </c>
    </row>
    <row r="86" spans="1:18" x14ac:dyDescent="0.3">
      <c r="A86">
        <v>84</v>
      </c>
      <c r="B86">
        <v>16788837</v>
      </c>
      <c r="C86" s="16">
        <v>4300</v>
      </c>
      <c r="D86" s="2">
        <v>4</v>
      </c>
      <c r="E86" s="1">
        <v>2</v>
      </c>
      <c r="F86" s="2">
        <v>1608</v>
      </c>
      <c r="G86" s="16">
        <f t="shared" si="1"/>
        <v>2.6741293532338308</v>
      </c>
      <c r="H86" t="s">
        <v>305</v>
      </c>
      <c r="I86" t="s">
        <v>100</v>
      </c>
      <c r="J86" s="2">
        <v>836673561</v>
      </c>
      <c r="K86" s="2">
        <v>9</v>
      </c>
      <c r="L86">
        <v>92126</v>
      </c>
      <c r="M86" t="s">
        <v>11</v>
      </c>
      <c r="N86" t="s">
        <v>221</v>
      </c>
      <c r="P86">
        <v>1000900</v>
      </c>
      <c r="Q86">
        <v>4500</v>
      </c>
      <c r="R86">
        <v>4300</v>
      </c>
    </row>
    <row r="87" spans="1:18" x14ac:dyDescent="0.3">
      <c r="A87">
        <v>85</v>
      </c>
      <c r="B87">
        <v>16819790</v>
      </c>
      <c r="C87" s="16">
        <v>4200</v>
      </c>
      <c r="D87" s="2">
        <v>4</v>
      </c>
      <c r="E87" s="1">
        <v>2.5</v>
      </c>
      <c r="F87" s="2">
        <v>2011</v>
      </c>
      <c r="G87" s="16">
        <f t="shared" si="1"/>
        <v>2.0885131775236201</v>
      </c>
      <c r="H87" t="s">
        <v>306</v>
      </c>
      <c r="I87" t="s">
        <v>101</v>
      </c>
      <c r="J87" s="2">
        <v>842658527</v>
      </c>
      <c r="K87" s="2">
        <v>9</v>
      </c>
      <c r="L87">
        <v>92126</v>
      </c>
      <c r="M87" t="s">
        <v>11</v>
      </c>
      <c r="N87" t="s">
        <v>221</v>
      </c>
      <c r="P87">
        <v>1060900</v>
      </c>
      <c r="Q87">
        <v>4500</v>
      </c>
      <c r="R87">
        <v>4200</v>
      </c>
    </row>
    <row r="88" spans="1:18" x14ac:dyDescent="0.3">
      <c r="A88">
        <v>86</v>
      </c>
      <c r="B88">
        <v>16994393</v>
      </c>
      <c r="C88" s="16">
        <v>9995</v>
      </c>
      <c r="D88" s="2">
        <v>4</v>
      </c>
      <c r="E88" s="1">
        <v>5</v>
      </c>
      <c r="F88" s="2">
        <v>3410</v>
      </c>
      <c r="G88" s="16">
        <f t="shared" si="1"/>
        <v>2.9310850439882699</v>
      </c>
      <c r="H88" t="s">
        <v>307</v>
      </c>
      <c r="I88" t="s">
        <v>102</v>
      </c>
      <c r="J88" s="2">
        <v>851674928</v>
      </c>
      <c r="K88" s="2">
        <v>9</v>
      </c>
      <c r="L88">
        <v>92115</v>
      </c>
      <c r="M88" t="s">
        <v>11</v>
      </c>
      <c r="N88" t="s">
        <v>221</v>
      </c>
      <c r="P88">
        <v>1907400</v>
      </c>
      <c r="Q88">
        <v>7464</v>
      </c>
      <c r="R88">
        <v>9995</v>
      </c>
    </row>
    <row r="89" spans="1:18" x14ac:dyDescent="0.3">
      <c r="A89">
        <v>87</v>
      </c>
      <c r="B89">
        <v>51081118</v>
      </c>
      <c r="C89" s="16">
        <v>4500</v>
      </c>
      <c r="D89" s="2">
        <v>4</v>
      </c>
      <c r="E89" s="1">
        <v>2.5</v>
      </c>
      <c r="F89" s="2">
        <v>2119</v>
      </c>
      <c r="G89" s="16">
        <f t="shared" si="1"/>
        <v>2.1236432279377064</v>
      </c>
      <c r="H89" t="s">
        <v>308</v>
      </c>
      <c r="I89" t="s">
        <v>103</v>
      </c>
      <c r="J89" s="2">
        <v>907936237</v>
      </c>
      <c r="K89" s="2">
        <v>10</v>
      </c>
      <c r="L89">
        <v>91913</v>
      </c>
      <c r="M89" t="s">
        <v>7</v>
      </c>
      <c r="N89" t="s">
        <v>221</v>
      </c>
      <c r="P89">
        <v>1001400</v>
      </c>
      <c r="Q89">
        <v>4300</v>
      </c>
      <c r="R89">
        <v>4500</v>
      </c>
    </row>
    <row r="90" spans="1:18" x14ac:dyDescent="0.3">
      <c r="A90">
        <v>88</v>
      </c>
      <c r="B90">
        <v>17046321</v>
      </c>
      <c r="C90" s="16">
        <v>5250</v>
      </c>
      <c r="D90" s="2">
        <v>4</v>
      </c>
      <c r="E90" s="1">
        <v>2.5</v>
      </c>
      <c r="F90" s="2">
        <v>2558</v>
      </c>
      <c r="G90" s="16">
        <f t="shared" si="1"/>
        <v>2.0523846755277559</v>
      </c>
      <c r="H90" t="s">
        <v>309</v>
      </c>
      <c r="I90" t="s">
        <v>104</v>
      </c>
      <c r="J90" s="2">
        <v>917630294</v>
      </c>
      <c r="K90" s="2">
        <v>10</v>
      </c>
      <c r="L90">
        <v>91977</v>
      </c>
      <c r="M90" t="s">
        <v>40</v>
      </c>
      <c r="N90" t="s">
        <v>221</v>
      </c>
      <c r="P90">
        <v>909100</v>
      </c>
      <c r="Q90">
        <v>4999</v>
      </c>
      <c r="R90">
        <v>5250</v>
      </c>
    </row>
    <row r="91" spans="1:18" x14ac:dyDescent="0.3">
      <c r="A91">
        <v>89</v>
      </c>
      <c r="B91">
        <v>52523245</v>
      </c>
      <c r="C91" s="16">
        <v>5300</v>
      </c>
      <c r="D91" s="2">
        <v>4</v>
      </c>
      <c r="E91" s="1">
        <v>2</v>
      </c>
      <c r="F91" s="2">
        <v>2200</v>
      </c>
      <c r="G91" s="16">
        <f t="shared" si="1"/>
        <v>2.4090909090909092</v>
      </c>
      <c r="H91" t="s">
        <v>310</v>
      </c>
      <c r="I91" t="s">
        <v>105</v>
      </c>
      <c r="J91" s="2">
        <v>927536627</v>
      </c>
      <c r="K91" s="2">
        <v>10</v>
      </c>
      <c r="L91">
        <v>91913</v>
      </c>
      <c r="M91" t="s">
        <v>7</v>
      </c>
      <c r="N91" t="s">
        <v>221</v>
      </c>
      <c r="P91">
        <v>940800</v>
      </c>
      <c r="Q91">
        <v>4300</v>
      </c>
      <c r="R91">
        <v>5300</v>
      </c>
    </row>
    <row r="92" spans="1:18" x14ac:dyDescent="0.3">
      <c r="A92">
        <v>90</v>
      </c>
      <c r="B92">
        <v>16863112</v>
      </c>
      <c r="C92" s="16">
        <v>4650</v>
      </c>
      <c r="D92" s="2">
        <v>4</v>
      </c>
      <c r="E92" s="1">
        <v>2</v>
      </c>
      <c r="F92" s="2">
        <v>1742</v>
      </c>
      <c r="G92" s="16">
        <f t="shared" si="1"/>
        <v>2.6693455797933412</v>
      </c>
      <c r="H92" t="s">
        <v>311</v>
      </c>
      <c r="I92" t="s">
        <v>106</v>
      </c>
      <c r="J92" s="2">
        <v>931442125</v>
      </c>
      <c r="K92" s="2">
        <v>10</v>
      </c>
      <c r="L92">
        <v>92117</v>
      </c>
      <c r="M92" t="s">
        <v>11</v>
      </c>
      <c r="N92" t="s">
        <v>221</v>
      </c>
      <c r="P92">
        <v>1115900</v>
      </c>
      <c r="Q92">
        <v>5099</v>
      </c>
      <c r="R92">
        <v>4650</v>
      </c>
    </row>
    <row r="93" spans="1:18" x14ac:dyDescent="0.3">
      <c r="A93">
        <v>91</v>
      </c>
      <c r="B93">
        <v>16815822</v>
      </c>
      <c r="C93" s="16">
        <v>4150</v>
      </c>
      <c r="D93" s="2">
        <v>4</v>
      </c>
      <c r="E93" s="1">
        <v>2.5</v>
      </c>
      <c r="F93" s="2">
        <v>1726</v>
      </c>
      <c r="G93" s="16">
        <f t="shared" si="1"/>
        <v>2.4044032444959442</v>
      </c>
      <c r="H93" t="s">
        <v>312</v>
      </c>
      <c r="I93" t="s">
        <v>107</v>
      </c>
      <c r="J93" s="2">
        <v>950766460</v>
      </c>
      <c r="K93" s="2">
        <v>11</v>
      </c>
      <c r="L93">
        <v>92126</v>
      </c>
      <c r="M93" t="s">
        <v>11</v>
      </c>
      <c r="N93" t="s">
        <v>221</v>
      </c>
      <c r="P93">
        <v>1116500</v>
      </c>
      <c r="Q93">
        <v>4200</v>
      </c>
      <c r="R93">
        <v>4150</v>
      </c>
    </row>
    <row r="94" spans="1:18" x14ac:dyDescent="0.3">
      <c r="A94">
        <v>92</v>
      </c>
      <c r="B94">
        <v>16935141</v>
      </c>
      <c r="C94" s="16">
        <v>6795</v>
      </c>
      <c r="D94" s="2">
        <v>4</v>
      </c>
      <c r="E94" s="1">
        <v>2</v>
      </c>
      <c r="F94" s="2">
        <v>1750</v>
      </c>
      <c r="G94" s="16">
        <f t="shared" si="1"/>
        <v>3.882857142857143</v>
      </c>
      <c r="H94" t="s">
        <v>313</v>
      </c>
      <c r="I94" t="s">
        <v>108</v>
      </c>
      <c r="J94" s="2">
        <v>950828405</v>
      </c>
      <c r="K94" s="2">
        <v>11</v>
      </c>
      <c r="L94">
        <v>92110</v>
      </c>
      <c r="M94" t="s">
        <v>11</v>
      </c>
      <c r="N94" t="s">
        <v>221</v>
      </c>
      <c r="P94">
        <v>1348100</v>
      </c>
      <c r="Q94">
        <v>5347</v>
      </c>
      <c r="R94">
        <v>6795</v>
      </c>
    </row>
    <row r="95" spans="1:18" x14ac:dyDescent="0.3">
      <c r="A95">
        <v>93</v>
      </c>
      <c r="B95">
        <v>16786907</v>
      </c>
      <c r="C95" s="16">
        <v>4500</v>
      </c>
      <c r="D95" s="2">
        <v>4</v>
      </c>
      <c r="E95" s="1">
        <v>2</v>
      </c>
      <c r="F95" s="2">
        <v>1846</v>
      </c>
      <c r="G95" s="16">
        <f t="shared" si="1"/>
        <v>2.4377031419284942</v>
      </c>
      <c r="H95" t="s">
        <v>314</v>
      </c>
      <c r="I95" t="s">
        <v>109</v>
      </c>
      <c r="J95" s="2">
        <v>950898270</v>
      </c>
      <c r="K95" s="2">
        <v>11</v>
      </c>
      <c r="L95">
        <v>92126</v>
      </c>
      <c r="M95" t="s">
        <v>11</v>
      </c>
      <c r="N95" t="s">
        <v>221</v>
      </c>
      <c r="P95">
        <v>1078000</v>
      </c>
      <c r="Q95">
        <v>4500</v>
      </c>
      <c r="R95">
        <v>4500</v>
      </c>
    </row>
    <row r="96" spans="1:18" x14ac:dyDescent="0.3">
      <c r="A96">
        <v>94</v>
      </c>
      <c r="B96">
        <v>16783782</v>
      </c>
      <c r="C96" s="16">
        <v>5695</v>
      </c>
      <c r="D96" s="2">
        <v>4</v>
      </c>
      <c r="E96" s="1">
        <v>3</v>
      </c>
      <c r="F96" s="2">
        <v>2549</v>
      </c>
      <c r="G96" s="16">
        <f t="shared" si="1"/>
        <v>2.2342094939191841</v>
      </c>
      <c r="H96" t="s">
        <v>315</v>
      </c>
      <c r="I96" t="s">
        <v>110</v>
      </c>
      <c r="J96" s="2">
        <v>950932627</v>
      </c>
      <c r="K96" s="2">
        <v>11</v>
      </c>
      <c r="L96">
        <v>92129</v>
      </c>
      <c r="M96" t="s">
        <v>11</v>
      </c>
      <c r="N96" t="s">
        <v>221</v>
      </c>
      <c r="P96">
        <v>1824200</v>
      </c>
      <c r="Q96">
        <v>5636</v>
      </c>
      <c r="R96">
        <v>5695</v>
      </c>
    </row>
    <row r="97" spans="1:18" x14ac:dyDescent="0.3">
      <c r="A97">
        <v>95</v>
      </c>
      <c r="B97">
        <v>250192759</v>
      </c>
      <c r="C97" s="16">
        <v>9000</v>
      </c>
      <c r="D97" s="2">
        <v>4</v>
      </c>
      <c r="E97" s="1">
        <v>4.5</v>
      </c>
      <c r="F97" s="2">
        <v>3618</v>
      </c>
      <c r="G97" s="16">
        <f t="shared" si="1"/>
        <v>2.4875621890547261</v>
      </c>
      <c r="H97" t="s">
        <v>316</v>
      </c>
      <c r="I97" t="s">
        <v>111</v>
      </c>
      <c r="J97" s="2">
        <v>969373934</v>
      </c>
      <c r="K97" s="2">
        <v>11</v>
      </c>
      <c r="L97">
        <v>92130</v>
      </c>
      <c r="M97" t="s">
        <v>11</v>
      </c>
      <c r="N97" t="s">
        <v>221</v>
      </c>
      <c r="P97">
        <v>2630500</v>
      </c>
      <c r="Q97">
        <v>8884</v>
      </c>
      <c r="R97">
        <v>9000</v>
      </c>
    </row>
    <row r="98" spans="1:18" x14ac:dyDescent="0.3">
      <c r="A98">
        <v>96</v>
      </c>
      <c r="B98">
        <v>305156780</v>
      </c>
      <c r="C98" s="16">
        <v>8800</v>
      </c>
      <c r="D98" s="2">
        <v>4</v>
      </c>
      <c r="E98" s="1">
        <v>4.5</v>
      </c>
      <c r="F98" s="2">
        <v>3940</v>
      </c>
      <c r="G98" s="16">
        <f t="shared" si="1"/>
        <v>2.233502538071066</v>
      </c>
      <c r="H98" t="s">
        <v>317</v>
      </c>
      <c r="I98" t="s">
        <v>112</v>
      </c>
      <c r="J98" s="2">
        <v>994787158</v>
      </c>
      <c r="K98" s="2">
        <v>11</v>
      </c>
      <c r="L98">
        <v>92130</v>
      </c>
      <c r="M98" t="s">
        <v>11</v>
      </c>
      <c r="N98" t="s">
        <v>221</v>
      </c>
      <c r="P98">
        <v>2666400</v>
      </c>
      <c r="Q98">
        <v>9731</v>
      </c>
      <c r="R98">
        <v>8800</v>
      </c>
    </row>
    <row r="99" spans="1:18" x14ac:dyDescent="0.3">
      <c r="A99">
        <v>97</v>
      </c>
      <c r="B99">
        <v>250193993</v>
      </c>
      <c r="C99" s="16">
        <v>6500</v>
      </c>
      <c r="D99" s="2">
        <v>4</v>
      </c>
      <c r="E99" s="1">
        <v>4</v>
      </c>
      <c r="F99" s="2">
        <v>1980</v>
      </c>
      <c r="G99" s="16">
        <f t="shared" si="1"/>
        <v>3.2828282828282829</v>
      </c>
      <c r="H99" t="s">
        <v>318</v>
      </c>
      <c r="I99" t="s">
        <v>113</v>
      </c>
      <c r="J99" s="2">
        <v>1055093346</v>
      </c>
      <c r="K99" s="2">
        <v>12</v>
      </c>
      <c r="L99">
        <v>92110</v>
      </c>
      <c r="M99" t="s">
        <v>11</v>
      </c>
      <c r="N99" t="s">
        <v>221</v>
      </c>
      <c r="P99">
        <v>1374100</v>
      </c>
      <c r="Q99">
        <v>6700</v>
      </c>
      <c r="R99">
        <v>6500</v>
      </c>
    </row>
    <row r="100" spans="1:18" x14ac:dyDescent="0.3">
      <c r="A100">
        <v>98</v>
      </c>
      <c r="B100">
        <v>16783850</v>
      </c>
      <c r="C100" s="16">
        <v>4895</v>
      </c>
      <c r="D100" s="2">
        <v>4</v>
      </c>
      <c r="E100" s="1">
        <v>2.5</v>
      </c>
      <c r="F100" s="2">
        <v>2278</v>
      </c>
      <c r="G100" s="16">
        <f t="shared" si="1"/>
        <v>2.148814749780509</v>
      </c>
      <c r="H100" t="s">
        <v>319</v>
      </c>
      <c r="I100" t="s">
        <v>114</v>
      </c>
      <c r="J100" s="2">
        <v>1068897841</v>
      </c>
      <c r="K100" s="2">
        <v>12</v>
      </c>
      <c r="L100">
        <v>92129</v>
      </c>
      <c r="M100" t="s">
        <v>11</v>
      </c>
      <c r="N100" t="s">
        <v>221</v>
      </c>
      <c r="P100">
        <v>1544600</v>
      </c>
      <c r="Q100">
        <v>4996</v>
      </c>
      <c r="R100">
        <v>4895</v>
      </c>
    </row>
    <row r="101" spans="1:18" x14ac:dyDescent="0.3">
      <c r="A101">
        <v>99</v>
      </c>
      <c r="B101">
        <v>16831269</v>
      </c>
      <c r="C101" s="16">
        <v>4495</v>
      </c>
      <c r="D101" s="2">
        <v>4</v>
      </c>
      <c r="E101" s="1">
        <v>2</v>
      </c>
      <c r="F101" s="2">
        <v>1680</v>
      </c>
      <c r="G101" s="16">
        <f t="shared" si="1"/>
        <v>2.6755952380952381</v>
      </c>
      <c r="H101" t="s">
        <v>320</v>
      </c>
      <c r="I101" t="s">
        <v>115</v>
      </c>
      <c r="J101" s="2">
        <v>1069146635</v>
      </c>
      <c r="K101" s="2">
        <v>12</v>
      </c>
      <c r="L101">
        <v>92126</v>
      </c>
      <c r="M101" t="s">
        <v>11</v>
      </c>
      <c r="N101" t="s">
        <v>221</v>
      </c>
      <c r="P101">
        <v>1012900</v>
      </c>
      <c r="Q101">
        <v>4400</v>
      </c>
      <c r="R101">
        <v>4495</v>
      </c>
    </row>
    <row r="102" spans="1:18" x14ac:dyDescent="0.3">
      <c r="A102">
        <v>100</v>
      </c>
      <c r="B102">
        <v>16774692</v>
      </c>
      <c r="C102" s="16">
        <v>5400</v>
      </c>
      <c r="D102" s="2">
        <v>4</v>
      </c>
      <c r="E102" s="1">
        <v>4</v>
      </c>
      <c r="F102" s="2">
        <v>2477</v>
      </c>
      <c r="G102" s="16">
        <f t="shared" si="1"/>
        <v>2.1800565199838515</v>
      </c>
      <c r="H102" t="s">
        <v>321</v>
      </c>
      <c r="I102" t="s">
        <v>116</v>
      </c>
      <c r="J102" s="2">
        <v>1073185100</v>
      </c>
      <c r="K102" s="2">
        <v>12</v>
      </c>
      <c r="L102">
        <v>92129</v>
      </c>
      <c r="M102" t="s">
        <v>11</v>
      </c>
      <c r="N102" t="s">
        <v>221</v>
      </c>
      <c r="P102">
        <v>1696500</v>
      </c>
      <c r="Q102">
        <v>5299</v>
      </c>
      <c r="R102">
        <v>5400</v>
      </c>
    </row>
    <row r="103" spans="1:18" x14ac:dyDescent="0.3">
      <c r="A103">
        <v>101</v>
      </c>
      <c r="B103">
        <v>94685094</v>
      </c>
      <c r="C103" s="16">
        <v>6300</v>
      </c>
      <c r="D103" s="2">
        <v>4</v>
      </c>
      <c r="E103" s="1">
        <v>3</v>
      </c>
      <c r="F103" s="2">
        <v>2691</v>
      </c>
      <c r="G103" s="16">
        <f t="shared" si="1"/>
        <v>2.3411371237458196</v>
      </c>
      <c r="H103" t="s">
        <v>322</v>
      </c>
      <c r="I103" t="s">
        <v>117</v>
      </c>
      <c r="J103" s="2">
        <v>1074731305</v>
      </c>
      <c r="K103" s="2">
        <v>12</v>
      </c>
      <c r="L103">
        <v>92130</v>
      </c>
      <c r="M103" t="s">
        <v>11</v>
      </c>
      <c r="N103" t="s">
        <v>221</v>
      </c>
      <c r="P103">
        <v>2198400</v>
      </c>
      <c r="Q103">
        <v>6239</v>
      </c>
      <c r="R103">
        <v>6300</v>
      </c>
    </row>
    <row r="104" spans="1:18" x14ac:dyDescent="0.3">
      <c r="A104">
        <v>102</v>
      </c>
      <c r="B104">
        <v>16824295</v>
      </c>
      <c r="C104" s="16">
        <v>4350</v>
      </c>
      <c r="D104" s="2">
        <v>4</v>
      </c>
      <c r="E104" s="1">
        <v>3</v>
      </c>
      <c r="F104" s="2">
        <v>1764</v>
      </c>
      <c r="G104" s="16">
        <f t="shared" si="1"/>
        <v>2.4659863945578233</v>
      </c>
      <c r="H104" t="s">
        <v>323</v>
      </c>
      <c r="I104" t="s">
        <v>118</v>
      </c>
      <c r="J104" s="2">
        <v>1081168428</v>
      </c>
      <c r="K104" s="2">
        <v>12</v>
      </c>
      <c r="L104">
        <v>92131</v>
      </c>
      <c r="M104" t="s">
        <v>11</v>
      </c>
      <c r="N104" t="s">
        <v>221</v>
      </c>
      <c r="P104">
        <v>1391300</v>
      </c>
      <c r="Q104">
        <v>4349</v>
      </c>
      <c r="R104">
        <v>4350</v>
      </c>
    </row>
    <row r="105" spans="1:18" x14ac:dyDescent="0.3">
      <c r="A105">
        <v>103</v>
      </c>
      <c r="B105">
        <v>16783947</v>
      </c>
      <c r="C105" s="16">
        <v>4800</v>
      </c>
      <c r="D105" s="2">
        <v>4</v>
      </c>
      <c r="E105" s="1">
        <v>2.5</v>
      </c>
      <c r="F105" s="2">
        <v>2062</v>
      </c>
      <c r="G105" s="16">
        <f t="shared" si="1"/>
        <v>2.3278370514064015</v>
      </c>
      <c r="H105" t="s">
        <v>324</v>
      </c>
      <c r="I105" t="s">
        <v>119</v>
      </c>
      <c r="J105" s="2">
        <v>1090848301</v>
      </c>
      <c r="K105" s="2">
        <v>12</v>
      </c>
      <c r="L105">
        <v>92129</v>
      </c>
      <c r="M105" t="s">
        <v>11</v>
      </c>
      <c r="N105" t="s">
        <v>221</v>
      </c>
      <c r="P105">
        <v>1512700</v>
      </c>
      <c r="Q105">
        <v>4600</v>
      </c>
      <c r="R105">
        <v>4800</v>
      </c>
    </row>
    <row r="106" spans="1:18" x14ac:dyDescent="0.3">
      <c r="A106">
        <v>104</v>
      </c>
      <c r="B106">
        <v>2060580915</v>
      </c>
      <c r="C106" s="16">
        <v>5100</v>
      </c>
      <c r="D106" s="2">
        <v>4</v>
      </c>
      <c r="E106" s="1">
        <v>2</v>
      </c>
      <c r="F106" s="2">
        <v>1200</v>
      </c>
      <c r="G106" s="16">
        <f t="shared" si="1"/>
        <v>4.25</v>
      </c>
      <c r="H106" t="s">
        <v>325</v>
      </c>
      <c r="I106" t="s">
        <v>120</v>
      </c>
      <c r="J106" s="2">
        <v>1139565991</v>
      </c>
      <c r="K106" s="2">
        <v>13</v>
      </c>
      <c r="L106">
        <v>92115</v>
      </c>
      <c r="M106" t="s">
        <v>11</v>
      </c>
      <c r="N106" t="s">
        <v>221</v>
      </c>
      <c r="P106">
        <v>1023900</v>
      </c>
      <c r="Q106">
        <v>4800</v>
      </c>
      <c r="R106">
        <v>5100</v>
      </c>
    </row>
    <row r="107" spans="1:18" x14ac:dyDescent="0.3">
      <c r="A107">
        <v>105</v>
      </c>
      <c r="B107">
        <v>61241910</v>
      </c>
      <c r="C107" s="16">
        <v>5495</v>
      </c>
      <c r="D107" s="2">
        <v>4</v>
      </c>
      <c r="E107" s="1">
        <v>3</v>
      </c>
      <c r="F107" s="2">
        <v>2014</v>
      </c>
      <c r="G107" s="16">
        <f t="shared" si="1"/>
        <v>2.7284011916583912</v>
      </c>
      <c r="H107" t="s">
        <v>326</v>
      </c>
      <c r="I107" t="s">
        <v>121</v>
      </c>
      <c r="J107" s="2">
        <v>1145044108</v>
      </c>
      <c r="K107" s="2">
        <v>13</v>
      </c>
      <c r="L107">
        <v>91915</v>
      </c>
      <c r="M107" t="s">
        <v>7</v>
      </c>
      <c r="N107" t="s">
        <v>221</v>
      </c>
      <c r="P107">
        <v>984200</v>
      </c>
      <c r="Q107">
        <v>4495</v>
      </c>
      <c r="R107">
        <v>5495</v>
      </c>
    </row>
    <row r="108" spans="1:18" x14ac:dyDescent="0.3">
      <c r="A108">
        <v>106</v>
      </c>
      <c r="B108">
        <v>17019405</v>
      </c>
      <c r="C108" s="16">
        <v>4000</v>
      </c>
      <c r="D108" s="2">
        <v>4</v>
      </c>
      <c r="E108" s="1">
        <v>2</v>
      </c>
      <c r="F108" s="2">
        <v>1160</v>
      </c>
      <c r="G108" s="16">
        <f t="shared" si="1"/>
        <v>3.4482758620689653</v>
      </c>
      <c r="H108" t="s">
        <v>327</v>
      </c>
      <c r="I108" t="s">
        <v>122</v>
      </c>
      <c r="J108" s="2">
        <v>1156857875</v>
      </c>
      <c r="K108" s="2">
        <v>13</v>
      </c>
      <c r="L108">
        <v>92020</v>
      </c>
      <c r="M108" t="s">
        <v>13</v>
      </c>
      <c r="N108" t="s">
        <v>221</v>
      </c>
      <c r="P108">
        <v>702200</v>
      </c>
      <c r="Q108">
        <v>3399</v>
      </c>
      <c r="R108">
        <v>4000</v>
      </c>
    </row>
    <row r="109" spans="1:18" x14ac:dyDescent="0.3">
      <c r="A109">
        <v>107</v>
      </c>
      <c r="B109">
        <v>16777074</v>
      </c>
      <c r="C109" s="16">
        <v>6250</v>
      </c>
      <c r="D109" s="2">
        <v>4</v>
      </c>
      <c r="E109" s="1">
        <v>2.5</v>
      </c>
      <c r="F109" s="2">
        <v>2750</v>
      </c>
      <c r="G109" s="16">
        <f t="shared" si="1"/>
        <v>2.2727272727272729</v>
      </c>
      <c r="H109" t="s">
        <v>328</v>
      </c>
      <c r="I109" t="s">
        <v>123</v>
      </c>
      <c r="J109" s="2">
        <v>1162149299</v>
      </c>
      <c r="K109" s="2">
        <v>13</v>
      </c>
      <c r="L109">
        <v>92130</v>
      </c>
      <c r="M109" t="s">
        <v>11</v>
      </c>
      <c r="N109" t="s">
        <v>221</v>
      </c>
      <c r="P109">
        <v>1998400</v>
      </c>
      <c r="Q109">
        <v>6799</v>
      </c>
      <c r="R109">
        <v>6250</v>
      </c>
    </row>
    <row r="110" spans="1:18" x14ac:dyDescent="0.3">
      <c r="A110">
        <v>108</v>
      </c>
      <c r="B110">
        <v>17123167</v>
      </c>
      <c r="C110" s="16">
        <v>4195</v>
      </c>
      <c r="D110" s="2">
        <v>4</v>
      </c>
      <c r="E110" s="1">
        <v>2</v>
      </c>
      <c r="F110" s="2">
        <v>1500</v>
      </c>
      <c r="G110" s="16">
        <f t="shared" si="1"/>
        <v>2.7966666666666669</v>
      </c>
      <c r="H110" t="s">
        <v>329</v>
      </c>
      <c r="I110" t="s">
        <v>124</v>
      </c>
      <c r="J110" s="2">
        <v>1165133181</v>
      </c>
      <c r="K110" s="2">
        <v>13</v>
      </c>
      <c r="L110">
        <v>92114</v>
      </c>
      <c r="M110" t="s">
        <v>11</v>
      </c>
      <c r="N110" t="s">
        <v>221</v>
      </c>
      <c r="P110">
        <v>668900</v>
      </c>
      <c r="Q110">
        <v>3884</v>
      </c>
      <c r="R110">
        <v>4195</v>
      </c>
    </row>
    <row r="111" spans="1:18" x14ac:dyDescent="0.3">
      <c r="A111">
        <v>109</v>
      </c>
      <c r="B111">
        <v>16917358</v>
      </c>
      <c r="C111" s="16">
        <v>4995</v>
      </c>
      <c r="D111" s="2">
        <v>4</v>
      </c>
      <c r="E111" s="1">
        <v>2</v>
      </c>
      <c r="F111" s="2">
        <v>1400</v>
      </c>
      <c r="G111" s="16">
        <f t="shared" si="1"/>
        <v>3.5678571428571431</v>
      </c>
      <c r="H111" t="s">
        <v>330</v>
      </c>
      <c r="I111" t="s">
        <v>125</v>
      </c>
      <c r="J111" s="2">
        <v>1172991908</v>
      </c>
      <c r="K111" s="2">
        <v>13</v>
      </c>
      <c r="L111">
        <v>92111</v>
      </c>
      <c r="M111" t="s">
        <v>11</v>
      </c>
      <c r="N111" t="s">
        <v>221</v>
      </c>
      <c r="P111">
        <v>1011800</v>
      </c>
      <c r="Q111">
        <v>4200</v>
      </c>
      <c r="R111">
        <v>4995</v>
      </c>
    </row>
    <row r="112" spans="1:18" x14ac:dyDescent="0.3">
      <c r="A112">
        <v>110</v>
      </c>
      <c r="B112">
        <v>2097693040</v>
      </c>
      <c r="C112" s="16">
        <v>6900</v>
      </c>
      <c r="D112" s="2">
        <v>4</v>
      </c>
      <c r="E112" s="1">
        <v>3</v>
      </c>
      <c r="F112" s="2">
        <v>2650</v>
      </c>
      <c r="G112" s="16">
        <f t="shared" si="1"/>
        <v>2.6037735849056602</v>
      </c>
      <c r="H112" t="s">
        <v>331</v>
      </c>
      <c r="I112" t="s">
        <v>126</v>
      </c>
      <c r="J112" s="2">
        <v>1198751027</v>
      </c>
      <c r="K112" s="2">
        <v>13</v>
      </c>
      <c r="L112">
        <v>92103</v>
      </c>
      <c r="M112" t="s">
        <v>11</v>
      </c>
      <c r="N112" t="s">
        <v>221</v>
      </c>
      <c r="P112">
        <v>2342600</v>
      </c>
      <c r="Q112">
        <v>6999</v>
      </c>
      <c r="R112">
        <v>6900</v>
      </c>
    </row>
    <row r="113" spans="1:18" x14ac:dyDescent="0.3">
      <c r="A113">
        <v>111</v>
      </c>
      <c r="B113">
        <v>16989733</v>
      </c>
      <c r="C113" s="16">
        <v>5200</v>
      </c>
      <c r="D113" s="2">
        <v>4</v>
      </c>
      <c r="E113" s="1">
        <v>2</v>
      </c>
      <c r="F113" s="2">
        <v>1900</v>
      </c>
      <c r="G113" s="16">
        <f t="shared" si="1"/>
        <v>2.736842105263158</v>
      </c>
      <c r="H113" t="s">
        <v>332</v>
      </c>
      <c r="I113" t="s">
        <v>127</v>
      </c>
      <c r="J113" s="2">
        <v>1210158597</v>
      </c>
      <c r="K113" s="2">
        <v>14</v>
      </c>
      <c r="L113">
        <v>92120</v>
      </c>
      <c r="M113" t="s">
        <v>11</v>
      </c>
      <c r="N113" t="s">
        <v>221</v>
      </c>
      <c r="P113">
        <v>1168100</v>
      </c>
      <c r="Q113">
        <v>4994</v>
      </c>
      <c r="R113">
        <v>5200</v>
      </c>
    </row>
    <row r="114" spans="1:18" x14ac:dyDescent="0.3">
      <c r="A114">
        <v>112</v>
      </c>
      <c r="B114">
        <v>17078466</v>
      </c>
      <c r="C114" s="16">
        <v>5500</v>
      </c>
      <c r="D114" s="2">
        <v>4</v>
      </c>
      <c r="E114" s="1">
        <v>3</v>
      </c>
      <c r="F114" s="2">
        <v>2900</v>
      </c>
      <c r="G114" s="16">
        <f t="shared" si="1"/>
        <v>1.896551724137931</v>
      </c>
      <c r="H114" t="s">
        <v>333</v>
      </c>
      <c r="I114" t="s">
        <v>128</v>
      </c>
      <c r="J114" s="2">
        <v>1210266523</v>
      </c>
      <c r="K114" s="2">
        <v>14</v>
      </c>
      <c r="L114">
        <v>92105</v>
      </c>
      <c r="M114" t="s">
        <v>11</v>
      </c>
      <c r="N114" t="s">
        <v>221</v>
      </c>
      <c r="P114">
        <v>1102300</v>
      </c>
      <c r="Q114">
        <v>4999</v>
      </c>
      <c r="R114">
        <v>5500</v>
      </c>
    </row>
    <row r="115" spans="1:18" x14ac:dyDescent="0.3">
      <c r="A115">
        <v>113</v>
      </c>
      <c r="B115">
        <v>16981096</v>
      </c>
      <c r="C115" s="16">
        <v>3995</v>
      </c>
      <c r="D115" s="2">
        <v>4</v>
      </c>
      <c r="E115" s="1">
        <v>2.5</v>
      </c>
      <c r="F115" s="2">
        <v>1900</v>
      </c>
      <c r="G115" s="16">
        <f t="shared" si="1"/>
        <v>2.1026315789473684</v>
      </c>
      <c r="H115" t="s">
        <v>334</v>
      </c>
      <c r="I115" t="s">
        <v>129</v>
      </c>
      <c r="J115" s="2">
        <v>1231571975</v>
      </c>
      <c r="K115" s="2">
        <v>14</v>
      </c>
      <c r="L115">
        <v>92120</v>
      </c>
      <c r="M115" t="s">
        <v>11</v>
      </c>
      <c r="N115" t="s">
        <v>221</v>
      </c>
      <c r="P115">
        <v>1134600</v>
      </c>
      <c r="Q115">
        <v>4500</v>
      </c>
      <c r="R115">
        <v>3995</v>
      </c>
    </row>
    <row r="116" spans="1:18" x14ac:dyDescent="0.3">
      <c r="A116">
        <v>114</v>
      </c>
      <c r="B116">
        <v>52512900</v>
      </c>
      <c r="C116" s="16">
        <v>4400</v>
      </c>
      <c r="D116" s="2">
        <v>4</v>
      </c>
      <c r="E116" s="1">
        <v>3</v>
      </c>
      <c r="F116" s="2">
        <v>2101</v>
      </c>
      <c r="G116" s="16">
        <f t="shared" si="1"/>
        <v>2.0942408376963351</v>
      </c>
      <c r="H116" t="s">
        <v>335</v>
      </c>
      <c r="I116" t="s">
        <v>130</v>
      </c>
      <c r="J116" s="2">
        <v>1240416508</v>
      </c>
      <c r="K116" s="2">
        <v>14</v>
      </c>
      <c r="L116">
        <v>92128</v>
      </c>
      <c r="M116" t="s">
        <v>11</v>
      </c>
      <c r="N116" t="s">
        <v>221</v>
      </c>
      <c r="P116">
        <v>1302600</v>
      </c>
      <c r="Q116">
        <v>4649</v>
      </c>
      <c r="R116">
        <v>4400</v>
      </c>
    </row>
    <row r="117" spans="1:18" x14ac:dyDescent="0.3">
      <c r="A117">
        <v>115</v>
      </c>
      <c r="B117">
        <v>16989342</v>
      </c>
      <c r="C117" s="16">
        <v>4400</v>
      </c>
      <c r="D117" s="2">
        <v>4</v>
      </c>
      <c r="E117" s="1">
        <v>2</v>
      </c>
      <c r="F117" s="2">
        <v>1632</v>
      </c>
      <c r="G117" s="16">
        <f t="shared" si="1"/>
        <v>2.6960784313725492</v>
      </c>
      <c r="H117" t="s">
        <v>336</v>
      </c>
      <c r="I117" t="s">
        <v>131</v>
      </c>
      <c r="J117" s="2">
        <v>1242387148</v>
      </c>
      <c r="K117" s="2">
        <v>14</v>
      </c>
      <c r="L117">
        <v>92120</v>
      </c>
      <c r="M117" t="s">
        <v>11</v>
      </c>
      <c r="N117" t="s">
        <v>221</v>
      </c>
      <c r="P117">
        <v>1086100</v>
      </c>
      <c r="Q117">
        <v>4500</v>
      </c>
      <c r="R117">
        <v>4400</v>
      </c>
    </row>
    <row r="118" spans="1:18" x14ac:dyDescent="0.3">
      <c r="A118">
        <v>116</v>
      </c>
      <c r="B118">
        <v>79570462</v>
      </c>
      <c r="C118" s="16">
        <v>6000</v>
      </c>
      <c r="D118" s="2">
        <v>4</v>
      </c>
      <c r="E118" s="1">
        <v>3</v>
      </c>
      <c r="F118" s="2">
        <v>2056</v>
      </c>
      <c r="G118" s="16">
        <f t="shared" si="1"/>
        <v>2.9182879377431905</v>
      </c>
      <c r="H118" t="s">
        <v>337</v>
      </c>
      <c r="I118" t="s">
        <v>132</v>
      </c>
      <c r="J118" s="2">
        <v>1249632557</v>
      </c>
      <c r="K118" s="2">
        <v>14</v>
      </c>
      <c r="L118">
        <v>92130</v>
      </c>
      <c r="M118" t="s">
        <v>11</v>
      </c>
      <c r="N118" t="s">
        <v>221</v>
      </c>
      <c r="P118">
        <v>1749200</v>
      </c>
      <c r="Q118">
        <v>5789</v>
      </c>
      <c r="R118">
        <v>6000</v>
      </c>
    </row>
    <row r="119" spans="1:18" x14ac:dyDescent="0.3">
      <c r="A119">
        <v>117</v>
      </c>
      <c r="B119">
        <v>17101803</v>
      </c>
      <c r="C119" s="16">
        <v>4300</v>
      </c>
      <c r="D119" s="2">
        <v>4</v>
      </c>
      <c r="E119" s="1">
        <v>2</v>
      </c>
      <c r="F119" s="2">
        <v>1850</v>
      </c>
      <c r="G119" s="16">
        <f t="shared" si="1"/>
        <v>2.3243243243243241</v>
      </c>
      <c r="H119" t="s">
        <v>338</v>
      </c>
      <c r="I119" t="s">
        <v>133</v>
      </c>
      <c r="J119" s="2">
        <v>1254133157</v>
      </c>
      <c r="K119" s="2">
        <v>14</v>
      </c>
      <c r="L119">
        <v>91950</v>
      </c>
      <c r="M119" t="s">
        <v>134</v>
      </c>
      <c r="N119" t="s">
        <v>221</v>
      </c>
      <c r="P119">
        <v>722600</v>
      </c>
      <c r="Q119">
        <v>3994</v>
      </c>
      <c r="R119">
        <v>4300</v>
      </c>
    </row>
    <row r="120" spans="1:18" x14ac:dyDescent="0.3">
      <c r="A120">
        <v>118</v>
      </c>
      <c r="B120">
        <v>16886806</v>
      </c>
      <c r="C120" s="16">
        <v>3990</v>
      </c>
      <c r="D120" s="2">
        <v>4</v>
      </c>
      <c r="E120" s="1">
        <v>2</v>
      </c>
      <c r="F120" s="2">
        <v>1955</v>
      </c>
      <c r="G120" s="16">
        <f t="shared" si="1"/>
        <v>2.0409207161125318</v>
      </c>
      <c r="H120" t="s">
        <v>339</v>
      </c>
      <c r="I120" t="s">
        <v>135</v>
      </c>
      <c r="J120" s="2">
        <v>1267751397</v>
      </c>
      <c r="K120" s="2">
        <v>14</v>
      </c>
      <c r="L120">
        <v>92071</v>
      </c>
      <c r="M120" t="s">
        <v>25</v>
      </c>
      <c r="N120" t="s">
        <v>221</v>
      </c>
      <c r="P120">
        <v>837000</v>
      </c>
      <c r="Q120">
        <v>4200</v>
      </c>
      <c r="R120">
        <v>3990</v>
      </c>
    </row>
    <row r="121" spans="1:18" x14ac:dyDescent="0.3">
      <c r="A121">
        <v>119</v>
      </c>
      <c r="B121">
        <v>16792918</v>
      </c>
      <c r="C121" s="16">
        <v>9500</v>
      </c>
      <c r="D121" s="2">
        <v>4</v>
      </c>
      <c r="E121" s="1">
        <v>2.5</v>
      </c>
      <c r="F121" s="2">
        <v>2419</v>
      </c>
      <c r="G121" s="16">
        <f t="shared" si="1"/>
        <v>3.927242662257131</v>
      </c>
      <c r="H121" t="s">
        <v>340</v>
      </c>
      <c r="I121" t="s">
        <v>136</v>
      </c>
      <c r="J121" s="2">
        <v>1268989130</v>
      </c>
      <c r="K121" s="2">
        <v>14</v>
      </c>
      <c r="L121">
        <v>92129</v>
      </c>
      <c r="M121" t="s">
        <v>11</v>
      </c>
      <c r="N121" t="s">
        <v>221</v>
      </c>
      <c r="P121">
        <v>1382100</v>
      </c>
      <c r="Q121">
        <v>4900</v>
      </c>
      <c r="R121">
        <v>9500</v>
      </c>
    </row>
    <row r="122" spans="1:18" x14ac:dyDescent="0.3">
      <c r="A122">
        <v>120</v>
      </c>
      <c r="B122">
        <v>16782283</v>
      </c>
      <c r="C122" s="16">
        <v>4300</v>
      </c>
      <c r="D122" s="2">
        <v>4</v>
      </c>
      <c r="E122" s="1">
        <v>2</v>
      </c>
      <c r="F122" s="2">
        <v>1614</v>
      </c>
      <c r="G122" s="16">
        <f t="shared" si="1"/>
        <v>2.6641883519206941</v>
      </c>
      <c r="H122" t="s">
        <v>341</v>
      </c>
      <c r="I122" t="s">
        <v>137</v>
      </c>
      <c r="J122" s="2">
        <v>1304912346</v>
      </c>
      <c r="K122" s="2">
        <v>15</v>
      </c>
      <c r="L122">
        <v>92126</v>
      </c>
      <c r="M122" t="s">
        <v>11</v>
      </c>
      <c r="N122" t="s">
        <v>221</v>
      </c>
      <c r="P122">
        <v>1026900</v>
      </c>
      <c r="Q122">
        <v>4496</v>
      </c>
      <c r="R122">
        <v>4300</v>
      </c>
    </row>
    <row r="123" spans="1:18" x14ac:dyDescent="0.3">
      <c r="A123">
        <v>121</v>
      </c>
      <c r="B123">
        <v>17138138</v>
      </c>
      <c r="C123" s="16">
        <v>4000</v>
      </c>
      <c r="D123" s="2">
        <v>4</v>
      </c>
      <c r="E123" s="1">
        <v>2</v>
      </c>
      <c r="F123" s="2">
        <v>1618</v>
      </c>
      <c r="G123" s="16">
        <f t="shared" si="1"/>
        <v>2.4721878862793574</v>
      </c>
      <c r="H123" t="s">
        <v>342</v>
      </c>
      <c r="I123" t="s">
        <v>138</v>
      </c>
      <c r="J123" s="2">
        <v>1328320579</v>
      </c>
      <c r="K123" s="2">
        <v>15</v>
      </c>
      <c r="L123">
        <v>91910</v>
      </c>
      <c r="M123" t="s">
        <v>7</v>
      </c>
      <c r="N123" t="s">
        <v>222</v>
      </c>
      <c r="P123">
        <v>687600</v>
      </c>
      <c r="Q123">
        <v>3972</v>
      </c>
      <c r="R123">
        <v>4000</v>
      </c>
    </row>
    <row r="124" spans="1:18" x14ac:dyDescent="0.3">
      <c r="A124">
        <v>122</v>
      </c>
      <c r="B124">
        <v>16814851</v>
      </c>
      <c r="C124" s="16">
        <v>5500</v>
      </c>
      <c r="D124" s="2">
        <v>4</v>
      </c>
      <c r="E124" s="1">
        <v>2</v>
      </c>
      <c r="F124" s="2">
        <v>1910</v>
      </c>
      <c r="G124" s="16">
        <f t="shared" si="1"/>
        <v>2.8795811518324608</v>
      </c>
      <c r="H124" t="s">
        <v>343</v>
      </c>
      <c r="I124" t="s">
        <v>139</v>
      </c>
      <c r="J124" s="2">
        <v>1348311887</v>
      </c>
      <c r="K124" s="2">
        <v>15</v>
      </c>
      <c r="L124">
        <v>92064</v>
      </c>
      <c r="M124" t="s">
        <v>70</v>
      </c>
      <c r="N124" t="s">
        <v>221</v>
      </c>
      <c r="P124">
        <v>1125700</v>
      </c>
      <c r="Q124">
        <v>4500</v>
      </c>
      <c r="R124">
        <v>5500</v>
      </c>
    </row>
    <row r="125" spans="1:18" x14ac:dyDescent="0.3">
      <c r="A125">
        <v>123</v>
      </c>
      <c r="B125">
        <v>2061537366</v>
      </c>
      <c r="C125" s="16">
        <v>4495</v>
      </c>
      <c r="D125" s="2">
        <v>4</v>
      </c>
      <c r="E125" s="1">
        <v>2.5</v>
      </c>
      <c r="F125" s="2">
        <v>1764</v>
      </c>
      <c r="G125" s="16">
        <f t="shared" si="1"/>
        <v>2.548185941043084</v>
      </c>
      <c r="H125" t="s">
        <v>219</v>
      </c>
      <c r="I125" t="s">
        <v>140</v>
      </c>
      <c r="J125" s="2">
        <v>1360197793</v>
      </c>
      <c r="K125" s="2">
        <v>15</v>
      </c>
      <c r="L125">
        <v>92129</v>
      </c>
      <c r="M125" t="s">
        <v>11</v>
      </c>
      <c r="N125" t="s">
        <v>223</v>
      </c>
      <c r="Q125">
        <v>6495</v>
      </c>
      <c r="R125">
        <v>4495</v>
      </c>
    </row>
    <row r="126" spans="1:18" x14ac:dyDescent="0.3">
      <c r="A126">
        <v>124</v>
      </c>
      <c r="B126">
        <v>17198464</v>
      </c>
      <c r="C126" s="16">
        <v>4800</v>
      </c>
      <c r="D126" s="2">
        <v>4</v>
      </c>
      <c r="E126" s="1">
        <v>2</v>
      </c>
      <c r="F126" s="2">
        <v>2224</v>
      </c>
      <c r="G126" s="16">
        <f t="shared" si="1"/>
        <v>2.1582733812949639</v>
      </c>
      <c r="H126" t="s">
        <v>344</v>
      </c>
      <c r="I126" t="s">
        <v>141</v>
      </c>
      <c r="J126" s="2">
        <v>1383652674</v>
      </c>
      <c r="K126" s="2">
        <v>16</v>
      </c>
      <c r="L126">
        <v>92119</v>
      </c>
      <c r="M126" t="s">
        <v>11</v>
      </c>
      <c r="N126" t="s">
        <v>221</v>
      </c>
      <c r="Q126">
        <v>4349</v>
      </c>
      <c r="R126">
        <v>4800</v>
      </c>
    </row>
    <row r="127" spans="1:18" x14ac:dyDescent="0.3">
      <c r="A127">
        <v>125</v>
      </c>
      <c r="B127">
        <v>17032406</v>
      </c>
      <c r="C127" s="16">
        <v>4400</v>
      </c>
      <c r="D127" s="2">
        <v>4</v>
      </c>
      <c r="E127" s="1">
        <v>3</v>
      </c>
      <c r="F127" s="2">
        <v>1844</v>
      </c>
      <c r="G127" s="16">
        <f t="shared" si="1"/>
        <v>2.3861171366594358</v>
      </c>
      <c r="H127" t="s">
        <v>345</v>
      </c>
      <c r="I127" t="s">
        <v>142</v>
      </c>
      <c r="J127" s="2">
        <v>1386314294</v>
      </c>
      <c r="K127" s="2">
        <v>16</v>
      </c>
      <c r="L127">
        <v>92020</v>
      </c>
      <c r="M127" t="s">
        <v>13</v>
      </c>
      <c r="N127" t="s">
        <v>221</v>
      </c>
      <c r="P127">
        <v>900200</v>
      </c>
      <c r="Q127">
        <v>4500</v>
      </c>
      <c r="R127">
        <v>4400</v>
      </c>
    </row>
    <row r="128" spans="1:18" x14ac:dyDescent="0.3">
      <c r="A128">
        <v>126</v>
      </c>
      <c r="B128">
        <v>16868089</v>
      </c>
      <c r="C128" s="16">
        <v>4100</v>
      </c>
      <c r="D128" s="2">
        <v>4</v>
      </c>
      <c r="E128" s="1">
        <v>2</v>
      </c>
      <c r="F128" s="2">
        <v>1750</v>
      </c>
      <c r="G128" s="16">
        <f t="shared" si="1"/>
        <v>2.342857142857143</v>
      </c>
      <c r="H128" t="s">
        <v>346</v>
      </c>
      <c r="I128" t="s">
        <v>143</v>
      </c>
      <c r="J128" s="2">
        <v>1401092010</v>
      </c>
      <c r="K128" s="2">
        <v>16</v>
      </c>
      <c r="L128">
        <v>92119</v>
      </c>
      <c r="M128" t="s">
        <v>11</v>
      </c>
      <c r="N128" t="s">
        <v>221</v>
      </c>
      <c r="P128">
        <v>1015400</v>
      </c>
      <c r="Q128">
        <v>4195</v>
      </c>
      <c r="R128">
        <v>4100</v>
      </c>
    </row>
    <row r="129" spans="1:18" x14ac:dyDescent="0.3">
      <c r="A129">
        <v>127</v>
      </c>
      <c r="B129">
        <v>2077361000</v>
      </c>
      <c r="C129" s="16">
        <v>3495</v>
      </c>
      <c r="D129" s="2">
        <v>4</v>
      </c>
      <c r="E129" s="1">
        <v>2</v>
      </c>
      <c r="F129" s="2">
        <v>1400</v>
      </c>
      <c r="G129" s="16">
        <f t="shared" si="1"/>
        <v>2.4964285714285714</v>
      </c>
      <c r="H129" t="s">
        <v>347</v>
      </c>
      <c r="I129" t="s">
        <v>144</v>
      </c>
      <c r="J129" s="2">
        <v>1415312607</v>
      </c>
      <c r="K129" s="2">
        <v>16</v>
      </c>
      <c r="L129">
        <v>92071</v>
      </c>
      <c r="M129" t="s">
        <v>25</v>
      </c>
      <c r="N129" t="s">
        <v>221</v>
      </c>
      <c r="P129">
        <v>520500</v>
      </c>
      <c r="Q129">
        <v>3499</v>
      </c>
      <c r="R129">
        <v>3495</v>
      </c>
    </row>
    <row r="130" spans="1:18" x14ac:dyDescent="0.3">
      <c r="A130">
        <v>128</v>
      </c>
      <c r="B130">
        <v>2056429519</v>
      </c>
      <c r="C130" s="16">
        <v>4200</v>
      </c>
      <c r="D130" s="2">
        <v>4</v>
      </c>
      <c r="E130" s="1">
        <v>2.5</v>
      </c>
      <c r="F130" s="2">
        <v>1800</v>
      </c>
      <c r="G130" s="16">
        <f t="shared" si="1"/>
        <v>2.3333333333333335</v>
      </c>
      <c r="H130" t="s">
        <v>348</v>
      </c>
      <c r="I130" t="s">
        <v>145</v>
      </c>
      <c r="J130" s="2">
        <v>1427840636</v>
      </c>
      <c r="K130" s="2">
        <v>16</v>
      </c>
      <c r="L130">
        <v>92021</v>
      </c>
      <c r="M130" t="s">
        <v>13</v>
      </c>
      <c r="N130" t="s">
        <v>222</v>
      </c>
      <c r="P130">
        <v>686000</v>
      </c>
      <c r="Q130">
        <v>3994</v>
      </c>
      <c r="R130">
        <v>4200</v>
      </c>
    </row>
    <row r="131" spans="1:18" x14ac:dyDescent="0.3">
      <c r="A131">
        <v>129</v>
      </c>
      <c r="B131">
        <v>54906248</v>
      </c>
      <c r="C131" s="16">
        <v>5450</v>
      </c>
      <c r="D131" s="2">
        <v>4</v>
      </c>
      <c r="E131" s="1">
        <v>3</v>
      </c>
      <c r="F131" s="2">
        <v>2872</v>
      </c>
      <c r="G131" s="16">
        <f t="shared" ref="G131:G193" si="2">C131/F131</f>
        <v>1.8976323119777159</v>
      </c>
      <c r="H131" t="s">
        <v>349</v>
      </c>
      <c r="I131" t="s">
        <v>146</v>
      </c>
      <c r="J131" s="2">
        <v>1436745839</v>
      </c>
      <c r="K131" s="2">
        <v>16</v>
      </c>
      <c r="L131">
        <v>92131</v>
      </c>
      <c r="M131" t="s">
        <v>11</v>
      </c>
      <c r="N131" t="s">
        <v>221</v>
      </c>
      <c r="P131">
        <v>1620900</v>
      </c>
      <c r="Q131">
        <v>5560</v>
      </c>
      <c r="R131">
        <v>5450</v>
      </c>
    </row>
    <row r="132" spans="1:18" x14ac:dyDescent="0.3">
      <c r="A132">
        <v>130</v>
      </c>
      <c r="B132">
        <v>17143149</v>
      </c>
      <c r="C132" s="16">
        <v>4400</v>
      </c>
      <c r="D132" s="2">
        <v>4</v>
      </c>
      <c r="E132" s="1">
        <v>2</v>
      </c>
      <c r="F132" s="2">
        <v>1721</v>
      </c>
      <c r="G132" s="16">
        <f t="shared" si="2"/>
        <v>2.5566531086577573</v>
      </c>
      <c r="H132" t="s">
        <v>350</v>
      </c>
      <c r="I132" t="s">
        <v>147</v>
      </c>
      <c r="J132" s="2">
        <v>1445867078</v>
      </c>
      <c r="K132" s="2">
        <v>16</v>
      </c>
      <c r="L132">
        <v>91913</v>
      </c>
      <c r="M132" t="s">
        <v>7</v>
      </c>
      <c r="N132" t="s">
        <v>221</v>
      </c>
      <c r="P132">
        <v>864000</v>
      </c>
      <c r="Q132">
        <v>3800</v>
      </c>
      <c r="R132">
        <v>4400</v>
      </c>
    </row>
    <row r="133" spans="1:18" x14ac:dyDescent="0.3">
      <c r="A133">
        <v>131</v>
      </c>
      <c r="B133">
        <v>16784145</v>
      </c>
      <c r="C133" s="16">
        <v>4500</v>
      </c>
      <c r="D133" s="2">
        <v>4</v>
      </c>
      <c r="E133" s="1">
        <v>2.5</v>
      </c>
      <c r="F133" s="2">
        <v>2100</v>
      </c>
      <c r="G133" s="16">
        <f t="shared" si="2"/>
        <v>2.1428571428571428</v>
      </c>
      <c r="H133" t="s">
        <v>351</v>
      </c>
      <c r="I133" t="s">
        <v>148</v>
      </c>
      <c r="J133" s="2">
        <v>1494375408</v>
      </c>
      <c r="K133" s="2">
        <v>17</v>
      </c>
      <c r="L133">
        <v>92129</v>
      </c>
      <c r="M133" t="s">
        <v>11</v>
      </c>
      <c r="N133" t="s">
        <v>221</v>
      </c>
      <c r="P133">
        <v>1476000</v>
      </c>
      <c r="Q133">
        <v>4800</v>
      </c>
      <c r="R133">
        <v>4500</v>
      </c>
    </row>
    <row r="134" spans="1:18" x14ac:dyDescent="0.3">
      <c r="A134">
        <v>132</v>
      </c>
      <c r="B134">
        <v>16847031</v>
      </c>
      <c r="C134" s="16">
        <v>6000</v>
      </c>
      <c r="D134" s="2">
        <v>4</v>
      </c>
      <c r="E134" s="1">
        <v>3</v>
      </c>
      <c r="F134" s="2">
        <v>2265</v>
      </c>
      <c r="G134" s="16">
        <f t="shared" si="2"/>
        <v>2.6490066225165565</v>
      </c>
      <c r="H134" t="s">
        <v>352</v>
      </c>
      <c r="I134" t="s">
        <v>149</v>
      </c>
      <c r="J134" s="2">
        <v>1518404344</v>
      </c>
      <c r="K134" s="2">
        <v>17</v>
      </c>
      <c r="L134">
        <v>92122</v>
      </c>
      <c r="M134" t="s">
        <v>11</v>
      </c>
      <c r="N134" t="s">
        <v>221</v>
      </c>
      <c r="P134">
        <v>1552700</v>
      </c>
      <c r="Q134">
        <v>5684</v>
      </c>
      <c r="R134">
        <v>6000</v>
      </c>
    </row>
    <row r="135" spans="1:18" x14ac:dyDescent="0.3">
      <c r="A135">
        <v>133</v>
      </c>
      <c r="B135">
        <v>16996339</v>
      </c>
      <c r="C135" s="16">
        <v>4500</v>
      </c>
      <c r="D135" s="2">
        <v>4</v>
      </c>
      <c r="E135" s="1">
        <v>2</v>
      </c>
      <c r="F135" s="2">
        <v>1545</v>
      </c>
      <c r="G135" s="16">
        <f t="shared" si="2"/>
        <v>2.912621359223301</v>
      </c>
      <c r="H135" t="s">
        <v>353</v>
      </c>
      <c r="I135" t="s">
        <v>150</v>
      </c>
      <c r="J135" s="2">
        <v>1538453271</v>
      </c>
      <c r="K135" s="2">
        <v>17</v>
      </c>
      <c r="L135">
        <v>92115</v>
      </c>
      <c r="M135" t="s">
        <v>11</v>
      </c>
      <c r="N135" t="s">
        <v>221</v>
      </c>
      <c r="P135">
        <v>998400</v>
      </c>
      <c r="Q135">
        <v>4695</v>
      </c>
      <c r="R135">
        <v>4500</v>
      </c>
    </row>
    <row r="136" spans="1:18" x14ac:dyDescent="0.3">
      <c r="A136">
        <v>134</v>
      </c>
      <c r="B136">
        <v>63143916</v>
      </c>
      <c r="C136" s="16">
        <v>6600</v>
      </c>
      <c r="D136" s="2">
        <v>4</v>
      </c>
      <c r="E136" s="1">
        <v>3</v>
      </c>
      <c r="F136" s="2">
        <v>2346</v>
      </c>
      <c r="G136" s="16">
        <f t="shared" si="2"/>
        <v>2.8132992327365729</v>
      </c>
      <c r="H136" t="s">
        <v>354</v>
      </c>
      <c r="I136" t="s">
        <v>151</v>
      </c>
      <c r="J136" s="2">
        <v>1561504644</v>
      </c>
      <c r="K136" s="2">
        <v>18</v>
      </c>
      <c r="L136">
        <v>92130</v>
      </c>
      <c r="M136" t="s">
        <v>11</v>
      </c>
      <c r="N136" t="s">
        <v>221</v>
      </c>
      <c r="P136">
        <v>1890300</v>
      </c>
      <c r="Q136">
        <v>6000</v>
      </c>
      <c r="R136">
        <v>6600</v>
      </c>
    </row>
    <row r="137" spans="1:18" x14ac:dyDescent="0.3">
      <c r="A137">
        <v>135</v>
      </c>
      <c r="B137">
        <v>16780454</v>
      </c>
      <c r="C137" s="16">
        <v>4500</v>
      </c>
      <c r="D137" s="2">
        <v>4</v>
      </c>
      <c r="E137" s="1">
        <v>2</v>
      </c>
      <c r="F137" s="2">
        <v>1623</v>
      </c>
      <c r="G137" s="16">
        <f t="shared" si="2"/>
        <v>2.7726432532347505</v>
      </c>
      <c r="H137" t="s">
        <v>355</v>
      </c>
      <c r="I137" t="s">
        <v>152</v>
      </c>
      <c r="J137" s="2">
        <v>1568348518</v>
      </c>
      <c r="K137" s="2">
        <v>18</v>
      </c>
      <c r="L137">
        <v>92126</v>
      </c>
      <c r="M137" t="s">
        <v>11</v>
      </c>
      <c r="N137" t="s">
        <v>221</v>
      </c>
      <c r="P137">
        <v>1006800</v>
      </c>
      <c r="Q137">
        <v>4500</v>
      </c>
      <c r="R137">
        <v>4500</v>
      </c>
    </row>
    <row r="138" spans="1:18" x14ac:dyDescent="0.3">
      <c r="A138">
        <v>136</v>
      </c>
      <c r="B138">
        <v>16890867</v>
      </c>
      <c r="C138" s="16">
        <v>4695</v>
      </c>
      <c r="D138" s="2">
        <v>4</v>
      </c>
      <c r="E138" s="1">
        <v>2.5</v>
      </c>
      <c r="F138" s="2">
        <v>3038</v>
      </c>
      <c r="G138" s="16">
        <f t="shared" si="2"/>
        <v>1.5454246214614877</v>
      </c>
      <c r="H138" t="s">
        <v>356</v>
      </c>
      <c r="I138" t="s">
        <v>153</v>
      </c>
      <c r="J138" s="2">
        <v>1577036215</v>
      </c>
      <c r="K138" s="2">
        <v>18</v>
      </c>
      <c r="L138">
        <v>92020</v>
      </c>
      <c r="M138" t="s">
        <v>13</v>
      </c>
      <c r="N138" t="s">
        <v>221</v>
      </c>
      <c r="P138">
        <v>1220400</v>
      </c>
      <c r="Q138">
        <v>5699</v>
      </c>
      <c r="R138">
        <v>4695</v>
      </c>
    </row>
    <row r="139" spans="1:18" x14ac:dyDescent="0.3">
      <c r="A139">
        <v>137</v>
      </c>
      <c r="B139">
        <v>16779473</v>
      </c>
      <c r="C139" s="16">
        <v>6500</v>
      </c>
      <c r="D139" s="2">
        <v>4</v>
      </c>
      <c r="E139" s="1">
        <v>3.5</v>
      </c>
      <c r="F139" s="2">
        <v>3094</v>
      </c>
      <c r="G139" s="16">
        <f t="shared" si="2"/>
        <v>2.1008403361344539</v>
      </c>
      <c r="H139" t="s">
        <v>357</v>
      </c>
      <c r="I139" t="s">
        <v>154</v>
      </c>
      <c r="J139" s="2">
        <v>1624066104</v>
      </c>
      <c r="K139" s="2">
        <v>18</v>
      </c>
      <c r="L139">
        <v>92130</v>
      </c>
      <c r="M139" t="s">
        <v>11</v>
      </c>
      <c r="N139" t="s">
        <v>221</v>
      </c>
      <c r="P139">
        <v>2320500</v>
      </c>
      <c r="Q139">
        <v>7500</v>
      </c>
      <c r="R139">
        <v>6500</v>
      </c>
    </row>
    <row r="140" spans="1:18" x14ac:dyDescent="0.3">
      <c r="A140">
        <v>138</v>
      </c>
      <c r="B140">
        <v>16822634</v>
      </c>
      <c r="C140" s="16">
        <v>4500</v>
      </c>
      <c r="D140" s="2">
        <v>4</v>
      </c>
      <c r="E140" s="1">
        <v>3</v>
      </c>
      <c r="F140" s="2">
        <v>2145</v>
      </c>
      <c r="G140" s="16">
        <f t="shared" si="2"/>
        <v>2.0979020979020979</v>
      </c>
      <c r="H140" t="s">
        <v>358</v>
      </c>
      <c r="I140" t="s">
        <v>155</v>
      </c>
      <c r="J140" s="2">
        <v>1641991547</v>
      </c>
      <c r="K140" s="2">
        <v>19</v>
      </c>
      <c r="L140">
        <v>92131</v>
      </c>
      <c r="M140" t="s">
        <v>11</v>
      </c>
      <c r="N140" t="s">
        <v>221</v>
      </c>
      <c r="P140">
        <v>1532300</v>
      </c>
      <c r="Q140">
        <v>4850</v>
      </c>
      <c r="R140">
        <v>4500</v>
      </c>
    </row>
    <row r="141" spans="1:18" x14ac:dyDescent="0.3">
      <c r="A141">
        <v>139</v>
      </c>
      <c r="B141">
        <v>2058031559</v>
      </c>
      <c r="C141" s="16">
        <v>4800</v>
      </c>
      <c r="D141" s="2">
        <v>4</v>
      </c>
      <c r="E141" s="1">
        <v>2</v>
      </c>
      <c r="F141" s="2">
        <v>1200</v>
      </c>
      <c r="G141" s="16">
        <f t="shared" si="2"/>
        <v>4</v>
      </c>
      <c r="H141" t="s">
        <v>220</v>
      </c>
      <c r="I141" t="s">
        <v>156</v>
      </c>
      <c r="J141" s="2">
        <v>1642024444</v>
      </c>
      <c r="K141" s="2">
        <v>19</v>
      </c>
      <c r="L141">
        <v>92115</v>
      </c>
      <c r="M141" t="s">
        <v>11</v>
      </c>
      <c r="N141" t="s">
        <v>223</v>
      </c>
      <c r="Q141">
        <v>5200</v>
      </c>
      <c r="R141">
        <v>4800</v>
      </c>
    </row>
    <row r="142" spans="1:18" x14ac:dyDescent="0.3">
      <c r="A142">
        <v>140</v>
      </c>
      <c r="B142">
        <v>16919400</v>
      </c>
      <c r="C142" s="16">
        <v>3890</v>
      </c>
      <c r="D142" s="2">
        <v>4</v>
      </c>
      <c r="E142" s="1">
        <v>2</v>
      </c>
      <c r="F142" s="2">
        <v>1275</v>
      </c>
      <c r="G142" s="16">
        <f t="shared" si="2"/>
        <v>3.0509803921568626</v>
      </c>
      <c r="H142" t="s">
        <v>359</v>
      </c>
      <c r="I142" t="s">
        <v>157</v>
      </c>
      <c r="J142" s="2">
        <v>1654610576</v>
      </c>
      <c r="K142" s="2">
        <v>19</v>
      </c>
      <c r="L142">
        <v>92123</v>
      </c>
      <c r="M142" t="s">
        <v>11</v>
      </c>
      <c r="N142" t="s">
        <v>223</v>
      </c>
      <c r="P142">
        <v>663900</v>
      </c>
      <c r="Q142">
        <v>3800</v>
      </c>
      <c r="R142">
        <v>3890</v>
      </c>
    </row>
    <row r="143" spans="1:18" x14ac:dyDescent="0.3">
      <c r="A143">
        <v>141</v>
      </c>
      <c r="B143">
        <v>16792876</v>
      </c>
      <c r="C143" s="16">
        <v>4700</v>
      </c>
      <c r="D143" s="2">
        <v>4</v>
      </c>
      <c r="E143" s="1">
        <v>2.5</v>
      </c>
      <c r="F143" s="2">
        <v>2419</v>
      </c>
      <c r="G143" s="16">
        <f t="shared" si="2"/>
        <v>1.9429516329061596</v>
      </c>
      <c r="H143" t="s">
        <v>360</v>
      </c>
      <c r="I143" t="s">
        <v>158</v>
      </c>
      <c r="J143" s="2">
        <v>1658029120</v>
      </c>
      <c r="K143" s="2">
        <v>19</v>
      </c>
      <c r="L143">
        <v>92129</v>
      </c>
      <c r="M143" t="s">
        <v>11</v>
      </c>
      <c r="N143" t="s">
        <v>221</v>
      </c>
      <c r="P143">
        <v>1390400</v>
      </c>
      <c r="Q143">
        <v>5249</v>
      </c>
      <c r="R143">
        <v>4700</v>
      </c>
    </row>
    <row r="144" spans="1:18" x14ac:dyDescent="0.3">
      <c r="A144">
        <v>142</v>
      </c>
      <c r="B144">
        <v>17052802</v>
      </c>
      <c r="C144" s="16">
        <v>4400</v>
      </c>
      <c r="D144" s="2">
        <v>4</v>
      </c>
      <c r="E144" s="1">
        <v>2</v>
      </c>
      <c r="F144" s="2">
        <v>1314</v>
      </c>
      <c r="G144" s="16">
        <f t="shared" si="2"/>
        <v>3.3485540334855401</v>
      </c>
      <c r="H144" t="s">
        <v>361</v>
      </c>
      <c r="I144" t="s">
        <v>159</v>
      </c>
      <c r="J144" s="2">
        <v>1681817203</v>
      </c>
      <c r="K144" s="2">
        <v>19</v>
      </c>
      <c r="L144">
        <v>92019</v>
      </c>
      <c r="M144" t="s">
        <v>13</v>
      </c>
      <c r="N144" t="s">
        <v>221</v>
      </c>
      <c r="P144">
        <v>744500</v>
      </c>
      <c r="Q144">
        <v>3599</v>
      </c>
      <c r="R144">
        <v>4400</v>
      </c>
    </row>
    <row r="145" spans="1:18" x14ac:dyDescent="0.3">
      <c r="A145">
        <v>143</v>
      </c>
      <c r="B145">
        <v>16980968</v>
      </c>
      <c r="C145" s="16">
        <v>4800</v>
      </c>
      <c r="D145" s="2">
        <v>4</v>
      </c>
      <c r="E145" s="1">
        <v>2.5</v>
      </c>
      <c r="F145" s="2">
        <v>1887</v>
      </c>
      <c r="G145" s="16">
        <f t="shared" si="2"/>
        <v>2.5437201907790143</v>
      </c>
      <c r="H145" t="s">
        <v>362</v>
      </c>
      <c r="I145" t="s">
        <v>160</v>
      </c>
      <c r="J145" s="2">
        <v>1698273413</v>
      </c>
      <c r="K145" s="2">
        <v>19</v>
      </c>
      <c r="L145">
        <v>92120</v>
      </c>
      <c r="M145" t="s">
        <v>11</v>
      </c>
      <c r="N145" t="s">
        <v>221</v>
      </c>
      <c r="P145">
        <v>1203300</v>
      </c>
      <c r="Q145">
        <v>4498</v>
      </c>
      <c r="R145">
        <v>4800</v>
      </c>
    </row>
    <row r="146" spans="1:18" x14ac:dyDescent="0.3">
      <c r="A146">
        <v>144</v>
      </c>
      <c r="B146">
        <v>16810812</v>
      </c>
      <c r="C146" s="16">
        <v>4995</v>
      </c>
      <c r="D146" s="2">
        <v>4</v>
      </c>
      <c r="E146" s="1">
        <v>3</v>
      </c>
      <c r="F146" s="2">
        <v>2177</v>
      </c>
      <c r="G146" s="16">
        <f t="shared" si="2"/>
        <v>2.2944418925126322</v>
      </c>
      <c r="H146" t="s">
        <v>363</v>
      </c>
      <c r="I146" t="s">
        <v>161</v>
      </c>
      <c r="J146" s="2">
        <v>1778727687</v>
      </c>
      <c r="K146" s="2">
        <v>20</v>
      </c>
      <c r="L146">
        <v>92128</v>
      </c>
      <c r="M146" t="s">
        <v>11</v>
      </c>
      <c r="N146" t="s">
        <v>221</v>
      </c>
      <c r="P146">
        <v>1352800</v>
      </c>
      <c r="Q146">
        <v>4734</v>
      </c>
      <c r="R146">
        <v>4995</v>
      </c>
    </row>
    <row r="147" spans="1:18" x14ac:dyDescent="0.3">
      <c r="A147">
        <v>145</v>
      </c>
      <c r="B147">
        <v>2066699144</v>
      </c>
      <c r="C147" s="16">
        <v>4985</v>
      </c>
      <c r="D147" s="2">
        <v>4</v>
      </c>
      <c r="E147" s="1">
        <v>3</v>
      </c>
      <c r="F147" s="2">
        <v>2200</v>
      </c>
      <c r="G147" s="16">
        <f t="shared" si="2"/>
        <v>2.2659090909090911</v>
      </c>
      <c r="H147" t="s">
        <v>364</v>
      </c>
      <c r="I147" t="s">
        <v>162</v>
      </c>
      <c r="J147" s="2">
        <v>1780936937</v>
      </c>
      <c r="K147" s="2">
        <v>20</v>
      </c>
      <c r="L147">
        <v>92103</v>
      </c>
      <c r="M147" t="s">
        <v>11</v>
      </c>
      <c r="N147" t="s">
        <v>221</v>
      </c>
      <c r="P147">
        <v>1494500</v>
      </c>
      <c r="Q147">
        <v>5587</v>
      </c>
      <c r="R147">
        <v>4985</v>
      </c>
    </row>
    <row r="148" spans="1:18" x14ac:dyDescent="0.3">
      <c r="A148">
        <v>146</v>
      </c>
      <c r="B148">
        <v>16873475</v>
      </c>
      <c r="C148" s="16">
        <v>9800</v>
      </c>
      <c r="D148" s="2">
        <v>4</v>
      </c>
      <c r="E148" s="1">
        <v>3</v>
      </c>
      <c r="F148" s="2">
        <v>3065</v>
      </c>
      <c r="G148" s="16">
        <f t="shared" si="2"/>
        <v>3.1973898858075041</v>
      </c>
      <c r="H148" t="s">
        <v>365</v>
      </c>
      <c r="I148" t="s">
        <v>163</v>
      </c>
      <c r="J148" s="2">
        <v>1783710859</v>
      </c>
      <c r="K148" s="2">
        <v>20</v>
      </c>
      <c r="L148">
        <v>92124</v>
      </c>
      <c r="M148" t="s">
        <v>11</v>
      </c>
      <c r="N148" t="s">
        <v>221</v>
      </c>
      <c r="P148">
        <v>1603500</v>
      </c>
      <c r="Q148">
        <v>5950</v>
      </c>
      <c r="R148">
        <v>9800</v>
      </c>
    </row>
    <row r="149" spans="1:18" x14ac:dyDescent="0.3">
      <c r="A149">
        <v>147</v>
      </c>
      <c r="B149">
        <v>69020370</v>
      </c>
      <c r="C149" s="16">
        <v>6500</v>
      </c>
      <c r="D149" s="2">
        <v>4</v>
      </c>
      <c r="E149" s="1">
        <v>3</v>
      </c>
      <c r="F149" s="2">
        <v>2453</v>
      </c>
      <c r="G149" s="16">
        <f t="shared" si="2"/>
        <v>2.6498165511618428</v>
      </c>
      <c r="H149" t="s">
        <v>366</v>
      </c>
      <c r="I149" t="s">
        <v>164</v>
      </c>
      <c r="J149" s="2">
        <v>1785401439</v>
      </c>
      <c r="K149" s="2">
        <v>20</v>
      </c>
      <c r="L149">
        <v>92130</v>
      </c>
      <c r="M149" t="s">
        <v>11</v>
      </c>
      <c r="N149" t="s">
        <v>221</v>
      </c>
      <c r="P149">
        <v>1913200</v>
      </c>
      <c r="Q149">
        <v>6299</v>
      </c>
      <c r="R149">
        <v>6500</v>
      </c>
    </row>
    <row r="150" spans="1:18" x14ac:dyDescent="0.3">
      <c r="A150">
        <v>148</v>
      </c>
      <c r="B150">
        <v>16775046</v>
      </c>
      <c r="C150" s="16">
        <v>4500</v>
      </c>
      <c r="D150" s="2">
        <v>4</v>
      </c>
      <c r="E150" s="1">
        <v>3</v>
      </c>
      <c r="F150" s="2">
        <v>1798</v>
      </c>
      <c r="G150" s="16">
        <f t="shared" si="2"/>
        <v>2.5027808676307006</v>
      </c>
      <c r="H150" t="s">
        <v>367</v>
      </c>
      <c r="I150" t="s">
        <v>165</v>
      </c>
      <c r="J150" s="2">
        <v>1833953903</v>
      </c>
      <c r="K150" s="2">
        <v>21</v>
      </c>
      <c r="L150">
        <v>92129</v>
      </c>
      <c r="M150" t="s">
        <v>11</v>
      </c>
      <c r="N150" t="s">
        <v>221</v>
      </c>
      <c r="P150">
        <v>1321500</v>
      </c>
      <c r="Q150">
        <v>4500</v>
      </c>
      <c r="R150">
        <v>4500</v>
      </c>
    </row>
    <row r="151" spans="1:18" x14ac:dyDescent="0.3">
      <c r="A151">
        <v>149</v>
      </c>
      <c r="B151">
        <v>17146966</v>
      </c>
      <c r="C151" s="16">
        <v>4400</v>
      </c>
      <c r="D151" s="2">
        <v>4</v>
      </c>
      <c r="E151" s="1">
        <v>2.5</v>
      </c>
      <c r="F151" s="2">
        <v>2467</v>
      </c>
      <c r="G151" s="16">
        <f t="shared" si="2"/>
        <v>1.7835427644912849</v>
      </c>
      <c r="H151" t="s">
        <v>368</v>
      </c>
      <c r="I151" t="s">
        <v>166</v>
      </c>
      <c r="J151" s="2">
        <v>1890673859</v>
      </c>
      <c r="K151" s="2">
        <v>21</v>
      </c>
      <c r="L151">
        <v>91913</v>
      </c>
      <c r="M151" t="s">
        <v>7</v>
      </c>
      <c r="N151" t="s">
        <v>221</v>
      </c>
      <c r="P151">
        <v>1029900</v>
      </c>
      <c r="Q151">
        <v>4535</v>
      </c>
      <c r="R151">
        <v>4400</v>
      </c>
    </row>
    <row r="152" spans="1:18" x14ac:dyDescent="0.3">
      <c r="A152">
        <v>150</v>
      </c>
      <c r="B152">
        <v>16820321</v>
      </c>
      <c r="C152" s="16">
        <v>4200</v>
      </c>
      <c r="D152" s="2">
        <v>4</v>
      </c>
      <c r="E152" s="1">
        <v>2.5</v>
      </c>
      <c r="F152" s="2">
        <v>1611</v>
      </c>
      <c r="G152" s="16">
        <f t="shared" si="2"/>
        <v>2.6070763500931098</v>
      </c>
      <c r="H152" t="s">
        <v>369</v>
      </c>
      <c r="I152" t="s">
        <v>167</v>
      </c>
      <c r="J152" s="2">
        <v>1905097034</v>
      </c>
      <c r="K152" s="2">
        <v>22</v>
      </c>
      <c r="L152">
        <v>92126</v>
      </c>
      <c r="M152" t="s">
        <v>11</v>
      </c>
      <c r="N152" t="s">
        <v>222</v>
      </c>
      <c r="P152">
        <v>979000</v>
      </c>
      <c r="Q152">
        <v>4194</v>
      </c>
      <c r="R152">
        <v>4200</v>
      </c>
    </row>
    <row r="153" spans="1:18" x14ac:dyDescent="0.3">
      <c r="A153">
        <v>151</v>
      </c>
      <c r="B153">
        <v>17181570</v>
      </c>
      <c r="C153" s="16">
        <v>4300</v>
      </c>
      <c r="D153" s="2">
        <v>4</v>
      </c>
      <c r="E153" s="1">
        <v>3</v>
      </c>
      <c r="F153" s="2">
        <v>2138</v>
      </c>
      <c r="G153" s="16">
        <f t="shared" si="2"/>
        <v>2.0112254443405053</v>
      </c>
      <c r="H153" t="s">
        <v>370</v>
      </c>
      <c r="I153" t="s">
        <v>168</v>
      </c>
      <c r="J153" s="2">
        <v>1933218496</v>
      </c>
      <c r="K153" s="2">
        <v>22</v>
      </c>
      <c r="L153">
        <v>91910</v>
      </c>
      <c r="M153" t="s">
        <v>7</v>
      </c>
      <c r="N153" t="s">
        <v>221</v>
      </c>
      <c r="P153">
        <v>1024600</v>
      </c>
      <c r="Q153">
        <v>4300</v>
      </c>
      <c r="R153">
        <v>4300</v>
      </c>
    </row>
    <row r="154" spans="1:18" x14ac:dyDescent="0.3">
      <c r="A154">
        <v>152</v>
      </c>
      <c r="B154">
        <v>16805959</v>
      </c>
      <c r="C154" s="16">
        <v>6006</v>
      </c>
      <c r="D154" s="2">
        <v>4</v>
      </c>
      <c r="E154" s="1">
        <v>2</v>
      </c>
      <c r="F154" s="2">
        <v>1704</v>
      </c>
      <c r="G154" s="16">
        <f t="shared" si="2"/>
        <v>3.5246478873239435</v>
      </c>
      <c r="H154" t="s">
        <v>371</v>
      </c>
      <c r="I154" t="s">
        <v>169</v>
      </c>
      <c r="J154" s="2">
        <v>1986027571</v>
      </c>
      <c r="K154" s="2">
        <v>22</v>
      </c>
      <c r="L154">
        <v>92129</v>
      </c>
      <c r="M154" t="s">
        <v>11</v>
      </c>
      <c r="N154" t="s">
        <v>221</v>
      </c>
      <c r="P154">
        <v>1284600</v>
      </c>
      <c r="Q154">
        <v>4399</v>
      </c>
      <c r="R154">
        <v>6006</v>
      </c>
    </row>
    <row r="155" spans="1:18" x14ac:dyDescent="0.3">
      <c r="A155">
        <v>153</v>
      </c>
      <c r="B155">
        <v>54906017</v>
      </c>
      <c r="C155" s="16">
        <v>4500</v>
      </c>
      <c r="D155" s="2">
        <v>4</v>
      </c>
      <c r="E155" s="1">
        <v>3</v>
      </c>
      <c r="F155" s="2">
        <v>2092</v>
      </c>
      <c r="G155" s="16">
        <f t="shared" si="2"/>
        <v>2.1510516252390057</v>
      </c>
      <c r="H155" t="s">
        <v>372</v>
      </c>
      <c r="I155" t="s">
        <v>170</v>
      </c>
      <c r="J155" s="2">
        <v>2042712825</v>
      </c>
      <c r="K155" s="2">
        <v>23</v>
      </c>
      <c r="L155">
        <v>92128</v>
      </c>
      <c r="M155" t="s">
        <v>11</v>
      </c>
      <c r="N155" t="s">
        <v>221</v>
      </c>
      <c r="P155">
        <v>1398900</v>
      </c>
      <c r="Q155">
        <v>4600</v>
      </c>
      <c r="R155">
        <v>4500</v>
      </c>
    </row>
    <row r="156" spans="1:18" x14ac:dyDescent="0.3">
      <c r="A156">
        <v>154</v>
      </c>
      <c r="B156">
        <v>59310113</v>
      </c>
      <c r="C156" s="16">
        <v>6900</v>
      </c>
      <c r="D156" s="2">
        <v>4</v>
      </c>
      <c r="E156" s="1">
        <v>4</v>
      </c>
      <c r="F156" s="2">
        <v>3813</v>
      </c>
      <c r="G156" s="16">
        <f t="shared" si="2"/>
        <v>1.8095987411487018</v>
      </c>
      <c r="H156" t="s">
        <v>373</v>
      </c>
      <c r="I156" t="s">
        <v>171</v>
      </c>
      <c r="J156" s="2">
        <v>2058127582</v>
      </c>
      <c r="K156" s="2">
        <v>23</v>
      </c>
      <c r="L156">
        <v>92129</v>
      </c>
      <c r="M156" t="s">
        <v>11</v>
      </c>
      <c r="N156" t="s">
        <v>221</v>
      </c>
      <c r="P156">
        <v>2019000</v>
      </c>
      <c r="Q156">
        <v>6999</v>
      </c>
      <c r="R156">
        <v>6900</v>
      </c>
    </row>
    <row r="157" spans="1:18" x14ac:dyDescent="0.3">
      <c r="A157">
        <v>155</v>
      </c>
      <c r="B157">
        <v>16867465</v>
      </c>
      <c r="C157" s="16">
        <v>5000</v>
      </c>
      <c r="D157" s="2">
        <v>4</v>
      </c>
      <c r="E157" s="1">
        <v>3</v>
      </c>
      <c r="F157" s="2">
        <v>2264</v>
      </c>
      <c r="G157" s="16">
        <f t="shared" si="2"/>
        <v>2.2084805653710249</v>
      </c>
      <c r="H157" t="s">
        <v>374</v>
      </c>
      <c r="I157" t="s">
        <v>172</v>
      </c>
      <c r="J157" s="2">
        <v>2094221420</v>
      </c>
      <c r="K157" s="2">
        <v>24</v>
      </c>
      <c r="L157">
        <v>92131</v>
      </c>
      <c r="M157" t="s">
        <v>11</v>
      </c>
      <c r="N157" t="s">
        <v>221</v>
      </c>
      <c r="P157">
        <v>1462700</v>
      </c>
      <c r="Q157">
        <v>4895</v>
      </c>
      <c r="R157">
        <v>5000</v>
      </c>
    </row>
    <row r="158" spans="1:18" x14ac:dyDescent="0.3">
      <c r="A158">
        <v>156</v>
      </c>
      <c r="B158">
        <v>58257046</v>
      </c>
      <c r="C158" s="16">
        <v>5695</v>
      </c>
      <c r="D158" s="2">
        <v>4</v>
      </c>
      <c r="E158" s="1">
        <v>2.5</v>
      </c>
      <c r="F158" s="2">
        <v>2329</v>
      </c>
      <c r="G158" s="16">
        <f t="shared" si="2"/>
        <v>2.4452554744525545</v>
      </c>
      <c r="H158" t="s">
        <v>375</v>
      </c>
      <c r="I158" t="s">
        <v>173</v>
      </c>
      <c r="J158" s="2">
        <v>2112080375</v>
      </c>
      <c r="K158" s="2">
        <v>24</v>
      </c>
      <c r="L158">
        <v>92129</v>
      </c>
      <c r="M158" t="s">
        <v>11</v>
      </c>
      <c r="N158" t="s">
        <v>221</v>
      </c>
      <c r="P158">
        <v>1569500</v>
      </c>
      <c r="Q158">
        <v>5067</v>
      </c>
      <c r="R158">
        <v>5695</v>
      </c>
    </row>
    <row r="159" spans="1:18" x14ac:dyDescent="0.3">
      <c r="A159">
        <v>157</v>
      </c>
      <c r="B159">
        <v>16782936</v>
      </c>
      <c r="C159" s="16">
        <v>5200</v>
      </c>
      <c r="D159" s="2">
        <v>4</v>
      </c>
      <c r="E159" s="1">
        <v>3</v>
      </c>
      <c r="F159" s="2">
        <v>2491</v>
      </c>
      <c r="G159" s="16">
        <f t="shared" si="2"/>
        <v>2.0875150541951024</v>
      </c>
      <c r="H159" t="s">
        <v>376</v>
      </c>
      <c r="I159" t="s">
        <v>174</v>
      </c>
      <c r="J159" s="2">
        <v>2172858923</v>
      </c>
      <c r="K159" s="2">
        <v>25</v>
      </c>
      <c r="L159">
        <v>92129</v>
      </c>
      <c r="M159" t="s">
        <v>11</v>
      </c>
      <c r="N159" t="s">
        <v>221</v>
      </c>
      <c r="P159">
        <v>1694000</v>
      </c>
      <c r="Q159">
        <v>5214</v>
      </c>
      <c r="R159">
        <v>5200</v>
      </c>
    </row>
    <row r="160" spans="1:18" x14ac:dyDescent="0.3">
      <c r="A160">
        <v>158</v>
      </c>
      <c r="B160">
        <v>17097705</v>
      </c>
      <c r="C160" s="16">
        <v>3500</v>
      </c>
      <c r="D160" s="2">
        <v>4</v>
      </c>
      <c r="E160" s="1">
        <v>2</v>
      </c>
      <c r="F160" s="2">
        <v>1440</v>
      </c>
      <c r="G160" s="16">
        <f t="shared" si="2"/>
        <v>2.4305555555555554</v>
      </c>
      <c r="H160" t="s">
        <v>377</v>
      </c>
      <c r="I160" t="s">
        <v>175</v>
      </c>
      <c r="J160" s="2">
        <v>2210271859</v>
      </c>
      <c r="K160" s="2">
        <v>25</v>
      </c>
      <c r="L160">
        <v>91950</v>
      </c>
      <c r="M160" t="s">
        <v>134</v>
      </c>
      <c r="N160" t="s">
        <v>222</v>
      </c>
      <c r="P160">
        <v>577600</v>
      </c>
      <c r="Q160">
        <v>3814</v>
      </c>
      <c r="R160">
        <v>3500</v>
      </c>
    </row>
    <row r="161" spans="1:18" x14ac:dyDescent="0.3">
      <c r="A161">
        <v>159</v>
      </c>
      <c r="B161">
        <v>52512897</v>
      </c>
      <c r="C161" s="16">
        <v>4600</v>
      </c>
      <c r="D161" s="2">
        <v>4</v>
      </c>
      <c r="E161" s="1">
        <v>3</v>
      </c>
      <c r="F161" s="2">
        <v>2101</v>
      </c>
      <c r="G161" s="16">
        <f t="shared" si="2"/>
        <v>2.1894336030461683</v>
      </c>
      <c r="H161" t="s">
        <v>378</v>
      </c>
      <c r="I161" t="s">
        <v>176</v>
      </c>
      <c r="J161" s="2">
        <v>2211623469</v>
      </c>
      <c r="K161" s="2">
        <v>25</v>
      </c>
      <c r="L161">
        <v>92128</v>
      </c>
      <c r="M161" t="s">
        <v>11</v>
      </c>
      <c r="N161" t="s">
        <v>221</v>
      </c>
      <c r="P161">
        <v>1366600</v>
      </c>
      <c r="Q161">
        <v>4700</v>
      </c>
      <c r="R161">
        <v>4600</v>
      </c>
    </row>
    <row r="162" spans="1:18" x14ac:dyDescent="0.3">
      <c r="A162">
        <v>160</v>
      </c>
      <c r="B162">
        <v>16843491</v>
      </c>
      <c r="C162" s="16">
        <v>5499</v>
      </c>
      <c r="D162" s="2">
        <v>4</v>
      </c>
      <c r="E162" s="1">
        <v>2</v>
      </c>
      <c r="F162" s="2">
        <v>1462</v>
      </c>
      <c r="G162" s="16">
        <f t="shared" si="2"/>
        <v>3.7612859097127225</v>
      </c>
      <c r="H162" t="s">
        <v>379</v>
      </c>
      <c r="I162" t="s">
        <v>177</v>
      </c>
      <c r="J162" s="2">
        <v>2300960705</v>
      </c>
      <c r="K162" s="2">
        <v>26</v>
      </c>
      <c r="L162">
        <v>92122</v>
      </c>
      <c r="M162" t="s">
        <v>11</v>
      </c>
      <c r="N162" t="s">
        <v>221</v>
      </c>
      <c r="P162">
        <v>1063700</v>
      </c>
      <c r="Q162">
        <v>4795</v>
      </c>
      <c r="R162">
        <v>5499</v>
      </c>
    </row>
    <row r="163" spans="1:18" x14ac:dyDescent="0.3">
      <c r="A163">
        <v>161</v>
      </c>
      <c r="B163">
        <v>51081484</v>
      </c>
      <c r="C163" s="16">
        <v>4300</v>
      </c>
      <c r="D163" s="2">
        <v>4</v>
      </c>
      <c r="E163" s="1">
        <v>2.5</v>
      </c>
      <c r="F163" s="2">
        <v>1911</v>
      </c>
      <c r="G163" s="16">
        <f t="shared" si="2"/>
        <v>2.2501308215593929</v>
      </c>
      <c r="H163" t="s">
        <v>380</v>
      </c>
      <c r="I163" t="s">
        <v>178</v>
      </c>
      <c r="J163" s="2">
        <v>2305977011</v>
      </c>
      <c r="K163" s="2">
        <v>26</v>
      </c>
      <c r="L163">
        <v>91915</v>
      </c>
      <c r="M163" t="s">
        <v>7</v>
      </c>
      <c r="N163" t="s">
        <v>221</v>
      </c>
      <c r="P163">
        <v>908300</v>
      </c>
      <c r="Q163">
        <v>4162</v>
      </c>
      <c r="R163">
        <v>4300</v>
      </c>
    </row>
    <row r="164" spans="1:18" x14ac:dyDescent="0.3">
      <c r="A164">
        <v>162</v>
      </c>
      <c r="B164">
        <v>67403892</v>
      </c>
      <c r="C164" s="16">
        <v>5000</v>
      </c>
      <c r="D164" s="2">
        <v>4</v>
      </c>
      <c r="E164" s="1">
        <v>2.5</v>
      </c>
      <c r="F164" s="2">
        <v>1936</v>
      </c>
      <c r="G164" s="16">
        <f t="shared" si="2"/>
        <v>2.5826446280991737</v>
      </c>
      <c r="H164" t="s">
        <v>381</v>
      </c>
      <c r="I164" t="s">
        <v>179</v>
      </c>
      <c r="J164" s="2">
        <v>2337960397</v>
      </c>
      <c r="K164" s="2">
        <v>27</v>
      </c>
      <c r="L164">
        <v>92113</v>
      </c>
      <c r="M164" t="s">
        <v>11</v>
      </c>
      <c r="N164" t="s">
        <v>222</v>
      </c>
      <c r="P164">
        <v>313900</v>
      </c>
      <c r="Q164">
        <v>4300</v>
      </c>
      <c r="R164">
        <v>5000</v>
      </c>
    </row>
    <row r="165" spans="1:18" x14ac:dyDescent="0.3">
      <c r="A165">
        <v>163</v>
      </c>
      <c r="B165">
        <v>17103455</v>
      </c>
      <c r="C165" s="16">
        <v>6000</v>
      </c>
      <c r="D165" s="2">
        <v>4</v>
      </c>
      <c r="E165" s="1">
        <v>2</v>
      </c>
      <c r="F165" s="2">
        <v>1300</v>
      </c>
      <c r="G165" s="16">
        <f t="shared" si="2"/>
        <v>4.615384615384615</v>
      </c>
      <c r="H165" t="s">
        <v>382</v>
      </c>
      <c r="I165" t="s">
        <v>180</v>
      </c>
      <c r="J165" s="2">
        <v>2454903707</v>
      </c>
      <c r="K165" s="2">
        <v>28</v>
      </c>
      <c r="L165">
        <v>91910</v>
      </c>
      <c r="M165" t="s">
        <v>7</v>
      </c>
      <c r="N165" t="s">
        <v>221</v>
      </c>
      <c r="Q165">
        <v>3650</v>
      </c>
      <c r="R165">
        <v>6000</v>
      </c>
    </row>
    <row r="166" spans="1:18" x14ac:dyDescent="0.3">
      <c r="A166">
        <v>164</v>
      </c>
      <c r="B166">
        <v>17011930</v>
      </c>
      <c r="C166" s="16">
        <v>4600</v>
      </c>
      <c r="D166" s="2">
        <v>4</v>
      </c>
      <c r="E166" s="1">
        <v>2</v>
      </c>
      <c r="F166" s="2">
        <v>2000</v>
      </c>
      <c r="G166" s="16">
        <f t="shared" si="2"/>
        <v>2.2999999999999998</v>
      </c>
      <c r="H166" t="s">
        <v>383</v>
      </c>
      <c r="I166" t="s">
        <v>181</v>
      </c>
      <c r="J166" s="2">
        <v>2584098442</v>
      </c>
      <c r="K166" s="2">
        <v>29</v>
      </c>
      <c r="L166">
        <v>92105</v>
      </c>
      <c r="M166" t="s">
        <v>11</v>
      </c>
      <c r="N166" t="s">
        <v>221</v>
      </c>
      <c r="P166">
        <v>784500</v>
      </c>
      <c r="Q166">
        <v>4500</v>
      </c>
      <c r="R166">
        <v>4600</v>
      </c>
    </row>
    <row r="167" spans="1:18" x14ac:dyDescent="0.3">
      <c r="A167">
        <v>165</v>
      </c>
      <c r="B167">
        <v>16847048</v>
      </c>
      <c r="C167" s="16">
        <v>5350</v>
      </c>
      <c r="D167" s="2">
        <v>4</v>
      </c>
      <c r="E167" s="1">
        <v>2.5</v>
      </c>
      <c r="F167" s="2">
        <v>2581</v>
      </c>
      <c r="G167" s="16">
        <f t="shared" si="2"/>
        <v>2.072839984502131</v>
      </c>
      <c r="H167" t="s">
        <v>384</v>
      </c>
      <c r="I167" t="s">
        <v>182</v>
      </c>
      <c r="J167" s="2">
        <v>2637860987</v>
      </c>
      <c r="K167" s="2">
        <v>30</v>
      </c>
      <c r="L167">
        <v>92122</v>
      </c>
      <c r="M167" t="s">
        <v>11</v>
      </c>
      <c r="N167" t="s">
        <v>221</v>
      </c>
      <c r="P167">
        <v>1543900</v>
      </c>
      <c r="Q167">
        <v>6299</v>
      </c>
      <c r="R167">
        <v>5350</v>
      </c>
    </row>
    <row r="168" spans="1:18" x14ac:dyDescent="0.3">
      <c r="A168">
        <v>166</v>
      </c>
      <c r="B168">
        <v>16872947</v>
      </c>
      <c r="C168" s="16">
        <v>4750</v>
      </c>
      <c r="D168" s="2">
        <v>4</v>
      </c>
      <c r="E168" s="1">
        <v>3</v>
      </c>
      <c r="F168" s="2">
        <v>1900</v>
      </c>
      <c r="G168" s="16">
        <f t="shared" si="2"/>
        <v>2.5</v>
      </c>
      <c r="H168" t="s">
        <v>385</v>
      </c>
      <c r="I168" t="s">
        <v>183</v>
      </c>
      <c r="J168" s="2">
        <v>2710076684</v>
      </c>
      <c r="K168" s="2">
        <v>31</v>
      </c>
      <c r="L168">
        <v>92124</v>
      </c>
      <c r="M168" t="s">
        <v>11</v>
      </c>
      <c r="N168" t="s">
        <v>221</v>
      </c>
      <c r="P168">
        <v>1144500</v>
      </c>
      <c r="Q168">
        <v>4500</v>
      </c>
      <c r="R168">
        <v>4750</v>
      </c>
    </row>
    <row r="169" spans="1:18" x14ac:dyDescent="0.3">
      <c r="A169">
        <v>167</v>
      </c>
      <c r="B169">
        <v>241609847</v>
      </c>
      <c r="C169" s="16">
        <v>4300</v>
      </c>
      <c r="D169" s="2">
        <v>4</v>
      </c>
      <c r="E169" s="1">
        <v>4</v>
      </c>
      <c r="F169" s="2">
        <v>1652</v>
      </c>
      <c r="G169" s="16">
        <f t="shared" si="2"/>
        <v>2.6029055690072638</v>
      </c>
      <c r="H169" t="s">
        <v>386</v>
      </c>
      <c r="I169" t="s">
        <v>184</v>
      </c>
      <c r="J169" s="2">
        <v>2748762601</v>
      </c>
      <c r="K169" s="2">
        <v>31</v>
      </c>
      <c r="L169">
        <v>91915</v>
      </c>
      <c r="M169" t="s">
        <v>7</v>
      </c>
      <c r="N169" t="s">
        <v>222</v>
      </c>
      <c r="P169">
        <v>705400</v>
      </c>
      <c r="Q169">
        <v>3599</v>
      </c>
      <c r="R169">
        <v>4300</v>
      </c>
    </row>
    <row r="170" spans="1:18" x14ac:dyDescent="0.3">
      <c r="A170">
        <v>168</v>
      </c>
      <c r="B170">
        <v>2068544879</v>
      </c>
      <c r="C170" s="16">
        <v>3950</v>
      </c>
      <c r="D170" s="2">
        <v>4</v>
      </c>
      <c r="E170" s="1">
        <v>2</v>
      </c>
      <c r="F170" s="2">
        <v>1900</v>
      </c>
      <c r="G170" s="16">
        <f t="shared" si="2"/>
        <v>2.0789473684210527</v>
      </c>
      <c r="H170" t="s">
        <v>387</v>
      </c>
      <c r="I170" t="s">
        <v>185</v>
      </c>
      <c r="J170" s="2">
        <v>2886403391</v>
      </c>
      <c r="K170" s="2">
        <v>33</v>
      </c>
      <c r="L170">
        <v>91945</v>
      </c>
      <c r="M170" t="s">
        <v>9</v>
      </c>
      <c r="N170" t="s">
        <v>221</v>
      </c>
      <c r="P170">
        <v>716000</v>
      </c>
      <c r="Q170">
        <v>3997</v>
      </c>
      <c r="R170">
        <v>3950</v>
      </c>
    </row>
    <row r="171" spans="1:18" x14ac:dyDescent="0.3">
      <c r="A171">
        <v>169</v>
      </c>
      <c r="B171">
        <v>16865883</v>
      </c>
      <c r="C171" s="16">
        <v>4200</v>
      </c>
      <c r="D171" s="2">
        <v>4</v>
      </c>
      <c r="E171" s="1">
        <v>2</v>
      </c>
      <c r="F171" s="2">
        <v>1714</v>
      </c>
      <c r="G171" s="16">
        <f t="shared" si="2"/>
        <v>2.4504084014002334</v>
      </c>
      <c r="H171" t="s">
        <v>388</v>
      </c>
      <c r="I171" t="s">
        <v>186</v>
      </c>
      <c r="J171" s="2">
        <v>2907987182</v>
      </c>
      <c r="K171" s="2">
        <v>33</v>
      </c>
      <c r="L171">
        <v>92117</v>
      </c>
      <c r="M171" t="s">
        <v>11</v>
      </c>
      <c r="N171" t="s">
        <v>221</v>
      </c>
      <c r="P171">
        <v>1122000</v>
      </c>
      <c r="Q171">
        <v>5099</v>
      </c>
      <c r="R171">
        <v>4200</v>
      </c>
    </row>
    <row r="172" spans="1:18" x14ac:dyDescent="0.3">
      <c r="A172">
        <v>170</v>
      </c>
      <c r="B172">
        <v>17200670</v>
      </c>
      <c r="C172" s="16">
        <v>4500</v>
      </c>
      <c r="D172" s="2">
        <v>4</v>
      </c>
      <c r="E172" s="1">
        <v>2</v>
      </c>
      <c r="F172" s="2">
        <v>2100</v>
      </c>
      <c r="G172" s="16">
        <f t="shared" si="2"/>
        <v>2.1428571428571428</v>
      </c>
      <c r="H172" t="s">
        <v>389</v>
      </c>
      <c r="I172" t="s">
        <v>187</v>
      </c>
      <c r="J172" s="2">
        <v>2992336453</v>
      </c>
      <c r="K172" s="2">
        <v>34</v>
      </c>
      <c r="L172">
        <v>92123</v>
      </c>
      <c r="M172" t="s">
        <v>11</v>
      </c>
      <c r="N172" t="s">
        <v>221</v>
      </c>
      <c r="P172">
        <v>1419800</v>
      </c>
      <c r="Q172">
        <v>4868</v>
      </c>
      <c r="R172">
        <v>4500</v>
      </c>
    </row>
    <row r="173" spans="1:18" x14ac:dyDescent="0.3">
      <c r="A173">
        <v>171</v>
      </c>
      <c r="B173">
        <v>2056961873</v>
      </c>
      <c r="C173" s="16">
        <v>4950</v>
      </c>
      <c r="D173" s="2">
        <v>4</v>
      </c>
      <c r="E173" s="1">
        <v>4</v>
      </c>
      <c r="F173" s="2">
        <v>2000</v>
      </c>
      <c r="G173" s="16">
        <f t="shared" si="2"/>
        <v>2.4750000000000001</v>
      </c>
      <c r="H173" t="s">
        <v>390</v>
      </c>
      <c r="I173" t="s">
        <v>188</v>
      </c>
      <c r="J173" s="2">
        <v>3083093520</v>
      </c>
      <c r="K173" s="2">
        <v>35</v>
      </c>
      <c r="L173">
        <v>92113</v>
      </c>
      <c r="M173" t="s">
        <v>11</v>
      </c>
      <c r="N173" t="s">
        <v>221</v>
      </c>
      <c r="P173">
        <v>813600</v>
      </c>
      <c r="Q173">
        <v>5200</v>
      </c>
      <c r="R173">
        <v>4950</v>
      </c>
    </row>
    <row r="174" spans="1:18" x14ac:dyDescent="0.3">
      <c r="A174">
        <v>172</v>
      </c>
      <c r="B174">
        <v>58481914</v>
      </c>
      <c r="C174" s="16">
        <v>5595</v>
      </c>
      <c r="D174" s="2">
        <v>4</v>
      </c>
      <c r="E174" s="1">
        <v>2.5</v>
      </c>
      <c r="F174" s="2">
        <v>3330</v>
      </c>
      <c r="G174" s="16">
        <f t="shared" si="2"/>
        <v>1.6801801801801801</v>
      </c>
      <c r="H174" t="s">
        <v>391</v>
      </c>
      <c r="I174" t="s">
        <v>189</v>
      </c>
      <c r="J174" s="2">
        <v>3156894709</v>
      </c>
      <c r="K174" s="2">
        <v>36</v>
      </c>
      <c r="L174">
        <v>92129</v>
      </c>
      <c r="M174" t="s">
        <v>11</v>
      </c>
      <c r="N174" t="s">
        <v>221</v>
      </c>
      <c r="P174">
        <v>1819000</v>
      </c>
      <c r="Q174">
        <v>6499</v>
      </c>
      <c r="R174">
        <v>5595</v>
      </c>
    </row>
    <row r="175" spans="1:18" x14ac:dyDescent="0.3">
      <c r="A175">
        <v>173</v>
      </c>
      <c r="B175">
        <v>116083994</v>
      </c>
      <c r="C175" s="16">
        <v>5600</v>
      </c>
      <c r="D175" s="2">
        <v>4</v>
      </c>
      <c r="E175" s="1">
        <v>3</v>
      </c>
      <c r="F175" s="2">
        <v>2508</v>
      </c>
      <c r="G175" s="16">
        <f t="shared" si="2"/>
        <v>2.2328548644338118</v>
      </c>
      <c r="H175" t="s">
        <v>392</v>
      </c>
      <c r="I175" t="s">
        <v>190</v>
      </c>
      <c r="J175" s="2">
        <v>3204101536</v>
      </c>
      <c r="K175" s="2">
        <v>37</v>
      </c>
      <c r="L175">
        <v>92126</v>
      </c>
      <c r="M175" t="s">
        <v>11</v>
      </c>
      <c r="N175" t="s">
        <v>221</v>
      </c>
      <c r="P175">
        <v>1491000</v>
      </c>
      <c r="Q175">
        <v>5682</v>
      </c>
      <c r="R175">
        <v>5600</v>
      </c>
    </row>
    <row r="176" spans="1:18" x14ac:dyDescent="0.3">
      <c r="A176">
        <v>174</v>
      </c>
      <c r="B176">
        <v>2056981684</v>
      </c>
      <c r="C176" s="16">
        <v>3795</v>
      </c>
      <c r="D176" s="2">
        <v>4</v>
      </c>
      <c r="E176" s="1">
        <v>2</v>
      </c>
      <c r="F176" s="2">
        <v>1200</v>
      </c>
      <c r="G176" s="16">
        <f t="shared" si="2"/>
        <v>3.1625000000000001</v>
      </c>
      <c r="H176" t="s">
        <v>393</v>
      </c>
      <c r="I176" t="s">
        <v>191</v>
      </c>
      <c r="J176" s="2">
        <v>3313880199</v>
      </c>
      <c r="K176" s="2">
        <v>38</v>
      </c>
      <c r="L176">
        <v>91950</v>
      </c>
      <c r="M176" t="s">
        <v>134</v>
      </c>
      <c r="N176" t="s">
        <v>221</v>
      </c>
      <c r="P176">
        <v>644900</v>
      </c>
      <c r="Q176">
        <v>3499</v>
      </c>
      <c r="R176">
        <v>3795</v>
      </c>
    </row>
    <row r="177" spans="1:18" x14ac:dyDescent="0.3">
      <c r="A177">
        <v>175</v>
      </c>
      <c r="B177">
        <v>17011783</v>
      </c>
      <c r="C177" s="16">
        <v>4750</v>
      </c>
      <c r="D177" s="2">
        <v>4</v>
      </c>
      <c r="E177" s="1">
        <v>3</v>
      </c>
      <c r="F177" s="2">
        <v>1275</v>
      </c>
      <c r="G177" s="16">
        <f t="shared" si="2"/>
        <v>3.7254901960784315</v>
      </c>
      <c r="H177" t="s">
        <v>394</v>
      </c>
      <c r="I177" t="s">
        <v>192</v>
      </c>
      <c r="J177" s="2">
        <v>3316138752</v>
      </c>
      <c r="K177" s="2">
        <v>38</v>
      </c>
      <c r="L177">
        <v>92105</v>
      </c>
      <c r="M177" t="s">
        <v>11</v>
      </c>
      <c r="N177" t="s">
        <v>221</v>
      </c>
      <c r="P177">
        <v>775000</v>
      </c>
      <c r="Q177">
        <v>3999</v>
      </c>
      <c r="R177">
        <v>4750</v>
      </c>
    </row>
    <row r="178" spans="1:18" x14ac:dyDescent="0.3">
      <c r="A178">
        <v>176</v>
      </c>
      <c r="B178">
        <v>16823955</v>
      </c>
      <c r="C178" s="16">
        <v>5295</v>
      </c>
      <c r="D178" s="2">
        <v>4</v>
      </c>
      <c r="E178" s="1">
        <v>3</v>
      </c>
      <c r="F178" s="2">
        <v>2000</v>
      </c>
      <c r="G178" s="16">
        <f t="shared" si="2"/>
        <v>2.6475</v>
      </c>
      <c r="H178" t="s">
        <v>395</v>
      </c>
      <c r="I178" t="s">
        <v>193</v>
      </c>
      <c r="J178" s="2">
        <v>3433919516</v>
      </c>
      <c r="K178" s="2">
        <v>39</v>
      </c>
      <c r="L178">
        <v>92131</v>
      </c>
      <c r="M178" t="s">
        <v>11</v>
      </c>
      <c r="N178" t="s">
        <v>221</v>
      </c>
      <c r="P178">
        <v>1484000</v>
      </c>
      <c r="Q178">
        <v>4900</v>
      </c>
      <c r="R178">
        <v>5295</v>
      </c>
    </row>
    <row r="179" spans="1:18" x14ac:dyDescent="0.3">
      <c r="A179">
        <v>177</v>
      </c>
      <c r="B179">
        <v>140082919</v>
      </c>
      <c r="C179" s="16">
        <v>7800</v>
      </c>
      <c r="D179" s="2">
        <v>4</v>
      </c>
      <c r="E179" s="1">
        <v>5</v>
      </c>
      <c r="F179" s="2">
        <v>3000</v>
      </c>
      <c r="G179" s="16">
        <f t="shared" si="2"/>
        <v>2.6</v>
      </c>
      <c r="H179" t="s">
        <v>396</v>
      </c>
      <c r="I179" t="s">
        <v>194</v>
      </c>
      <c r="J179" s="2">
        <v>3467028758</v>
      </c>
      <c r="K179" s="2">
        <v>40</v>
      </c>
      <c r="L179">
        <v>92130</v>
      </c>
      <c r="M179" t="s">
        <v>11</v>
      </c>
      <c r="N179" t="s">
        <v>221</v>
      </c>
      <c r="P179">
        <v>2224700</v>
      </c>
      <c r="Q179">
        <v>6899</v>
      </c>
      <c r="R179">
        <v>7800</v>
      </c>
    </row>
    <row r="180" spans="1:18" x14ac:dyDescent="0.3">
      <c r="A180">
        <v>178</v>
      </c>
      <c r="B180">
        <v>333878222</v>
      </c>
      <c r="C180" s="16">
        <v>10000</v>
      </c>
      <c r="D180" s="2">
        <v>4</v>
      </c>
      <c r="E180" s="1">
        <v>4.5</v>
      </c>
      <c r="F180" s="2">
        <v>3735</v>
      </c>
      <c r="G180" s="16">
        <f t="shared" si="2"/>
        <v>2.677376171352075</v>
      </c>
      <c r="H180" t="s">
        <v>397</v>
      </c>
      <c r="I180" t="s">
        <v>195</v>
      </c>
      <c r="J180" s="2">
        <v>3735107585</v>
      </c>
      <c r="K180" s="2">
        <v>43</v>
      </c>
      <c r="L180">
        <v>92130</v>
      </c>
      <c r="M180" t="s">
        <v>11</v>
      </c>
      <c r="N180" t="s">
        <v>221</v>
      </c>
      <c r="P180">
        <v>2946700</v>
      </c>
      <c r="Q180">
        <v>9916</v>
      </c>
      <c r="R180">
        <v>10000</v>
      </c>
    </row>
    <row r="181" spans="1:18" x14ac:dyDescent="0.3">
      <c r="A181">
        <v>179</v>
      </c>
      <c r="B181">
        <v>2079092510</v>
      </c>
      <c r="C181" s="16">
        <v>2895</v>
      </c>
      <c r="D181" s="2">
        <v>4</v>
      </c>
      <c r="E181" s="1">
        <v>2</v>
      </c>
      <c r="F181" s="2">
        <v>1669</v>
      </c>
      <c r="G181" s="16">
        <f t="shared" si="2"/>
        <v>1.7345715997603355</v>
      </c>
      <c r="H181" t="s">
        <v>398</v>
      </c>
      <c r="I181" t="s">
        <v>196</v>
      </c>
      <c r="J181" s="2">
        <v>3905437327</v>
      </c>
      <c r="K181" s="2">
        <v>45</v>
      </c>
      <c r="L181">
        <v>91945</v>
      </c>
      <c r="M181" t="s">
        <v>9</v>
      </c>
      <c r="N181" t="s">
        <v>221</v>
      </c>
      <c r="P181">
        <v>661500</v>
      </c>
      <c r="Q181">
        <v>3728</v>
      </c>
      <c r="R181">
        <v>2895</v>
      </c>
    </row>
    <row r="182" spans="1:18" x14ac:dyDescent="0.3">
      <c r="A182">
        <v>180</v>
      </c>
      <c r="B182">
        <v>16817638</v>
      </c>
      <c r="C182" s="16">
        <v>4550</v>
      </c>
      <c r="D182" s="2">
        <v>4</v>
      </c>
      <c r="E182" s="1">
        <v>2</v>
      </c>
      <c r="F182" s="2">
        <v>1614</v>
      </c>
      <c r="G182" s="16">
        <f t="shared" si="2"/>
        <v>2.8190830235439899</v>
      </c>
      <c r="H182" t="s">
        <v>399</v>
      </c>
      <c r="I182" t="s">
        <v>197</v>
      </c>
      <c r="J182" s="2">
        <v>4023449615</v>
      </c>
      <c r="K182" s="2">
        <v>46</v>
      </c>
      <c r="L182">
        <v>92126</v>
      </c>
      <c r="M182" t="s">
        <v>11</v>
      </c>
      <c r="N182" t="s">
        <v>221</v>
      </c>
      <c r="P182">
        <v>1087500</v>
      </c>
      <c r="Q182">
        <v>4200</v>
      </c>
      <c r="R182">
        <v>4550</v>
      </c>
    </row>
    <row r="183" spans="1:18" x14ac:dyDescent="0.3">
      <c r="A183">
        <v>181</v>
      </c>
      <c r="B183">
        <v>17027465</v>
      </c>
      <c r="C183" s="16">
        <v>3795</v>
      </c>
      <c r="D183" s="2">
        <v>4</v>
      </c>
      <c r="E183" s="1">
        <v>2</v>
      </c>
      <c r="F183" s="2">
        <v>1449</v>
      </c>
      <c r="G183" s="16">
        <f t="shared" si="2"/>
        <v>2.6190476190476191</v>
      </c>
      <c r="H183" t="s">
        <v>400</v>
      </c>
      <c r="I183" t="s">
        <v>198</v>
      </c>
      <c r="J183" s="2">
        <v>4062793351</v>
      </c>
      <c r="K183" s="2">
        <v>47</v>
      </c>
      <c r="L183">
        <v>92021</v>
      </c>
      <c r="M183" t="s">
        <v>13</v>
      </c>
      <c r="N183" t="s">
        <v>221</v>
      </c>
      <c r="P183">
        <v>657600</v>
      </c>
      <c r="Q183">
        <v>3949</v>
      </c>
      <c r="R183">
        <v>3795</v>
      </c>
    </row>
    <row r="184" spans="1:18" x14ac:dyDescent="0.3">
      <c r="A184">
        <v>182</v>
      </c>
      <c r="B184">
        <v>17141683</v>
      </c>
      <c r="C184" s="16">
        <v>4600</v>
      </c>
      <c r="D184" s="2">
        <v>4</v>
      </c>
      <c r="E184" s="1">
        <v>2.5</v>
      </c>
      <c r="F184" s="2">
        <v>2457</v>
      </c>
      <c r="G184" s="16">
        <f t="shared" si="2"/>
        <v>1.8722018722018723</v>
      </c>
      <c r="H184" t="s">
        <v>401</v>
      </c>
      <c r="I184" t="s">
        <v>199</v>
      </c>
      <c r="J184" s="2">
        <v>4443850926</v>
      </c>
      <c r="K184" s="2">
        <v>51</v>
      </c>
      <c r="L184">
        <v>91902</v>
      </c>
      <c r="M184" t="s">
        <v>33</v>
      </c>
      <c r="N184" t="s">
        <v>221</v>
      </c>
      <c r="P184">
        <v>1144100</v>
      </c>
      <c r="Q184">
        <v>4500</v>
      </c>
      <c r="R184">
        <v>4600</v>
      </c>
    </row>
    <row r="185" spans="1:18" x14ac:dyDescent="0.3">
      <c r="A185">
        <v>183</v>
      </c>
      <c r="B185">
        <v>16984640</v>
      </c>
      <c r="C185" s="16">
        <v>3995</v>
      </c>
      <c r="D185" s="2">
        <v>4</v>
      </c>
      <c r="E185" s="1">
        <v>2</v>
      </c>
      <c r="F185" s="2">
        <v>1529</v>
      </c>
      <c r="G185" s="16">
        <f t="shared" si="2"/>
        <v>2.6128188358404185</v>
      </c>
      <c r="H185" t="s">
        <v>402</v>
      </c>
      <c r="I185" t="s">
        <v>200</v>
      </c>
      <c r="J185" s="2">
        <v>4860514300</v>
      </c>
      <c r="K185" s="2">
        <v>56</v>
      </c>
      <c r="L185">
        <v>92119</v>
      </c>
      <c r="M185" t="s">
        <v>11</v>
      </c>
      <c r="N185" t="s">
        <v>221</v>
      </c>
      <c r="P185">
        <v>944800</v>
      </c>
      <c r="Q185">
        <v>4168</v>
      </c>
      <c r="R185">
        <v>3995</v>
      </c>
    </row>
    <row r="186" spans="1:18" x14ac:dyDescent="0.3">
      <c r="A186">
        <v>184</v>
      </c>
      <c r="B186">
        <v>17094919</v>
      </c>
      <c r="C186" s="16">
        <v>7125</v>
      </c>
      <c r="D186" s="2">
        <v>4</v>
      </c>
      <c r="E186" s="1">
        <v>2</v>
      </c>
      <c r="F186" s="2">
        <v>1760</v>
      </c>
      <c r="G186" s="16">
        <f t="shared" si="2"/>
        <v>4.0482954545454541</v>
      </c>
      <c r="H186" t="s">
        <v>403</v>
      </c>
      <c r="I186" t="s">
        <v>201</v>
      </c>
      <c r="J186" s="2">
        <v>4879776258</v>
      </c>
      <c r="K186" s="2">
        <v>56</v>
      </c>
      <c r="L186">
        <v>92114</v>
      </c>
      <c r="M186" t="s">
        <v>11</v>
      </c>
      <c r="N186" t="s">
        <v>223</v>
      </c>
      <c r="P186">
        <v>766700</v>
      </c>
      <c r="Q186">
        <v>3993</v>
      </c>
      <c r="R186">
        <v>7125</v>
      </c>
    </row>
    <row r="187" spans="1:18" x14ac:dyDescent="0.3">
      <c r="A187">
        <v>185</v>
      </c>
      <c r="B187">
        <v>17145144</v>
      </c>
      <c r="C187" s="16">
        <v>4550</v>
      </c>
      <c r="D187" s="2">
        <v>4</v>
      </c>
      <c r="E187" s="1">
        <v>3</v>
      </c>
      <c r="F187" s="2">
        <v>2461</v>
      </c>
      <c r="G187" s="16">
        <f t="shared" si="2"/>
        <v>1.8488419341731004</v>
      </c>
      <c r="H187" t="s">
        <v>404</v>
      </c>
      <c r="I187" t="s">
        <v>202</v>
      </c>
      <c r="J187" s="2">
        <v>5238128877</v>
      </c>
      <c r="K187" s="2">
        <v>60</v>
      </c>
      <c r="L187">
        <v>91915</v>
      </c>
      <c r="M187" t="s">
        <v>7</v>
      </c>
      <c r="N187" t="s">
        <v>221</v>
      </c>
      <c r="P187">
        <v>1023400</v>
      </c>
      <c r="Q187">
        <v>4800</v>
      </c>
      <c r="R187">
        <v>4550</v>
      </c>
    </row>
    <row r="188" spans="1:18" x14ac:dyDescent="0.3">
      <c r="A188">
        <v>186</v>
      </c>
      <c r="B188">
        <v>17101673</v>
      </c>
      <c r="C188" s="16">
        <v>4200</v>
      </c>
      <c r="D188" s="2">
        <v>4</v>
      </c>
      <c r="E188" s="1">
        <v>2.5</v>
      </c>
      <c r="F188" s="2">
        <v>2054</v>
      </c>
      <c r="G188" s="16">
        <f t="shared" si="2"/>
        <v>2.044790652385589</v>
      </c>
      <c r="H188" t="s">
        <v>405</v>
      </c>
      <c r="I188" t="s">
        <v>203</v>
      </c>
      <c r="J188" s="2">
        <v>5289796422</v>
      </c>
      <c r="K188" s="2">
        <v>61</v>
      </c>
      <c r="L188">
        <v>91950</v>
      </c>
      <c r="M188" t="s">
        <v>134</v>
      </c>
      <c r="N188" t="s">
        <v>221</v>
      </c>
      <c r="P188">
        <v>812200</v>
      </c>
      <c r="Q188">
        <v>4496</v>
      </c>
      <c r="R188">
        <v>4200</v>
      </c>
    </row>
    <row r="189" spans="1:18" x14ac:dyDescent="0.3">
      <c r="A189">
        <v>187</v>
      </c>
      <c r="B189">
        <v>16941168</v>
      </c>
      <c r="C189" s="16">
        <v>9500</v>
      </c>
      <c r="D189" s="2">
        <v>4</v>
      </c>
      <c r="E189" s="1">
        <v>3</v>
      </c>
      <c r="F189" s="2">
        <v>2400</v>
      </c>
      <c r="G189" s="16">
        <f t="shared" si="2"/>
        <v>3.9583333333333335</v>
      </c>
      <c r="H189" t="s">
        <v>406</v>
      </c>
      <c r="I189" t="s">
        <v>204</v>
      </c>
      <c r="J189" s="2">
        <v>6103401893</v>
      </c>
      <c r="K189" s="2">
        <v>70</v>
      </c>
      <c r="L189">
        <v>92110</v>
      </c>
      <c r="M189" t="s">
        <v>11</v>
      </c>
      <c r="N189" t="s">
        <v>221</v>
      </c>
      <c r="P189">
        <v>1598200</v>
      </c>
      <c r="Q189">
        <v>6700</v>
      </c>
      <c r="R189">
        <v>9500</v>
      </c>
    </row>
    <row r="190" spans="1:18" x14ac:dyDescent="0.3">
      <c r="A190">
        <v>188</v>
      </c>
      <c r="B190">
        <v>2057643713</v>
      </c>
      <c r="C190" s="16">
        <v>6995</v>
      </c>
      <c r="D190" s="2">
        <v>4</v>
      </c>
      <c r="E190" s="1">
        <v>3.5</v>
      </c>
      <c r="F190" s="2">
        <v>3523</v>
      </c>
      <c r="G190" s="16">
        <f t="shared" si="2"/>
        <v>1.98552370139086</v>
      </c>
      <c r="H190" t="s">
        <v>407</v>
      </c>
      <c r="I190" t="s">
        <v>205</v>
      </c>
      <c r="J190" s="2">
        <v>6705846146</v>
      </c>
      <c r="K190" s="2">
        <v>77</v>
      </c>
      <c r="L190">
        <v>92130</v>
      </c>
      <c r="M190" t="s">
        <v>11</v>
      </c>
      <c r="N190" t="s">
        <v>221</v>
      </c>
      <c r="P190">
        <v>2929700</v>
      </c>
      <c r="Q190">
        <v>10681</v>
      </c>
      <c r="R190">
        <v>6995</v>
      </c>
    </row>
    <row r="191" spans="1:18" x14ac:dyDescent="0.3">
      <c r="A191">
        <v>189</v>
      </c>
      <c r="B191">
        <v>295359359</v>
      </c>
      <c r="C191" s="16">
        <v>5900</v>
      </c>
      <c r="D191" s="2">
        <v>4</v>
      </c>
      <c r="E191" s="1">
        <v>5</v>
      </c>
      <c r="F191" s="2">
        <v>3700</v>
      </c>
      <c r="G191" s="16">
        <f t="shared" si="2"/>
        <v>1.5945945945945945</v>
      </c>
      <c r="H191" t="s">
        <v>408</v>
      </c>
      <c r="I191" t="s">
        <v>206</v>
      </c>
      <c r="J191" s="2">
        <v>7902069137</v>
      </c>
      <c r="K191" s="2">
        <v>91</v>
      </c>
      <c r="L191">
        <v>91935</v>
      </c>
      <c r="M191" t="s">
        <v>207</v>
      </c>
      <c r="N191" t="s">
        <v>221</v>
      </c>
      <c r="P191">
        <v>1557900</v>
      </c>
      <c r="Q191">
        <v>6856</v>
      </c>
      <c r="R191">
        <v>5900</v>
      </c>
    </row>
    <row r="192" spans="1:18" x14ac:dyDescent="0.3">
      <c r="A192">
        <v>190</v>
      </c>
      <c r="B192">
        <v>16791569</v>
      </c>
      <c r="C192" s="16">
        <v>7500</v>
      </c>
      <c r="D192" s="2">
        <v>4</v>
      </c>
      <c r="E192" s="1">
        <v>3</v>
      </c>
      <c r="F192" s="2">
        <v>2000</v>
      </c>
      <c r="G192" s="16">
        <f t="shared" si="2"/>
        <v>3.75</v>
      </c>
      <c r="H192" t="s">
        <v>409</v>
      </c>
      <c r="I192" t="s">
        <v>208</v>
      </c>
      <c r="J192" s="2">
        <v>9039301595</v>
      </c>
      <c r="K192" s="2">
        <v>104</v>
      </c>
      <c r="L192">
        <v>92121</v>
      </c>
      <c r="M192" t="s">
        <v>11</v>
      </c>
      <c r="N192" t="s">
        <v>221</v>
      </c>
      <c r="P192">
        <v>1419400</v>
      </c>
      <c r="Q192">
        <v>5500</v>
      </c>
      <c r="R192">
        <v>7500</v>
      </c>
    </row>
    <row r="193" spans="1:18" x14ac:dyDescent="0.3">
      <c r="A193">
        <v>191</v>
      </c>
      <c r="B193">
        <v>2064727992</v>
      </c>
      <c r="C193" s="16">
        <v>5300</v>
      </c>
      <c r="D193" s="2">
        <v>4</v>
      </c>
      <c r="E193" s="1">
        <v>4</v>
      </c>
      <c r="F193" s="2">
        <v>1500</v>
      </c>
      <c r="G193" s="16">
        <f t="shared" si="2"/>
        <v>3.5333333333333332</v>
      </c>
      <c r="H193" t="s">
        <v>410</v>
      </c>
      <c r="I193" t="s">
        <v>209</v>
      </c>
      <c r="J193" s="2">
        <v>9115694937</v>
      </c>
      <c r="K193" s="2">
        <v>105</v>
      </c>
      <c r="L193">
        <v>92115</v>
      </c>
      <c r="M193" t="s">
        <v>11</v>
      </c>
      <c r="N193" t="s">
        <v>221</v>
      </c>
      <c r="P193">
        <v>1097700</v>
      </c>
      <c r="Q193">
        <v>5800</v>
      </c>
      <c r="R193">
        <v>5300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>
      <selection activeCell="D14" sqref="D14"/>
    </sheetView>
  </sheetViews>
  <sheetFormatPr defaultRowHeight="14.4" x14ac:dyDescent="0.3"/>
  <cols>
    <col min="1" max="1" width="10.44140625" customWidth="1"/>
    <col min="7" max="7" width="14.33203125" customWidth="1"/>
    <col min="8" max="8" width="10" customWidth="1"/>
    <col min="9" max="9" width="50.88671875" bestFit="1" customWidth="1"/>
    <col min="10" max="10" width="15.21875" customWidth="1"/>
    <col min="11" max="11" width="12.21875" customWidth="1"/>
    <col min="12" max="12" width="9.5546875" customWidth="1"/>
  </cols>
  <sheetData>
    <row r="1" spans="1:14" ht="15" thickBot="1" x14ac:dyDescent="0.35">
      <c r="A1" s="3" t="s">
        <v>414</v>
      </c>
      <c r="B1" s="4" t="s">
        <v>0</v>
      </c>
      <c r="C1" s="18" t="s">
        <v>1</v>
      </c>
      <c r="D1" s="19" t="s">
        <v>2</v>
      </c>
      <c r="E1" s="20" t="s">
        <v>3</v>
      </c>
      <c r="F1" s="19" t="s">
        <v>411</v>
      </c>
      <c r="G1" s="18" t="s">
        <v>417</v>
      </c>
      <c r="H1" s="4" t="s">
        <v>4</v>
      </c>
      <c r="I1" s="4" t="s">
        <v>5</v>
      </c>
      <c r="J1" s="19" t="s">
        <v>214</v>
      </c>
      <c r="K1" s="19" t="s">
        <v>215</v>
      </c>
      <c r="L1" s="4" t="s">
        <v>213</v>
      </c>
      <c r="M1" s="4" t="s">
        <v>210</v>
      </c>
      <c r="N1" s="5" t="s">
        <v>413</v>
      </c>
    </row>
    <row r="2" spans="1:14" ht="15" thickTop="1" x14ac:dyDescent="0.3">
      <c r="A2" s="9">
        <v>1</v>
      </c>
      <c r="B2" s="10">
        <v>16887137</v>
      </c>
      <c r="C2" s="24">
        <v>3950</v>
      </c>
      <c r="D2" s="25">
        <v>4</v>
      </c>
      <c r="E2" s="26">
        <v>3</v>
      </c>
      <c r="F2" s="25">
        <v>2200</v>
      </c>
      <c r="G2" s="24">
        <f t="shared" ref="G2:G17" si="0">C2/F2</f>
        <v>1.7954545454545454</v>
      </c>
      <c r="H2" s="10" t="s">
        <v>237</v>
      </c>
      <c r="I2" s="10" t="s">
        <v>24</v>
      </c>
      <c r="J2" s="25">
        <v>120867552</v>
      </c>
      <c r="K2" s="25">
        <v>1</v>
      </c>
      <c r="L2" s="10">
        <v>92071</v>
      </c>
      <c r="M2" s="10" t="s">
        <v>25</v>
      </c>
      <c r="N2" s="11" t="s">
        <v>221</v>
      </c>
    </row>
    <row r="3" spans="1:14" x14ac:dyDescent="0.3">
      <c r="A3" s="9">
        <v>2</v>
      </c>
      <c r="B3" s="10">
        <v>17050758</v>
      </c>
      <c r="C3" s="24">
        <v>4500</v>
      </c>
      <c r="D3" s="25">
        <v>4</v>
      </c>
      <c r="E3" s="26">
        <v>3.5</v>
      </c>
      <c r="F3" s="25">
        <v>2319</v>
      </c>
      <c r="G3" s="24">
        <f t="shared" si="0"/>
        <v>1.9404915912031049</v>
      </c>
      <c r="H3" s="10" t="s">
        <v>227</v>
      </c>
      <c r="I3" s="10" t="s">
        <v>12</v>
      </c>
      <c r="J3" s="25">
        <v>37466110</v>
      </c>
      <c r="K3" s="25">
        <v>1</v>
      </c>
      <c r="L3" s="10">
        <v>92019</v>
      </c>
      <c r="M3" s="10" t="s">
        <v>13</v>
      </c>
      <c r="N3" s="11" t="s">
        <v>221</v>
      </c>
    </row>
    <row r="4" spans="1:14" x14ac:dyDescent="0.3">
      <c r="A4" s="6">
        <v>3</v>
      </c>
      <c r="B4" s="7">
        <v>17041488</v>
      </c>
      <c r="C4" s="21">
        <v>4600</v>
      </c>
      <c r="D4" s="22">
        <v>4</v>
      </c>
      <c r="E4" s="23">
        <v>2.5</v>
      </c>
      <c r="F4" s="22">
        <v>2222</v>
      </c>
      <c r="G4" s="21">
        <f t="shared" si="0"/>
        <v>2.0702070207020702</v>
      </c>
      <c r="H4" s="7" t="s">
        <v>228</v>
      </c>
      <c r="I4" s="7" t="s">
        <v>14</v>
      </c>
      <c r="J4" s="22">
        <v>38018725</v>
      </c>
      <c r="K4" s="22">
        <v>1</v>
      </c>
      <c r="L4" s="7">
        <v>91941</v>
      </c>
      <c r="M4" s="7" t="s">
        <v>15</v>
      </c>
      <c r="N4" s="8" t="s">
        <v>221</v>
      </c>
    </row>
    <row r="5" spans="1:14" x14ac:dyDescent="0.3">
      <c r="A5" s="9">
        <v>4</v>
      </c>
      <c r="B5" s="7">
        <v>17050494</v>
      </c>
      <c r="C5" s="21">
        <v>4600</v>
      </c>
      <c r="D5" s="22">
        <v>4</v>
      </c>
      <c r="E5" s="23">
        <v>2</v>
      </c>
      <c r="F5" s="22">
        <v>2081</v>
      </c>
      <c r="G5" s="21">
        <f t="shared" si="0"/>
        <v>2.2104757328207594</v>
      </c>
      <c r="H5" s="7" t="s">
        <v>238</v>
      </c>
      <c r="I5" s="7" t="s">
        <v>26</v>
      </c>
      <c r="J5" s="22">
        <v>122808057</v>
      </c>
      <c r="K5" s="22">
        <v>1</v>
      </c>
      <c r="L5" s="7">
        <v>92021</v>
      </c>
      <c r="M5" s="7" t="s">
        <v>13</v>
      </c>
      <c r="N5" s="8" t="s">
        <v>221</v>
      </c>
    </row>
    <row r="6" spans="1:14" x14ac:dyDescent="0.3">
      <c r="A6" s="9">
        <v>5</v>
      </c>
      <c r="B6" s="10">
        <v>17029090</v>
      </c>
      <c r="C6" s="24">
        <v>4190</v>
      </c>
      <c r="D6" s="25">
        <v>4</v>
      </c>
      <c r="E6" s="26">
        <v>2</v>
      </c>
      <c r="F6" s="25">
        <v>1890</v>
      </c>
      <c r="G6" s="24">
        <f t="shared" si="0"/>
        <v>2.2169312169312168</v>
      </c>
      <c r="H6" s="10" t="s">
        <v>233</v>
      </c>
      <c r="I6" s="10" t="s">
        <v>20</v>
      </c>
      <c r="J6" s="25">
        <v>53391071</v>
      </c>
      <c r="K6" s="25">
        <v>1</v>
      </c>
      <c r="L6" s="10">
        <v>91942</v>
      </c>
      <c r="M6" s="10" t="s">
        <v>15</v>
      </c>
      <c r="N6" s="11" t="s">
        <v>221</v>
      </c>
    </row>
    <row r="7" spans="1:14" x14ac:dyDescent="0.3">
      <c r="A7" s="6">
        <v>6</v>
      </c>
      <c r="B7" s="7">
        <v>17185165</v>
      </c>
      <c r="C7" s="21">
        <v>4500</v>
      </c>
      <c r="D7" s="22">
        <v>4</v>
      </c>
      <c r="E7" s="23">
        <v>3</v>
      </c>
      <c r="F7" s="22">
        <v>1987</v>
      </c>
      <c r="G7" s="21">
        <f t="shared" si="0"/>
        <v>2.2647206844489181</v>
      </c>
      <c r="H7" s="7" t="s">
        <v>224</v>
      </c>
      <c r="I7" s="7" t="s">
        <v>6</v>
      </c>
      <c r="J7" s="22">
        <v>16355709</v>
      </c>
      <c r="K7" s="22">
        <v>1</v>
      </c>
      <c r="L7" s="7">
        <v>91913</v>
      </c>
      <c r="M7" s="7" t="s">
        <v>7</v>
      </c>
      <c r="N7" s="8" t="s">
        <v>221</v>
      </c>
    </row>
    <row r="8" spans="1:14" x14ac:dyDescent="0.3">
      <c r="A8" s="9">
        <v>7</v>
      </c>
      <c r="B8" s="7">
        <v>17189722</v>
      </c>
      <c r="C8" s="21">
        <v>3400</v>
      </c>
      <c r="D8" s="22">
        <v>4</v>
      </c>
      <c r="E8" s="23">
        <v>2</v>
      </c>
      <c r="F8" s="22">
        <v>1450</v>
      </c>
      <c r="G8" s="21">
        <f t="shared" si="0"/>
        <v>2.3448275862068964</v>
      </c>
      <c r="H8" s="7" t="s">
        <v>226</v>
      </c>
      <c r="I8" s="7" t="s">
        <v>10</v>
      </c>
      <c r="J8" s="22">
        <v>28537659</v>
      </c>
      <c r="K8" s="22">
        <v>1</v>
      </c>
      <c r="L8" s="7">
        <v>92114</v>
      </c>
      <c r="M8" s="7" t="s">
        <v>11</v>
      </c>
      <c r="N8" s="8" t="s">
        <v>221</v>
      </c>
    </row>
    <row r="9" spans="1:14" x14ac:dyDescent="0.3">
      <c r="A9" s="9">
        <v>8</v>
      </c>
      <c r="B9" s="10">
        <v>16784949</v>
      </c>
      <c r="C9" s="24">
        <v>3900</v>
      </c>
      <c r="D9" s="25">
        <v>4</v>
      </c>
      <c r="E9" s="26">
        <v>2</v>
      </c>
      <c r="F9" s="25">
        <v>1641</v>
      </c>
      <c r="G9" s="24">
        <f t="shared" si="0"/>
        <v>2.376599634369287</v>
      </c>
      <c r="H9" s="10" t="s">
        <v>229</v>
      </c>
      <c r="I9" s="10" t="s">
        <v>16</v>
      </c>
      <c r="J9" s="25">
        <v>38190243</v>
      </c>
      <c r="K9" s="25">
        <v>1</v>
      </c>
      <c r="L9" s="10">
        <v>92126</v>
      </c>
      <c r="M9" s="10" t="s">
        <v>11</v>
      </c>
      <c r="N9" s="11" t="s">
        <v>221</v>
      </c>
    </row>
    <row r="10" spans="1:14" x14ac:dyDescent="0.3">
      <c r="A10" s="6">
        <v>9</v>
      </c>
      <c r="B10" s="7">
        <v>81772917</v>
      </c>
      <c r="C10" s="21">
        <v>5995</v>
      </c>
      <c r="D10" s="22">
        <v>4</v>
      </c>
      <c r="E10" s="23">
        <v>3</v>
      </c>
      <c r="F10" s="22">
        <v>2376</v>
      </c>
      <c r="G10" s="21">
        <f t="shared" si="0"/>
        <v>2.5231481481481484</v>
      </c>
      <c r="H10" s="7" t="s">
        <v>234</v>
      </c>
      <c r="I10" s="7" t="s">
        <v>21</v>
      </c>
      <c r="J10" s="22">
        <v>61988562</v>
      </c>
      <c r="K10" s="22">
        <v>1</v>
      </c>
      <c r="L10" s="7">
        <v>92130</v>
      </c>
      <c r="M10" s="7" t="s">
        <v>11</v>
      </c>
      <c r="N10" s="8" t="s">
        <v>221</v>
      </c>
    </row>
    <row r="11" spans="1:14" x14ac:dyDescent="0.3">
      <c r="A11" s="9">
        <v>10</v>
      </c>
      <c r="B11" s="7">
        <v>2057490843</v>
      </c>
      <c r="C11" s="21">
        <v>5300</v>
      </c>
      <c r="D11" s="22">
        <v>4</v>
      </c>
      <c r="E11" s="23">
        <v>3.5</v>
      </c>
      <c r="F11" s="22">
        <v>2032</v>
      </c>
      <c r="G11" s="21">
        <f t="shared" si="0"/>
        <v>2.6082677165354329</v>
      </c>
      <c r="H11" s="7" t="s">
        <v>236</v>
      </c>
      <c r="I11" s="7" t="s">
        <v>23</v>
      </c>
      <c r="J11" s="22">
        <v>99821563</v>
      </c>
      <c r="K11" s="22">
        <v>1</v>
      </c>
      <c r="L11" s="7">
        <v>92130</v>
      </c>
      <c r="M11" s="7" t="s">
        <v>11</v>
      </c>
      <c r="N11" s="8" t="s">
        <v>222</v>
      </c>
    </row>
    <row r="12" spans="1:14" x14ac:dyDescent="0.3">
      <c r="A12" s="9">
        <v>11</v>
      </c>
      <c r="B12" s="10">
        <v>16981027</v>
      </c>
      <c r="C12" s="24">
        <v>6000</v>
      </c>
      <c r="D12" s="25">
        <v>4</v>
      </c>
      <c r="E12" s="26">
        <v>3</v>
      </c>
      <c r="F12" s="25">
        <v>2273</v>
      </c>
      <c r="G12" s="24">
        <f t="shared" si="0"/>
        <v>2.6396832380114388</v>
      </c>
      <c r="H12" s="10" t="s">
        <v>235</v>
      </c>
      <c r="I12" s="10" t="s">
        <v>22</v>
      </c>
      <c r="J12" s="25">
        <v>63276475</v>
      </c>
      <c r="K12" s="25">
        <v>1</v>
      </c>
      <c r="L12" s="10">
        <v>92120</v>
      </c>
      <c r="M12" s="10" t="s">
        <v>11</v>
      </c>
      <c r="N12" s="11" t="s">
        <v>221</v>
      </c>
    </row>
    <row r="13" spans="1:14" x14ac:dyDescent="0.3">
      <c r="A13" s="6">
        <v>12</v>
      </c>
      <c r="B13" s="10">
        <v>17018019</v>
      </c>
      <c r="C13" s="24">
        <v>4500</v>
      </c>
      <c r="D13" s="25">
        <v>4</v>
      </c>
      <c r="E13" s="26">
        <v>2.5</v>
      </c>
      <c r="F13" s="25">
        <v>1686</v>
      </c>
      <c r="G13" s="24">
        <f t="shared" si="0"/>
        <v>2.6690391459074734</v>
      </c>
      <c r="H13" s="10" t="s">
        <v>225</v>
      </c>
      <c r="I13" s="10" t="s">
        <v>8</v>
      </c>
      <c r="J13" s="25">
        <v>26822562</v>
      </c>
      <c r="K13" s="25">
        <v>1</v>
      </c>
      <c r="L13" s="10">
        <v>91945</v>
      </c>
      <c r="M13" s="10" t="s">
        <v>9</v>
      </c>
      <c r="N13" s="11" t="s">
        <v>221</v>
      </c>
    </row>
    <row r="14" spans="1:14" x14ac:dyDescent="0.3">
      <c r="A14" s="9">
        <v>13</v>
      </c>
      <c r="B14" s="7">
        <v>16781570</v>
      </c>
      <c r="C14" s="21">
        <v>4150</v>
      </c>
      <c r="D14" s="22">
        <v>4</v>
      </c>
      <c r="E14" s="23">
        <v>2</v>
      </c>
      <c r="F14" s="22">
        <v>1178</v>
      </c>
      <c r="G14" s="21">
        <f t="shared" si="0"/>
        <v>3.5229202037351444</v>
      </c>
      <c r="H14" s="7" t="s">
        <v>230</v>
      </c>
      <c r="I14" s="7" t="s">
        <v>17</v>
      </c>
      <c r="J14" s="22">
        <v>49578534</v>
      </c>
      <c r="K14" s="22">
        <v>1</v>
      </c>
      <c r="L14" s="7">
        <v>92126</v>
      </c>
      <c r="M14" s="7" t="s">
        <v>11</v>
      </c>
      <c r="N14" s="8" t="s">
        <v>221</v>
      </c>
    </row>
    <row r="15" spans="1:14" x14ac:dyDescent="0.3">
      <c r="A15" s="9">
        <v>14</v>
      </c>
      <c r="B15" s="7">
        <v>52514325</v>
      </c>
      <c r="C15" s="21">
        <v>4795</v>
      </c>
      <c r="D15" s="22">
        <v>4</v>
      </c>
      <c r="E15" s="23">
        <v>2</v>
      </c>
      <c r="F15" s="22">
        <v>1335</v>
      </c>
      <c r="G15" s="21">
        <f t="shared" si="0"/>
        <v>3.5917602996254683</v>
      </c>
      <c r="H15" s="7" t="s">
        <v>232</v>
      </c>
      <c r="I15" s="7" t="s">
        <v>19</v>
      </c>
      <c r="J15" s="22">
        <v>51555204</v>
      </c>
      <c r="K15" s="22">
        <v>1</v>
      </c>
      <c r="L15" s="7">
        <v>92111</v>
      </c>
      <c r="M15" s="7" t="s">
        <v>11</v>
      </c>
      <c r="N15" s="8" t="s">
        <v>221</v>
      </c>
    </row>
    <row r="16" spans="1:14" x14ac:dyDescent="0.3">
      <c r="A16" s="6">
        <v>15</v>
      </c>
      <c r="B16" s="10">
        <v>16997897</v>
      </c>
      <c r="C16" s="24">
        <v>6900</v>
      </c>
      <c r="D16" s="25">
        <v>4</v>
      </c>
      <c r="E16" s="26">
        <v>2</v>
      </c>
      <c r="F16" s="25">
        <v>1500</v>
      </c>
      <c r="G16" s="24">
        <f t="shared" si="0"/>
        <v>4.5999999999999996</v>
      </c>
      <c r="H16" s="10" t="s">
        <v>239</v>
      </c>
      <c r="I16" s="10" t="s">
        <v>27</v>
      </c>
      <c r="J16" s="25">
        <v>141459275</v>
      </c>
      <c r="K16" s="25">
        <v>1</v>
      </c>
      <c r="L16" s="10">
        <v>92115</v>
      </c>
      <c r="M16" s="10" t="s">
        <v>11</v>
      </c>
      <c r="N16" s="11" t="s">
        <v>221</v>
      </c>
    </row>
    <row r="17" spans="1:14" x14ac:dyDescent="0.3">
      <c r="A17" s="9">
        <v>16</v>
      </c>
      <c r="B17" s="12">
        <v>2056218799</v>
      </c>
      <c r="C17" s="27">
        <v>4700</v>
      </c>
      <c r="D17" s="28">
        <v>4</v>
      </c>
      <c r="E17" s="29">
        <v>2</v>
      </c>
      <c r="F17" s="28">
        <v>1000</v>
      </c>
      <c r="G17" s="27">
        <f t="shared" si="0"/>
        <v>4.7</v>
      </c>
      <c r="H17" s="12" t="s">
        <v>231</v>
      </c>
      <c r="I17" s="12" t="s">
        <v>18</v>
      </c>
      <c r="J17" s="28">
        <v>49911951</v>
      </c>
      <c r="K17" s="28">
        <v>1</v>
      </c>
      <c r="L17" s="12">
        <v>92117</v>
      </c>
      <c r="M17" s="12" t="s">
        <v>11</v>
      </c>
      <c r="N17" s="13" t="s">
        <v>221</v>
      </c>
    </row>
  </sheetData>
  <sortState xmlns:xlrd2="http://schemas.microsoft.com/office/spreadsheetml/2017/richdata2" ref="A2:N17">
    <sortCondition ref="G2:G1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activeCell="J2" sqref="J2"/>
    </sheetView>
  </sheetViews>
  <sheetFormatPr defaultRowHeight="14.4" x14ac:dyDescent="0.3"/>
  <cols>
    <col min="1" max="1" width="8.21875" customWidth="1"/>
    <col min="2" max="2" width="9" bestFit="1" customWidth="1"/>
    <col min="3" max="3" width="8.88671875" style="17"/>
    <col min="7" max="7" width="14.33203125" style="16" customWidth="1"/>
    <col min="8" max="8" width="10" customWidth="1"/>
    <col min="9" max="9" width="9.33203125" customWidth="1"/>
    <col min="10" max="10" width="15.21875" customWidth="1"/>
    <col min="11" max="11" width="12.21875" customWidth="1"/>
    <col min="12" max="12" width="9.5546875" customWidth="1"/>
  </cols>
  <sheetData>
    <row r="1" spans="1:14" ht="15" thickBot="1" x14ac:dyDescent="0.35">
      <c r="A1" s="3" t="s">
        <v>421</v>
      </c>
      <c r="B1" s="4" t="s">
        <v>0</v>
      </c>
      <c r="C1" s="33" t="s">
        <v>1</v>
      </c>
      <c r="D1" s="19" t="s">
        <v>2</v>
      </c>
      <c r="E1" s="20" t="s">
        <v>3</v>
      </c>
      <c r="F1" s="19" t="s">
        <v>411</v>
      </c>
      <c r="G1" s="18" t="s">
        <v>417</v>
      </c>
      <c r="H1" s="4" t="s">
        <v>4</v>
      </c>
      <c r="I1" s="4" t="s">
        <v>5</v>
      </c>
      <c r="J1" s="19" t="s">
        <v>214</v>
      </c>
      <c r="K1" s="19" t="s">
        <v>215</v>
      </c>
      <c r="L1" s="4" t="s">
        <v>213</v>
      </c>
      <c r="M1" s="4" t="s">
        <v>210</v>
      </c>
      <c r="N1" s="5" t="s">
        <v>413</v>
      </c>
    </row>
    <row r="2" spans="1:14" ht="15" thickTop="1" x14ac:dyDescent="0.3">
      <c r="A2" s="9">
        <v>1</v>
      </c>
      <c r="B2" s="10">
        <v>16887137</v>
      </c>
      <c r="C2" s="34">
        <v>3950</v>
      </c>
      <c r="D2" s="25">
        <v>4</v>
      </c>
      <c r="E2" s="26">
        <v>3</v>
      </c>
      <c r="F2" s="25">
        <v>2200</v>
      </c>
      <c r="G2" s="24">
        <f>C2/F2</f>
        <v>1.7954545454545454</v>
      </c>
      <c r="H2" s="10" t="s">
        <v>237</v>
      </c>
      <c r="I2" s="10" t="s">
        <v>24</v>
      </c>
      <c r="J2" s="25">
        <v>120867552</v>
      </c>
      <c r="K2" s="25">
        <v>1</v>
      </c>
      <c r="L2" s="10">
        <v>92071</v>
      </c>
      <c r="M2" s="10" t="s">
        <v>25</v>
      </c>
      <c r="N2" s="11" t="s">
        <v>221</v>
      </c>
    </row>
    <row r="3" spans="1:14" x14ac:dyDescent="0.3">
      <c r="A3" s="31">
        <v>2</v>
      </c>
      <c r="B3" s="31">
        <v>17050758</v>
      </c>
      <c r="C3" s="35">
        <v>4500</v>
      </c>
      <c r="D3" s="31">
        <v>4</v>
      </c>
      <c r="E3" s="31">
        <v>3.5</v>
      </c>
      <c r="F3" s="31">
        <v>2319</v>
      </c>
      <c r="G3" s="32">
        <f>C3/F3</f>
        <v>1.9404915912031049</v>
      </c>
      <c r="H3" s="31" t="s">
        <v>227</v>
      </c>
      <c r="I3" s="31" t="s">
        <v>12</v>
      </c>
      <c r="J3" s="31">
        <v>37466110</v>
      </c>
      <c r="K3" s="31">
        <v>1</v>
      </c>
      <c r="L3" s="31">
        <v>92019</v>
      </c>
      <c r="M3" s="31" t="s">
        <v>13</v>
      </c>
      <c r="N3" s="31" t="s">
        <v>221</v>
      </c>
    </row>
    <row r="4" spans="1:14" x14ac:dyDescent="0.3">
      <c r="A4">
        <v>3</v>
      </c>
      <c r="B4">
        <v>17041488</v>
      </c>
      <c r="C4" s="17">
        <v>4600</v>
      </c>
      <c r="D4">
        <v>4</v>
      </c>
      <c r="E4">
        <v>2.5</v>
      </c>
      <c r="F4">
        <v>2222</v>
      </c>
      <c r="G4" s="16">
        <f>C4/F4</f>
        <v>2.0702070207020702</v>
      </c>
      <c r="H4" t="s">
        <v>228</v>
      </c>
      <c r="I4" t="s">
        <v>14</v>
      </c>
      <c r="J4">
        <v>38018725</v>
      </c>
      <c r="K4">
        <v>1</v>
      </c>
      <c r="L4">
        <v>91941</v>
      </c>
      <c r="M4" t="s">
        <v>15</v>
      </c>
      <c r="N4" t="s">
        <v>221</v>
      </c>
    </row>
    <row r="5" spans="1:14" x14ac:dyDescent="0.3">
      <c r="A5" s="30">
        <v>4</v>
      </c>
      <c r="B5" s="7">
        <v>17050494</v>
      </c>
      <c r="C5" s="36">
        <v>4600</v>
      </c>
      <c r="D5" s="22">
        <v>4</v>
      </c>
      <c r="E5" s="23">
        <v>2</v>
      </c>
      <c r="F5" s="22">
        <v>2081</v>
      </c>
      <c r="G5" s="21">
        <f>C5/F5</f>
        <v>2.2104757328207594</v>
      </c>
      <c r="H5" s="7" t="s">
        <v>238</v>
      </c>
      <c r="I5" s="7" t="s">
        <v>26</v>
      </c>
      <c r="J5" s="22">
        <v>122808057</v>
      </c>
      <c r="K5" s="22">
        <v>1</v>
      </c>
      <c r="L5" s="7">
        <v>92021</v>
      </c>
      <c r="M5" s="7" t="s">
        <v>13</v>
      </c>
      <c r="N5" s="8" t="s">
        <v>221</v>
      </c>
    </row>
    <row r="6" spans="1:14" x14ac:dyDescent="0.3">
      <c r="A6" s="9">
        <v>5</v>
      </c>
      <c r="B6" s="10">
        <v>17029090</v>
      </c>
      <c r="C6" s="34">
        <v>4190</v>
      </c>
      <c r="D6" s="25">
        <v>4</v>
      </c>
      <c r="E6" s="26">
        <v>2</v>
      </c>
      <c r="F6" s="25">
        <v>1890</v>
      </c>
      <c r="G6" s="24">
        <f>C6/F6</f>
        <v>2.2169312169312168</v>
      </c>
      <c r="H6" s="10" t="s">
        <v>233</v>
      </c>
      <c r="I6" s="10" t="s">
        <v>20</v>
      </c>
      <c r="J6" s="25">
        <v>53391071</v>
      </c>
      <c r="K6" s="25">
        <v>1</v>
      </c>
      <c r="L6" s="10">
        <v>91942</v>
      </c>
      <c r="M6" s="10" t="s">
        <v>15</v>
      </c>
      <c r="N6" s="11" t="s">
        <v>221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6"/>
  <sheetViews>
    <sheetView workbookViewId="0">
      <selection activeCell="B1" sqref="B1:B1048576"/>
    </sheetView>
  </sheetViews>
  <sheetFormatPr defaultRowHeight="14.4" x14ac:dyDescent="0.3"/>
  <cols>
    <col min="1" max="1" width="12.5546875" bestFit="1" customWidth="1"/>
    <col min="2" max="2" width="22.33203125" style="16" bestFit="1" customWidth="1"/>
    <col min="3" max="16" width="12" bestFit="1" customWidth="1"/>
    <col min="17" max="17" width="15.5546875" bestFit="1" customWidth="1"/>
    <col min="18" max="20" width="12" bestFit="1" customWidth="1"/>
    <col min="21" max="21" width="11" bestFit="1" customWidth="1"/>
    <col min="22" max="29" width="12" bestFit="1" customWidth="1"/>
    <col min="30" max="30" width="6" bestFit="1" customWidth="1"/>
    <col min="31" max="34" width="12" bestFit="1" customWidth="1"/>
    <col min="35" max="35" width="11" bestFit="1" customWidth="1"/>
    <col min="36" max="37" width="12" bestFit="1" customWidth="1"/>
    <col min="38" max="38" width="11" bestFit="1" customWidth="1"/>
    <col min="39" max="40" width="12" bestFit="1" customWidth="1"/>
  </cols>
  <sheetData>
    <row r="3" spans="1:2" x14ac:dyDescent="0.3">
      <c r="A3" s="14" t="s">
        <v>415</v>
      </c>
      <c r="B3" s="16" t="s">
        <v>420</v>
      </c>
    </row>
    <row r="4" spans="1:2" x14ac:dyDescent="0.3">
      <c r="A4" s="15" t="s">
        <v>207</v>
      </c>
      <c r="B4" s="16">
        <v>1.5945945945945945</v>
      </c>
    </row>
    <row r="5" spans="1:2" x14ac:dyDescent="0.3">
      <c r="A5" s="15" t="s">
        <v>80</v>
      </c>
      <c r="B5" s="16">
        <v>1.9952909925138855</v>
      </c>
    </row>
    <row r="6" spans="1:2" x14ac:dyDescent="0.3">
      <c r="A6" s="15" t="s">
        <v>9</v>
      </c>
      <c r="B6" s="16">
        <v>2.1608527046962869</v>
      </c>
    </row>
    <row r="7" spans="1:2" x14ac:dyDescent="0.3">
      <c r="A7" s="15" t="s">
        <v>33</v>
      </c>
      <c r="B7" s="16">
        <v>2.1773243388757484</v>
      </c>
    </row>
    <row r="8" spans="1:2" x14ac:dyDescent="0.3">
      <c r="A8" s="15" t="s">
        <v>13</v>
      </c>
      <c r="B8" s="16">
        <v>2.2593893639181486</v>
      </c>
    </row>
    <row r="9" spans="1:2" x14ac:dyDescent="0.3">
      <c r="A9" s="15" t="s">
        <v>25</v>
      </c>
      <c r="B9" s="16">
        <v>2.2878539996664577</v>
      </c>
    </row>
    <row r="10" spans="1:2" x14ac:dyDescent="0.3">
      <c r="A10" s="15" t="s">
        <v>40</v>
      </c>
      <c r="B10" s="16">
        <v>2.2905123434210028</v>
      </c>
    </row>
    <row r="11" spans="1:2" x14ac:dyDescent="0.3">
      <c r="A11" s="15" t="s">
        <v>7</v>
      </c>
      <c r="B11" s="16">
        <v>2.4041741033844346</v>
      </c>
    </row>
    <row r="12" spans="1:2" x14ac:dyDescent="0.3">
      <c r="A12" s="15" t="s">
        <v>134</v>
      </c>
      <c r="B12" s="16">
        <v>2.4905426330663669</v>
      </c>
    </row>
    <row r="13" spans="1:2" x14ac:dyDescent="0.3">
      <c r="A13" s="15" t="s">
        <v>11</v>
      </c>
      <c r="B13" s="16">
        <v>2.6523730226891264</v>
      </c>
    </row>
    <row r="14" spans="1:2" x14ac:dyDescent="0.3">
      <c r="A14" s="15" t="s">
        <v>70</v>
      </c>
      <c r="B14" s="16">
        <v>2.9337391386998917</v>
      </c>
    </row>
    <row r="15" spans="1:2" x14ac:dyDescent="0.3">
      <c r="A15" s="15" t="s">
        <v>15</v>
      </c>
      <c r="B15" s="16">
        <v>3.3856739672170271</v>
      </c>
    </row>
    <row r="16" spans="1:2" x14ac:dyDescent="0.3">
      <c r="A16" s="15" t="s">
        <v>416</v>
      </c>
      <c r="B16" s="16">
        <v>2.5591541723368532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7"/>
  <sheetViews>
    <sheetView workbookViewId="0">
      <selection activeCell="B1" sqref="B1:B1048576"/>
    </sheetView>
  </sheetViews>
  <sheetFormatPr defaultRowHeight="14.4" x14ac:dyDescent="0.3"/>
  <cols>
    <col min="1" max="1" width="12.5546875" bestFit="1" customWidth="1"/>
    <col min="2" max="2" width="22.33203125" style="16" bestFit="1" customWidth="1"/>
    <col min="3" max="7" width="12" bestFit="1" customWidth="1"/>
    <col min="8" max="8" width="11" bestFit="1" customWidth="1"/>
    <col min="9" max="13" width="12" bestFit="1" customWidth="1"/>
    <col min="14" max="14" width="11" bestFit="1" customWidth="1"/>
    <col min="15" max="15" width="10" bestFit="1" customWidth="1"/>
    <col min="16" max="17" width="12" bestFit="1" customWidth="1"/>
    <col min="18" max="18" width="6" bestFit="1" customWidth="1"/>
    <col min="19" max="25" width="12" bestFit="1" customWidth="1"/>
  </cols>
  <sheetData>
    <row r="3" spans="1:2" x14ac:dyDescent="0.3">
      <c r="A3" s="14" t="s">
        <v>415</v>
      </c>
      <c r="B3" s="16" t="s">
        <v>420</v>
      </c>
    </row>
    <row r="4" spans="1:2" x14ac:dyDescent="0.3">
      <c r="A4" s="15">
        <v>1</v>
      </c>
      <c r="B4" s="16">
        <v>2.7546579227562442</v>
      </c>
    </row>
    <row r="5" spans="1:2" x14ac:dyDescent="0.3">
      <c r="A5" s="15">
        <v>2</v>
      </c>
      <c r="B5" s="16">
        <v>2.26960666646064</v>
      </c>
    </row>
    <row r="6" spans="1:2" x14ac:dyDescent="0.3">
      <c r="A6" s="15">
        <v>3</v>
      </c>
      <c r="B6" s="16">
        <v>2.2863688701096399</v>
      </c>
    </row>
    <row r="7" spans="1:2" x14ac:dyDescent="0.3">
      <c r="A7" s="15" t="s">
        <v>416</v>
      </c>
      <c r="B7" s="16">
        <v>2.4857010165097115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M2" sqref="M2"/>
    </sheetView>
  </sheetViews>
  <sheetFormatPr defaultRowHeight="14.4" x14ac:dyDescent="0.3"/>
  <cols>
    <col min="1" max="1" width="10.44140625" bestFit="1" customWidth="1"/>
    <col min="2" max="2" width="14.77734375" bestFit="1" customWidth="1"/>
  </cols>
  <sheetData>
    <row r="3" spans="1:2" x14ac:dyDescent="0.3">
      <c r="A3" s="14" t="s">
        <v>413</v>
      </c>
      <c r="B3" t="s">
        <v>418</v>
      </c>
    </row>
    <row r="4" spans="1:2" x14ac:dyDescent="0.3">
      <c r="A4" t="s">
        <v>223</v>
      </c>
      <c r="B4" s="17">
        <v>4763.75</v>
      </c>
    </row>
    <row r="5" spans="1:2" x14ac:dyDescent="0.3">
      <c r="A5" t="s">
        <v>221</v>
      </c>
      <c r="B5" s="17">
        <v>5177.0517241379312</v>
      </c>
    </row>
    <row r="6" spans="1:2" x14ac:dyDescent="0.3">
      <c r="A6" t="s">
        <v>222</v>
      </c>
      <c r="B6" s="17">
        <v>4320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10"/>
  <sheetViews>
    <sheetView workbookViewId="0">
      <selection activeCell="L2" sqref="L2"/>
    </sheetView>
  </sheetViews>
  <sheetFormatPr defaultRowHeight="14.4" x14ac:dyDescent="0.3"/>
  <cols>
    <col min="1" max="1" width="12.5546875" bestFit="1" customWidth="1"/>
    <col min="2" max="2" width="14.77734375" style="17" bestFit="1" customWidth="1"/>
  </cols>
  <sheetData>
    <row r="3" spans="1:2" x14ac:dyDescent="0.3">
      <c r="A3" s="14" t="s">
        <v>415</v>
      </c>
      <c r="B3" s="17" t="s">
        <v>418</v>
      </c>
    </row>
    <row r="4" spans="1:2" x14ac:dyDescent="0.3">
      <c r="A4" s="15" t="s">
        <v>25</v>
      </c>
      <c r="B4" s="17">
        <v>3950</v>
      </c>
    </row>
    <row r="5" spans="1:2" x14ac:dyDescent="0.3">
      <c r="A5" s="15" t="s">
        <v>15</v>
      </c>
      <c r="B5" s="17">
        <v>4395</v>
      </c>
    </row>
    <row r="6" spans="1:2" x14ac:dyDescent="0.3">
      <c r="A6" s="15" t="s">
        <v>9</v>
      </c>
      <c r="B6" s="17">
        <v>4500</v>
      </c>
    </row>
    <row r="7" spans="1:2" x14ac:dyDescent="0.3">
      <c r="A7" s="15" t="s">
        <v>7</v>
      </c>
      <c r="B7" s="17">
        <v>4500</v>
      </c>
    </row>
    <row r="8" spans="1:2" x14ac:dyDescent="0.3">
      <c r="A8" s="15" t="s">
        <v>13</v>
      </c>
      <c r="B8" s="17">
        <v>4550</v>
      </c>
    </row>
    <row r="9" spans="1:2" x14ac:dyDescent="0.3">
      <c r="A9" s="15" t="s">
        <v>11</v>
      </c>
      <c r="B9" s="17">
        <v>5015.5555555555557</v>
      </c>
    </row>
    <row r="10" spans="1:2" x14ac:dyDescent="0.3">
      <c r="A10" s="15" t="s">
        <v>416</v>
      </c>
      <c r="B10" s="17">
        <v>4748.75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9"/>
  <sheetViews>
    <sheetView workbookViewId="0">
      <selection activeCell="L3" sqref="L3"/>
    </sheetView>
  </sheetViews>
  <sheetFormatPr defaultRowHeight="14.4" x14ac:dyDescent="0.3"/>
  <cols>
    <col min="1" max="1" width="35" bestFit="1" customWidth="1"/>
    <col min="2" max="2" width="14.77734375" style="2" bestFit="1" customWidth="1"/>
    <col min="3" max="3" width="14.33203125" style="2" bestFit="1" customWidth="1"/>
    <col min="4" max="4" width="22.33203125" style="16" bestFit="1" customWidth="1"/>
  </cols>
  <sheetData>
    <row r="3" spans="1:4" x14ac:dyDescent="0.3">
      <c r="A3" s="14" t="s">
        <v>415</v>
      </c>
      <c r="B3" s="2" t="s">
        <v>418</v>
      </c>
      <c r="C3" s="2" t="s">
        <v>419</v>
      </c>
      <c r="D3"/>
    </row>
    <row r="4" spans="1:4" x14ac:dyDescent="0.3">
      <c r="A4" s="15" t="s">
        <v>26</v>
      </c>
      <c r="B4" s="2">
        <v>4600</v>
      </c>
      <c r="C4" s="2">
        <v>2081</v>
      </c>
      <c r="D4"/>
    </row>
    <row r="5" spans="1:4" x14ac:dyDescent="0.3">
      <c r="A5" s="15" t="s">
        <v>12</v>
      </c>
      <c r="B5" s="2">
        <v>4500</v>
      </c>
      <c r="C5" s="2">
        <v>2319</v>
      </c>
      <c r="D5"/>
    </row>
    <row r="6" spans="1:4" x14ac:dyDescent="0.3">
      <c r="A6" s="15" t="s">
        <v>14</v>
      </c>
      <c r="B6" s="2">
        <v>4600</v>
      </c>
      <c r="C6" s="2">
        <v>2222</v>
      </c>
      <c r="D6"/>
    </row>
    <row r="7" spans="1:4" x14ac:dyDescent="0.3">
      <c r="A7" s="15" t="s">
        <v>20</v>
      </c>
      <c r="B7" s="2">
        <v>4190</v>
      </c>
      <c r="C7" s="2">
        <v>1890</v>
      </c>
      <c r="D7"/>
    </row>
    <row r="8" spans="1:4" x14ac:dyDescent="0.3">
      <c r="A8" s="15" t="s">
        <v>24</v>
      </c>
      <c r="B8" s="2">
        <v>3950</v>
      </c>
      <c r="C8" s="2">
        <v>2200</v>
      </c>
      <c r="D8"/>
    </row>
    <row r="9" spans="1:4" x14ac:dyDescent="0.3">
      <c r="A9" s="15" t="s">
        <v>416</v>
      </c>
      <c r="B9" s="2">
        <v>4368</v>
      </c>
      <c r="C9" s="2">
        <v>2142.4</v>
      </c>
      <c r="D9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showRowColHeaders="0" tabSelected="1" zoomScale="85" zoomScaleNormal="85" workbookViewId="0">
      <selection activeCell="AJ9" sqref="AJ9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rentals_scraped</vt:lpstr>
      <vt:lpstr>rentals_1day</vt:lpstr>
      <vt:lpstr>rentals_top5</vt:lpstr>
      <vt:lpstr>Pivot1</vt:lpstr>
      <vt:lpstr>Pivot2</vt:lpstr>
      <vt:lpstr>Pivot3</vt:lpstr>
      <vt:lpstr>Pivot4-1day</vt:lpstr>
      <vt:lpstr>Pivot5-top5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Ramirez</cp:lastModifiedBy>
  <dcterms:created xsi:type="dcterms:W3CDTF">2023-08-02T03:39:50Z</dcterms:created>
  <dcterms:modified xsi:type="dcterms:W3CDTF">2023-08-03T01:00:20Z</dcterms:modified>
</cp:coreProperties>
</file>