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24226"/>
  <xr:revisionPtr revIDLastSave="0" documentId="13_ncr:1_{C74EB94C-1880-4B04-9B06-F96935DE3626}" xr6:coauthVersionLast="45" xr6:coauthVersionMax="46" xr10:uidLastSave="{00000000-0000-0000-0000-000000000000}"/>
  <bookViews>
    <workbookView xWindow="-108" yWindow="-108" windowWidth="23256" windowHeight="12576" activeTab="2" xr2:uid="{00000000-000D-0000-FFFF-FFFF00000000}"/>
  </bookViews>
  <sheets>
    <sheet name="Statement" sheetId="1" r:id="rId1"/>
    <sheet name="Req01.EP" sheetId="2" r:id="rId2"/>
    <sheet name="Req01.BVA" sheetId="3" r:id="rId3"/>
    <sheet name="BBT-TCs" sheetId="4" r:id="rId4"/>
  </sheets>
  <calcPr calcId="181029"/>
</workbook>
</file>

<file path=xl/calcChain.xml><?xml version="1.0" encoding="utf-8"?>
<calcChain xmlns="http://schemas.openxmlformats.org/spreadsheetml/2006/main">
  <c r="B7" i="4" l="1"/>
  <c r="B8" i="4"/>
  <c r="B9" i="4"/>
  <c r="B10" i="4"/>
  <c r="B11" i="4"/>
  <c r="B12" i="4"/>
  <c r="B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2" authorId="0" shapeId="0" xr:uid="{00000000-0006-0000-0200-000001000000}">
      <text>
        <r>
          <rPr>
            <b/>
            <sz val="9"/>
            <color indexed="81"/>
            <rFont val="Tahoma"/>
            <family val="2"/>
          </rPr>
          <t>Author:</t>
        </r>
        <r>
          <rPr>
            <sz val="9"/>
            <color indexed="81"/>
            <rFont val="Tahoma"/>
            <family val="2"/>
          </rPr>
          <t xml:space="preserve">
max = 
Current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8" authorId="0" shapeId="0" xr:uid="{00000000-0006-0000-0300-000001000000}">
      <text>
        <r>
          <rPr>
            <b/>
            <sz val="9"/>
            <color indexed="81"/>
            <rFont val="Tahoma"/>
            <family val="2"/>
          </rPr>
          <t>Author:</t>
        </r>
        <r>
          <rPr>
            <sz val="9"/>
            <color indexed="81"/>
            <rFont val="Tahoma"/>
            <family val="2"/>
          </rPr>
          <t xml:space="preserve">
fill with YES after debugging</t>
        </r>
      </text>
    </comment>
    <comment ref="H18" authorId="0" shapeId="0" xr:uid="{00000000-0006-0000-0300-000002000000}">
      <text>
        <r>
          <rPr>
            <b/>
            <sz val="9"/>
            <color indexed="81"/>
            <rFont val="Tahoma"/>
            <family val="2"/>
          </rPr>
          <t>Author:</t>
        </r>
        <r>
          <rPr>
            <sz val="9"/>
            <color indexed="81"/>
            <rFont val="Tahoma"/>
            <family val="2"/>
          </rPr>
          <t xml:space="preserve">
fill with DONE after re-testing</t>
        </r>
      </text>
    </comment>
    <comment ref="M18" authorId="0" shapeId="0" xr:uid="{00000000-0006-0000-0300-000003000000}">
      <text>
        <r>
          <rPr>
            <b/>
            <sz val="9"/>
            <color indexed="81"/>
            <rFont val="Tahoma"/>
            <family val="2"/>
          </rPr>
          <t xml:space="preserve">Author:
</t>
        </r>
        <r>
          <rPr>
            <sz val="9"/>
            <color indexed="81"/>
            <rFont val="Tahoma"/>
            <family val="2"/>
          </rPr>
          <t xml:space="preserve">fill with DONE after regression testing
</t>
        </r>
      </text>
    </comment>
  </commentList>
</comments>
</file>

<file path=xl/sharedStrings.xml><?xml version="1.0" encoding="utf-8"?>
<sst xmlns="http://schemas.openxmlformats.org/spreadsheetml/2006/main" count="276" uniqueCount="140">
  <si>
    <t>do not print this form</t>
  </si>
  <si>
    <t>VVSS, Info Romana, 2016-2017</t>
  </si>
  <si>
    <t>Lab02. Black-box Testing. EP, BVA</t>
  </si>
  <si>
    <t>Student Name</t>
  </si>
  <si>
    <t>Neumarkt</t>
  </si>
  <si>
    <t>[Testare Black-Box]</t>
  </si>
  <si>
    <t>Delivery Date</t>
  </si>
  <si>
    <t>30.03.2021</t>
  </si>
  <si>
    <t>Group</t>
  </si>
  <si>
    <t>Se cere crearea unei aplicatii desktop in java, cu o interfata grafica sugestiva, in limba engleza, cu scopul de a fi folosita de angajatii unei societati comerciale.</t>
  </si>
  <si>
    <t>Aplicatia gestioneaza piesele componente si produsele finite ale unei companii de productie. Sistemul de gestiune se doreste sa fie utilizat in prima faza in contextual industiei de automobile, urmand sa fie extins si in alte industrii. Informatiile sunt preluate dintr-un fisier text, intr-un format csv de forma:</t>
  </si>
  <si>
    <t>“type,id,name,price,inStock,minStock,maxStock,more”</t>
  </si>
  <si>
    <r>
      <rPr>
        <b/>
        <sz val="11"/>
        <color indexed="8"/>
        <rFont val="Calibri"/>
        <family val="2"/>
      </rPr>
      <t>Req01.</t>
    </r>
    <r>
      <rPr>
        <sz val="11"/>
        <color theme="1"/>
        <rFont val="Calibri"/>
        <family val="2"/>
        <scheme val="minor"/>
      </rPr>
      <t xml:space="preserve"> Adaugarea unei piese cu detaliile: denumire, numar de bucati existente in stoc, pret unitar, numarul minim si maxim de bucati acceptat pentru depozitare. Daca o piesa este fabricata de catre companie, atunci se retine identificatorul masinii care a produs-o. Daca este o componenta achizitionata de companie, atunci se va retine numele companiei.</t>
    </r>
  </si>
  <si>
    <r>
      <rPr>
        <b/>
        <sz val="11"/>
        <color indexed="8"/>
        <rFont val="Calibri"/>
        <family val="2"/>
      </rPr>
      <t>Req01.</t>
    </r>
    <r>
      <rPr>
        <sz val="11"/>
        <color theme="1"/>
        <rFont val="Calibri"/>
        <family val="2"/>
        <scheme val="minor"/>
      </rPr>
      <t xml:space="preserve"> adăugarea piese noi (name, price, inStock, min, max);</t>
    </r>
  </si>
  <si>
    <t>EC Identification</t>
  </si>
  <si>
    <t>EC-based TCs</t>
  </si>
  <si>
    <t>No. EC</t>
  </si>
  <si>
    <t>Condition</t>
  </si>
  <si>
    <t>Valid EC</t>
  </si>
  <si>
    <t>Non-valid EC</t>
  </si>
  <si>
    <t>No. TCxx_EC</t>
  </si>
  <si>
    <t>EC</t>
  </si>
  <si>
    <t>input data</t>
  </si>
  <si>
    <t>output data</t>
  </si>
  <si>
    <t>name is String</t>
  </si>
  <si>
    <t>name</t>
  </si>
  <si>
    <t>price</t>
  </si>
  <si>
    <t>inStock</t>
  </si>
  <si>
    <t>min</t>
  </si>
  <si>
    <t>max</t>
  </si>
  <si>
    <t>expected</t>
  </si>
  <si>
    <t>name not String</t>
  </si>
  <si>
    <t>1, 3, 5, 7, 9, 11, 13, 15, 17</t>
  </si>
  <si>
    <t>"Surub"</t>
  </si>
  <si>
    <t>piesa adaugata</t>
  </si>
  <si>
    <t>price is number</t>
  </si>
  <si>
    <t>…</t>
  </si>
  <si>
    <t>price is not number</t>
  </si>
  <si>
    <t>3, 7, 11, 15</t>
  </si>
  <si>
    <t>price &gt; 0</t>
  </si>
  <si>
    <t>price not &gt; 0</t>
  </si>
  <si>
    <t>2, 4, 8, 12, 16</t>
  </si>
  <si>
    <t>""</t>
  </si>
  <si>
    <t>Error message</t>
  </si>
  <si>
    <t>inStock is number</t>
  </si>
  <si>
    <t>inStock is not number</t>
  </si>
  <si>
    <t>inStock &gt; 0</t>
  </si>
  <si>
    <t>inStock not &gt; 0</t>
  </si>
  <si>
    <t>min is number</t>
  </si>
  <si>
    <t>min is not number</t>
  </si>
  <si>
    <t>min &lt; inStock</t>
  </si>
  <si>
    <t>min not &lt; inStock</t>
  </si>
  <si>
    <t>max is number</t>
  </si>
  <si>
    <t>max is not number</t>
  </si>
  <si>
    <t>Remarks</t>
  </si>
  <si>
    <t>max &gt; inStock</t>
  </si>
  <si>
    <t>2) TC5 is redundant to TC6 and will be ignored</t>
  </si>
  <si>
    <t>max not &gt; inStock</t>
  </si>
  <si>
    <t>3) TCs: 5,... are not possible to simulate; compile time checking</t>
  </si>
  <si>
    <r>
      <rPr>
        <b/>
        <sz val="11"/>
        <color indexed="8"/>
        <rFont val="Calibri"/>
        <family val="2"/>
      </rPr>
      <t>Req01.</t>
    </r>
    <r>
      <rPr>
        <sz val="11"/>
        <color theme="1"/>
        <rFont val="Calibri"/>
        <family val="2"/>
        <scheme val="minor"/>
      </rPr>
      <t xml:space="preserve"> adăugarea unei piese noi (name, price, inStock, min, max);</t>
    </r>
  </si>
  <si>
    <t>BVA Cndition</t>
  </si>
  <si>
    <t>BVA Condition-based TCs</t>
  </si>
  <si>
    <t>Crt. No.</t>
  </si>
  <si>
    <t>BVA Condition</t>
  </si>
  <si>
    <t>No TCxx_BVA</t>
  </si>
  <si>
    <t>BVA condition</t>
  </si>
  <si>
    <t>Correlated TC</t>
  </si>
  <si>
    <t>Executable</t>
  </si>
  <si>
    <t>name = "", length = 1</t>
  </si>
  <si>
    <t>expected result</t>
  </si>
  <si>
    <t>name = ?, length = -2</t>
  </si>
  <si>
    <t>TC1_EC</t>
  </si>
  <si>
    <t>name = "M", length = 2</t>
  </si>
  <si>
    <t>TC2_EC</t>
  </si>
  <si>
    <t>no</t>
  </si>
  <si>
    <t>?</t>
  </si>
  <si>
    <t>name = "M…123", length = 256</t>
  </si>
  <si>
    <t>"M"</t>
  </si>
  <si>
    <t>name = "M…12", length = 255</t>
  </si>
  <si>
    <t>"M…123", length = 256</t>
  </si>
  <si>
    <t>name = "M…1234", length = 257</t>
  </si>
  <si>
    <t xml:space="preserve"> "M…12", length = 255</t>
  </si>
  <si>
    <t>price = 0</t>
  </si>
  <si>
    <t>"M…1234", length = 257</t>
  </si>
  <si>
    <t>price = -1</t>
  </si>
  <si>
    <t>TC6_EC</t>
  </si>
  <si>
    <t>"S"</t>
  </si>
  <si>
    <t>price = 1</t>
  </si>
  <si>
    <t>price = 65535</t>
  </si>
  <si>
    <t>TC5_EC</t>
  </si>
  <si>
    <t>price = 65536</t>
  </si>
  <si>
    <t>price = 65537</t>
  </si>
  <si>
    <t>inStock = 0</t>
  </si>
  <si>
    <t>inStock = -1</t>
  </si>
  <si>
    <t>TC10_EC</t>
  </si>
  <si>
    <t>inStock = 1</t>
  </si>
  <si>
    <t>TC9_EC</t>
  </si>
  <si>
    <t>min = 0</t>
  </si>
  <si>
    <t>TCs: 2, 6, … are not possible to be created</t>
  </si>
  <si>
    <t>TCs: 1, ... are already created using; see the correlated TC column</t>
  </si>
  <si>
    <t>BBT TCS</t>
  </si>
  <si>
    <t>Final        TC No.</t>
  </si>
  <si>
    <t>Req. ID</t>
  </si>
  <si>
    <t>EP TCs</t>
  </si>
  <si>
    <t>BVA TCs</t>
  </si>
  <si>
    <t>actual result</t>
  </si>
  <si>
    <t>Req01</t>
  </si>
  <si>
    <t>TC1_EP</t>
  </si>
  <si>
    <t>-</t>
  </si>
  <si>
    <t>Success</t>
  </si>
  <si>
    <t>TC2_EP</t>
  </si>
  <si>
    <t xml:space="preserve">Error message-Inventory level is lower than minimum value. </t>
  </si>
  <si>
    <t>TC3_EP</t>
  </si>
  <si>
    <t>Error message-Inventory level is higher than the maximum value.</t>
  </si>
  <si>
    <t>TC4_EP</t>
  </si>
  <si>
    <t>...</t>
  </si>
  <si>
    <t xml:space="preserve">Error message-The Min value must be less than the Max value. Inventory level is lower than minimum value. Inventory level is higher than the maximum value. </t>
  </si>
  <si>
    <t>TC1_BVA</t>
  </si>
  <si>
    <t>TC2_BVA</t>
  </si>
  <si>
    <t>TC3_BVA</t>
  </si>
  <si>
    <t>Error message-The min value must be positive</t>
  </si>
  <si>
    <t>TC4_BVA</t>
  </si>
  <si>
    <t xml:space="preserve">Error message-Inventory level must be greater than 0. </t>
  </si>
  <si>
    <t>Statistics</t>
  </si>
  <si>
    <t>Testing</t>
  </si>
  <si>
    <t>Debugging</t>
  </si>
  <si>
    <t>Re-testing</t>
  </si>
  <si>
    <t>Regression Testing</t>
  </si>
  <si>
    <t>TCs run</t>
  </si>
  <si>
    <r>
      <t xml:space="preserve">TCs </t>
    </r>
    <r>
      <rPr>
        <b/>
        <sz val="11"/>
        <color indexed="17"/>
        <rFont val="Calibri"/>
        <family val="2"/>
      </rPr>
      <t>passed</t>
    </r>
  </si>
  <si>
    <r>
      <t xml:space="preserve">TCs    </t>
    </r>
    <r>
      <rPr>
        <b/>
        <sz val="11"/>
        <color indexed="10"/>
        <rFont val="Calibri"/>
        <family val="2"/>
      </rPr>
      <t>failed</t>
    </r>
  </si>
  <si>
    <t>No of BUGS</t>
  </si>
  <si>
    <t>Bugs Fixed</t>
  </si>
  <si>
    <t>Re-tested</t>
  </si>
  <si>
    <r>
      <t xml:space="preserve">TCs </t>
    </r>
    <r>
      <rPr>
        <b/>
        <sz val="11"/>
        <color indexed="17"/>
        <rFont val="Calibri"/>
        <family val="2"/>
      </rPr>
      <t>passed</t>
    </r>
    <r>
      <rPr>
        <b/>
        <sz val="11"/>
        <color indexed="8"/>
        <rFont val="Calibri"/>
        <family val="2"/>
      </rPr>
      <t xml:space="preserve"> to be run</t>
    </r>
  </si>
  <si>
    <t>yes</t>
  </si>
  <si>
    <t>inStock = 2147483647</t>
  </si>
  <si>
    <t>inStock = 2147483648</t>
  </si>
  <si>
    <t>inStock = 2147483649</t>
  </si>
  <si>
    <t>inStock = 2147483646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</si>
</sst>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indexed="8"/>
      <name val="Calibri"/>
      <family val="2"/>
    </font>
    <font>
      <sz val="9"/>
      <color indexed="81"/>
      <name val="Tahoma"/>
      <family val="2"/>
    </font>
    <font>
      <b/>
      <sz val="9"/>
      <color indexed="81"/>
      <name val="Tahoma"/>
      <family val="2"/>
    </font>
    <font>
      <b/>
      <sz val="11"/>
      <color indexed="10"/>
      <name val="Calibri"/>
      <family val="2"/>
    </font>
    <font>
      <b/>
      <sz val="11"/>
      <color indexed="17"/>
      <name val="Calibri"/>
      <family val="2"/>
    </font>
    <font>
      <sz val="8"/>
      <name val="Calibri"/>
      <family val="2"/>
    </font>
    <font>
      <b/>
      <sz val="11"/>
      <color theme="1"/>
      <name val="Calibri"/>
      <family val="2"/>
      <scheme val="minor"/>
    </font>
    <font>
      <sz val="11"/>
      <color rgb="FFFF0000"/>
      <name val="Calibri"/>
      <family val="2"/>
      <scheme val="minor"/>
    </font>
    <font>
      <b/>
      <sz val="11"/>
      <color theme="1"/>
      <name val="Calibri"/>
      <family val="2"/>
      <charset val="238"/>
      <scheme val="minor"/>
    </font>
    <font>
      <sz val="11"/>
      <color rgb="FFFF0000"/>
      <name val="Calibri"/>
      <family val="2"/>
      <charset val="238"/>
      <scheme val="minor"/>
    </font>
    <font>
      <b/>
      <sz val="11"/>
      <color rgb="FF0070C0"/>
      <name val="Calibri"/>
      <family val="2"/>
      <charset val="238"/>
      <scheme val="minor"/>
    </font>
    <font>
      <sz val="11"/>
      <color theme="8" tint="-0.249977111117893"/>
      <name val="Calibri"/>
      <family val="2"/>
      <scheme val="minor"/>
    </font>
    <font>
      <b/>
      <sz val="11"/>
      <color theme="8" tint="-0.249977111117893"/>
      <name val="Calibri"/>
      <family val="2"/>
      <scheme val="minor"/>
    </font>
    <font>
      <b/>
      <sz val="11"/>
      <color rgb="FF0070C0"/>
      <name val="Calibri"/>
      <family val="2"/>
      <scheme val="minor"/>
    </font>
    <font>
      <sz val="11"/>
      <color rgb="FF0070C0"/>
      <name val="Calibri"/>
      <family val="2"/>
      <scheme val="minor"/>
    </font>
    <font>
      <sz val="11"/>
      <name val="Calibri"/>
      <family val="2"/>
      <scheme val="minor"/>
    </font>
    <font>
      <b/>
      <sz val="11"/>
      <color rgb="FFFF0000"/>
      <name val="Calibri"/>
      <family val="2"/>
      <scheme val="minor"/>
    </font>
    <font>
      <i/>
      <sz val="9"/>
      <color rgb="FFC00000"/>
      <name val="Candara"/>
      <family val="2"/>
    </font>
    <font>
      <sz val="11"/>
      <name val="Calibri"/>
      <family val="2"/>
      <charset val="238"/>
      <scheme val="minor"/>
    </font>
    <font>
      <i/>
      <sz val="11"/>
      <color theme="1"/>
      <name val="Calibri"/>
      <family val="2"/>
      <scheme val="minor"/>
    </font>
    <font>
      <i/>
      <sz val="11"/>
      <name val="Calibri"/>
      <family val="2"/>
      <scheme val="minor"/>
    </font>
    <font>
      <b/>
      <sz val="11"/>
      <name val="Calibri"/>
      <family val="2"/>
      <scheme val="minor"/>
    </font>
    <font>
      <sz val="11"/>
      <color theme="8" tint="-0.249977111117893"/>
      <name val="Calibri"/>
      <family val="2"/>
      <charset val="238"/>
      <scheme val="minor"/>
    </font>
    <font>
      <sz val="11"/>
      <color rgb="FF0070C0"/>
      <name val="Calibri"/>
      <family val="2"/>
      <charset val="238"/>
      <scheme val="minor"/>
    </font>
    <font>
      <b/>
      <sz val="11"/>
      <color rgb="FF444444"/>
      <name val="Calibri"/>
      <family val="2"/>
      <charset val="1"/>
    </font>
  </fonts>
  <fills count="8">
    <fill>
      <patternFill patternType="none"/>
    </fill>
    <fill>
      <patternFill patternType="gray125"/>
    </fill>
    <fill>
      <patternFill patternType="solid">
        <fgColor rgb="FFFFFF99"/>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double">
        <color indexed="64"/>
      </bottom>
      <diagonal/>
    </border>
    <border>
      <left style="double">
        <color indexed="64"/>
      </left>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style="thin">
        <color indexed="64"/>
      </top>
      <bottom/>
      <diagonal/>
    </border>
    <border>
      <left/>
      <right style="thin">
        <color indexed="64"/>
      </right>
      <top style="thin">
        <color indexed="64"/>
      </top>
      <bottom/>
      <diagonal/>
    </border>
    <border>
      <left style="double">
        <color indexed="64"/>
      </left>
      <right/>
      <top/>
      <bottom style="thin">
        <color indexed="64"/>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s>
  <cellStyleXfs count="1">
    <xf numFmtId="0" fontId="0" fillId="0" borderId="0"/>
  </cellStyleXfs>
  <cellXfs count="159">
    <xf numFmtId="0" fontId="0" fillId="0" borderId="0" xfId="0"/>
    <xf numFmtId="0" fontId="7" fillId="0" borderId="0" xfId="0" applyFont="1"/>
    <xf numFmtId="0" fontId="0" fillId="0" borderId="1" xfId="0" applyBorder="1"/>
    <xf numFmtId="0" fontId="0" fillId="0" borderId="0" xfId="0" applyBorder="1"/>
    <xf numFmtId="0" fontId="9" fillId="0" borderId="1" xfId="0" applyFont="1" applyBorder="1"/>
    <xf numFmtId="0" fontId="10" fillId="0" borderId="0" xfId="0" applyFont="1" applyBorder="1"/>
    <xf numFmtId="0" fontId="11" fillId="0" borderId="1" xfId="0" applyFont="1" applyBorder="1"/>
    <xf numFmtId="0" fontId="12" fillId="0" borderId="1" xfId="0" applyFont="1" applyBorder="1"/>
    <xf numFmtId="0" fontId="0" fillId="0" borderId="0" xfId="0" applyAlignment="1"/>
    <xf numFmtId="0" fontId="9" fillId="0" borderId="1" xfId="0" applyFont="1" applyBorder="1" applyAlignment="1">
      <alignment horizontal="center" vertical="center"/>
    </xf>
    <xf numFmtId="0" fontId="13" fillId="0" borderId="1" xfId="0" applyNumberFormat="1" applyFont="1" applyBorder="1" applyAlignment="1">
      <alignment horizontal="center" vertical="center"/>
    </xf>
    <xf numFmtId="0" fontId="14" fillId="0" borderId="2" xfId="0" applyFont="1" applyBorder="1" applyAlignment="1"/>
    <xf numFmtId="0" fontId="15" fillId="0" borderId="1" xfId="0" applyFont="1" applyBorder="1"/>
    <xf numFmtId="0" fontId="14" fillId="0" borderId="1" xfId="0" applyFont="1" applyBorder="1"/>
    <xf numFmtId="0" fontId="16" fillId="0" borderId="1" xfId="0" applyFont="1" applyBorder="1" applyAlignment="1">
      <alignment horizontal="center"/>
    </xf>
    <xf numFmtId="0" fontId="16" fillId="0" borderId="1" xfId="0" applyFont="1" applyFill="1" applyBorder="1" applyAlignment="1">
      <alignment horizontal="center"/>
    </xf>
    <xf numFmtId="0" fontId="16" fillId="0" borderId="1" xfId="0" applyFont="1" applyBorder="1" applyAlignment="1">
      <alignment horizontal="center" vertical="center"/>
    </xf>
    <xf numFmtId="0" fontId="8" fillId="0" borderId="1" xfId="0" applyFont="1" applyBorder="1"/>
    <xf numFmtId="0" fontId="17" fillId="0" borderId="1"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xf>
    <xf numFmtId="0" fontId="0" fillId="0" borderId="0" xfId="0" applyBorder="1" applyAlignment="1"/>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7" fillId="0" borderId="4" xfId="0" applyFont="1" applyBorder="1" applyAlignment="1">
      <alignment horizontal="center" vertical="center"/>
    </xf>
    <xf numFmtId="0" fontId="9" fillId="0" borderId="0" xfId="0" applyFont="1" applyBorder="1" applyAlignment="1">
      <alignment horizontal="center" vertical="center"/>
    </xf>
    <xf numFmtId="0" fontId="7" fillId="0" borderId="0" xfId="0" applyFont="1" applyBorder="1" applyAlignment="1">
      <alignment horizontal="center" vertical="center"/>
    </xf>
    <xf numFmtId="0" fontId="7" fillId="0" borderId="5" xfId="0" applyFont="1" applyBorder="1" applyAlignment="1">
      <alignment horizontal="center" vertical="center"/>
    </xf>
    <xf numFmtId="0" fontId="16" fillId="0" borderId="1" xfId="0" applyFont="1" applyBorder="1"/>
    <xf numFmtId="0" fontId="16" fillId="0" borderId="1" xfId="0" applyFont="1" applyFill="1" applyBorder="1"/>
    <xf numFmtId="0" fontId="0" fillId="0" borderId="1" xfId="0" applyFont="1" applyBorder="1"/>
    <xf numFmtId="0" fontId="7" fillId="0" borderId="1" xfId="0" applyNumberFormat="1" applyFont="1" applyBorder="1" applyAlignment="1">
      <alignment horizontal="center" vertical="center"/>
    </xf>
    <xf numFmtId="0" fontId="14" fillId="0" borderId="1" xfId="0" applyNumberFormat="1" applyFont="1" applyBorder="1" applyAlignment="1">
      <alignment horizontal="center" vertical="center"/>
    </xf>
    <xf numFmtId="0" fontId="17" fillId="0" borderId="1" xfId="0" applyNumberFormat="1" applyFont="1" applyBorder="1" applyAlignment="1">
      <alignment horizontal="center" vertical="center"/>
    </xf>
    <xf numFmtId="0" fontId="9" fillId="0" borderId="0" xfId="0" applyFont="1" applyFill="1" applyBorder="1" applyAlignment="1">
      <alignment horizontal="center" vertical="center"/>
    </xf>
    <xf numFmtId="0" fontId="18" fillId="0" borderId="0" xfId="0" applyFont="1"/>
    <xf numFmtId="0" fontId="0" fillId="0" borderId="7" xfId="0" applyBorder="1"/>
    <xf numFmtId="0" fontId="7" fillId="0" borderId="8" xfId="0" applyFont="1" applyBorder="1" applyAlignment="1">
      <alignment horizontal="center" vertical="center"/>
    </xf>
    <xf numFmtId="0" fontId="0" fillId="2" borderId="1" xfId="0" applyFill="1" applyBorder="1"/>
    <xf numFmtId="0" fontId="0" fillId="2" borderId="9" xfId="0" applyFill="1" applyBorder="1"/>
    <xf numFmtId="0" fontId="0" fillId="3" borderId="10" xfId="0" applyFill="1" applyBorder="1" applyAlignment="1">
      <alignment horizontal="center" vertical="center"/>
    </xf>
    <xf numFmtId="0" fontId="0" fillId="0" borderId="0" xfId="0" applyAlignment="1">
      <alignment horizontal="center"/>
    </xf>
    <xf numFmtId="0" fontId="10" fillId="0" borderId="0" xfId="0" applyFont="1" applyBorder="1" applyAlignment="1">
      <alignment horizontal="left"/>
    </xf>
    <xf numFmtId="0" fontId="19" fillId="0" borderId="0" xfId="0" applyFont="1" applyBorder="1" applyAlignment="1">
      <alignment horizontal="left"/>
    </xf>
    <xf numFmtId="0" fontId="0" fillId="2" borderId="11" xfId="0" applyFill="1" applyBorder="1" applyAlignment="1"/>
    <xf numFmtId="0" fontId="20" fillId="2" borderId="7" xfId="0" applyFont="1" applyFill="1" applyBorder="1" applyAlignment="1">
      <alignment horizontal="center"/>
    </xf>
    <xf numFmtId="0" fontId="21" fillId="2" borderId="12" xfId="0" applyFont="1" applyFill="1" applyBorder="1" applyAlignment="1">
      <alignment horizontal="center"/>
    </xf>
    <xf numFmtId="0" fontId="7" fillId="0" borderId="0" xfId="0" applyFont="1" applyAlignment="1"/>
    <xf numFmtId="0" fontId="0" fillId="0" borderId="1" xfId="0" applyFont="1" applyBorder="1" applyAlignment="1">
      <alignment horizontal="center"/>
    </xf>
    <xf numFmtId="0" fontId="12" fillId="0" borderId="1" xfId="0" applyFont="1" applyBorder="1" applyAlignment="1">
      <alignment horizontal="center"/>
    </xf>
    <xf numFmtId="0" fontId="7" fillId="0" borderId="15" xfId="0" applyFont="1" applyBorder="1" applyAlignment="1">
      <alignment horizontal="center" vertical="center"/>
    </xf>
    <xf numFmtId="0" fontId="8" fillId="0" borderId="1" xfId="0" applyFont="1" applyBorder="1" applyAlignment="1">
      <alignment horizontal="center" wrapText="1"/>
    </xf>
    <xf numFmtId="0" fontId="0" fillId="0" borderId="3" xfId="0" applyBorder="1"/>
    <xf numFmtId="0" fontId="0" fillId="0" borderId="1" xfId="0" applyFont="1" applyBorder="1" applyAlignment="1">
      <alignment horizontal="center" vertical="center"/>
    </xf>
    <xf numFmtId="0" fontId="0" fillId="0" borderId="1" xfId="0" applyBorder="1" applyAlignment="1">
      <alignment horizontal="center" vertical="center"/>
    </xf>
    <xf numFmtId="0" fontId="7" fillId="0" borderId="13" xfId="0" applyFont="1" applyBorder="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14" xfId="0" applyFont="1" applyBorder="1" applyAlignment="1">
      <alignment horizontal="center" vertical="center"/>
    </xf>
    <xf numFmtId="0" fontId="7" fillId="0" borderId="6" xfId="0" applyFont="1" applyBorder="1" applyAlignment="1">
      <alignment horizontal="center" vertical="center"/>
    </xf>
    <xf numFmtId="0" fontId="25" fillId="0" borderId="0" xfId="0" applyFont="1" applyAlignment="1">
      <alignment horizontal="right" wrapText="1"/>
    </xf>
    <xf numFmtId="0" fontId="7" fillId="4" borderId="10" xfId="0" applyFont="1" applyFill="1" applyBorder="1" applyAlignment="1">
      <alignment horizontal="center"/>
    </xf>
    <xf numFmtId="0" fontId="7" fillId="4" borderId="16" xfId="0" applyFont="1" applyFill="1" applyBorder="1" applyAlignment="1">
      <alignment horizontal="center"/>
    </xf>
    <xf numFmtId="0" fontId="7" fillId="4" borderId="2" xfId="0" applyFont="1" applyFill="1" applyBorder="1" applyAlignment="1">
      <alignment horizontal="center"/>
    </xf>
    <xf numFmtId="0" fontId="14" fillId="0" borderId="17" xfId="0" applyFont="1" applyBorder="1" applyAlignment="1">
      <alignment horizontal="center"/>
    </xf>
    <xf numFmtId="0" fontId="14" fillId="0" borderId="10" xfId="0" applyFont="1" applyBorder="1" applyAlignment="1">
      <alignment horizontal="center"/>
    </xf>
    <xf numFmtId="0" fontId="14" fillId="0" borderId="2" xfId="0" applyFont="1" applyBorder="1" applyAlignment="1">
      <alignment horizontal="center"/>
    </xf>
    <xf numFmtId="0" fontId="22" fillId="0" borderId="10" xfId="0" applyFont="1" applyBorder="1" applyAlignment="1">
      <alignment horizontal="center"/>
    </xf>
    <xf numFmtId="0" fontId="22" fillId="0" borderId="16" xfId="0" applyFont="1" applyBorder="1" applyAlignment="1">
      <alignment horizontal="center"/>
    </xf>
    <xf numFmtId="0" fontId="22" fillId="0" borderId="2" xfId="0" applyFont="1" applyBorder="1" applyAlignment="1">
      <alignment horizontal="center"/>
    </xf>
    <xf numFmtId="0" fontId="14" fillId="0" borderId="1" xfId="0" applyFont="1" applyBorder="1" applyAlignment="1">
      <alignment horizontal="center"/>
    </xf>
    <xf numFmtId="0" fontId="0" fillId="0" borderId="1" xfId="0" applyBorder="1" applyAlignment="1">
      <alignment horizontal="center" vertical="center"/>
    </xf>
    <xf numFmtId="0" fontId="0" fillId="0" borderId="13" xfId="0" applyBorder="1" applyAlignment="1">
      <alignment horizontal="center" vertical="center"/>
    </xf>
    <xf numFmtId="0" fontId="0" fillId="0" borderId="3" xfId="0" applyBorder="1" applyAlignment="1">
      <alignment horizontal="center" vertical="center"/>
    </xf>
    <xf numFmtId="0" fontId="23" fillId="0" borderId="10" xfId="0" applyFont="1" applyBorder="1" applyAlignment="1">
      <alignment horizontal="left"/>
    </xf>
    <xf numFmtId="0" fontId="23" fillId="0" borderId="16" xfId="0" applyFont="1" applyBorder="1" applyAlignment="1">
      <alignment horizontal="left"/>
    </xf>
    <xf numFmtId="0" fontId="23" fillId="0" borderId="2" xfId="0" applyFont="1" applyBorder="1" applyAlignment="1">
      <alignment horizontal="left"/>
    </xf>
    <xf numFmtId="0" fontId="10" fillId="0" borderId="0" xfId="0" applyFont="1" applyBorder="1" applyAlignment="1">
      <alignment horizontal="center"/>
    </xf>
    <xf numFmtId="0" fontId="10" fillId="0" borderId="1" xfId="0" applyFont="1" applyBorder="1" applyAlignment="1">
      <alignment horizontal="left"/>
    </xf>
    <xf numFmtId="0" fontId="24" fillId="0" borderId="1" xfId="0" applyFont="1" applyBorder="1" applyAlignment="1">
      <alignment horizontal="left"/>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7" fillId="0" borderId="1" xfId="0" applyFont="1" applyBorder="1" applyAlignment="1">
      <alignment horizontal="center" vertical="center"/>
    </xf>
    <xf numFmtId="0" fontId="8" fillId="0" borderId="10" xfId="0" applyFont="1" applyBorder="1" applyAlignment="1">
      <alignment horizontal="center"/>
    </xf>
    <xf numFmtId="0" fontId="8" fillId="0" borderId="2" xfId="0" applyFont="1" applyBorder="1" applyAlignment="1">
      <alignment horizontal="center"/>
    </xf>
    <xf numFmtId="0" fontId="0" fillId="0" borderId="1" xfId="0" applyFont="1" applyBorder="1" applyAlignment="1"/>
    <xf numFmtId="0" fontId="7" fillId="0" borderId="10" xfId="0" applyFont="1" applyBorder="1" applyAlignment="1">
      <alignment horizontal="center" vertical="center"/>
    </xf>
    <xf numFmtId="0" fontId="7" fillId="0" borderId="2" xfId="0" applyFont="1" applyBorder="1" applyAlignment="1">
      <alignment horizontal="center" vertical="center"/>
    </xf>
    <xf numFmtId="0" fontId="0" fillId="0" borderId="10" xfId="0" applyFont="1" applyBorder="1" applyAlignment="1">
      <alignment horizontal="center"/>
    </xf>
    <xf numFmtId="0" fontId="0" fillId="0" borderId="2" xfId="0" applyFont="1" applyBorder="1" applyAlignment="1">
      <alignment horizontal="center"/>
    </xf>
    <xf numFmtId="0" fontId="0" fillId="0" borderId="10" xfId="0" applyBorder="1" applyAlignment="1">
      <alignment horizontal="left"/>
    </xf>
    <xf numFmtId="0" fontId="0" fillId="0" borderId="16" xfId="0" applyBorder="1" applyAlignment="1">
      <alignment horizontal="left"/>
    </xf>
    <xf numFmtId="0" fontId="0" fillId="0" borderId="2" xfId="0" applyBorder="1" applyAlignment="1">
      <alignment horizontal="left"/>
    </xf>
    <xf numFmtId="0" fontId="12" fillId="0" borderId="10" xfId="0" applyFont="1" applyBorder="1" applyAlignment="1">
      <alignment horizontal="center"/>
    </xf>
    <xf numFmtId="0" fontId="12" fillId="0" borderId="2" xfId="0" applyFont="1" applyBorder="1" applyAlignment="1">
      <alignment horizontal="center"/>
    </xf>
    <xf numFmtId="0" fontId="7" fillId="5" borderId="1" xfId="0" applyFont="1" applyFill="1" applyBorder="1" applyAlignment="1">
      <alignment horizontal="center" vertical="center"/>
    </xf>
    <xf numFmtId="0" fontId="7" fillId="6" borderId="1" xfId="0" applyFont="1" applyFill="1" applyBorder="1" applyAlignment="1">
      <alignment horizontal="center"/>
    </xf>
    <xf numFmtId="0" fontId="7" fillId="0" borderId="16" xfId="0" applyFont="1" applyBorder="1" applyAlignment="1">
      <alignment horizontal="center" vertical="center"/>
    </xf>
    <xf numFmtId="0" fontId="7" fillId="0" borderId="13" xfId="0" applyFont="1" applyBorder="1" applyAlignment="1">
      <alignment horizontal="center" vertical="center" wrapText="1"/>
    </xf>
    <xf numFmtId="0" fontId="7" fillId="0" borderId="3" xfId="0" applyFont="1" applyBorder="1" applyAlignment="1">
      <alignment horizontal="center" vertical="center" wrapText="1"/>
    </xf>
    <xf numFmtId="0" fontId="9" fillId="0" borderId="10" xfId="0" applyFont="1" applyBorder="1" applyAlignment="1"/>
    <xf numFmtId="0" fontId="9" fillId="0" borderId="16" xfId="0" applyFont="1" applyBorder="1" applyAlignment="1"/>
    <xf numFmtId="0" fontId="9" fillId="0" borderId="2" xfId="0" applyFont="1" applyBorder="1" applyAlignment="1"/>
    <xf numFmtId="0" fontId="8" fillId="0" borderId="10" xfId="0" applyFont="1" applyBorder="1" applyAlignment="1"/>
    <xf numFmtId="0" fontId="8" fillId="0" borderId="16" xfId="0" applyFont="1" applyBorder="1" applyAlignment="1"/>
    <xf numFmtId="0" fontId="8" fillId="0" borderId="2" xfId="0" applyFont="1" applyBorder="1" applyAlignment="1"/>
    <xf numFmtId="0" fontId="0" fillId="0" borderId="10" xfId="0" applyFont="1" applyBorder="1" applyAlignment="1"/>
    <xf numFmtId="0" fontId="0" fillId="0" borderId="16" xfId="0" applyFont="1" applyBorder="1" applyAlignment="1"/>
    <xf numFmtId="0" fontId="0" fillId="0" borderId="2" xfId="0" applyFont="1" applyBorder="1" applyAlignment="1"/>
    <xf numFmtId="0" fontId="16" fillId="0" borderId="10" xfId="0" applyFont="1" applyBorder="1" applyAlignment="1">
      <alignment horizontal="center"/>
    </xf>
    <xf numFmtId="0" fontId="16" fillId="0" borderId="2" xfId="0" applyFont="1" applyBorder="1" applyAlignment="1">
      <alignment horizontal="center"/>
    </xf>
    <xf numFmtId="0" fontId="0" fillId="0" borderId="18" xfId="0" applyBorder="1" applyAlignment="1">
      <alignment horizontal="center" vertical="center"/>
    </xf>
    <xf numFmtId="0" fontId="0" fillId="0" borderId="13" xfId="0" applyBorder="1" applyAlignment="1">
      <alignment horizontal="center" vertical="center" wrapText="1"/>
    </xf>
    <xf numFmtId="0" fontId="0" fillId="0" borderId="18" xfId="0" applyBorder="1" applyAlignment="1">
      <alignment horizontal="center" vertical="center" wrapText="1"/>
    </xf>
    <xf numFmtId="0" fontId="0" fillId="0" borderId="3" xfId="0" applyBorder="1" applyAlignment="1">
      <alignment horizontal="center" vertical="center" wrapText="1"/>
    </xf>
    <xf numFmtId="0" fontId="16" fillId="0" borderId="10" xfId="0" applyFont="1" applyBorder="1" applyAlignment="1"/>
    <xf numFmtId="0" fontId="16" fillId="0" borderId="2" xfId="0" applyFont="1" applyBorder="1" applyAlignment="1"/>
    <xf numFmtId="0" fontId="8" fillId="0" borderId="10" xfId="0" applyFont="1" applyBorder="1" applyAlignment="1">
      <alignment horizontal="left"/>
    </xf>
    <xf numFmtId="0" fontId="8" fillId="0" borderId="2" xfId="0" applyFont="1" applyBorder="1" applyAlignment="1">
      <alignment horizontal="left"/>
    </xf>
    <xf numFmtId="0" fontId="16" fillId="0" borderId="10" xfId="0" applyFont="1" applyBorder="1" applyAlignment="1">
      <alignment horizontal="left"/>
    </xf>
    <xf numFmtId="0" fontId="16" fillId="0" borderId="2" xfId="0" applyFont="1" applyBorder="1" applyAlignment="1">
      <alignment horizontal="left"/>
    </xf>
    <xf numFmtId="0" fontId="0" fillId="5" borderId="1" xfId="0" applyFill="1" applyBorder="1" applyAlignment="1">
      <alignment horizontal="center"/>
    </xf>
    <xf numFmtId="0" fontId="7" fillId="0" borderId="10" xfId="0" applyFont="1" applyBorder="1" applyAlignment="1">
      <alignment horizontal="center"/>
    </xf>
    <xf numFmtId="0" fontId="7" fillId="0" borderId="16" xfId="0" applyFont="1" applyBorder="1" applyAlignment="1">
      <alignment horizontal="center"/>
    </xf>
    <xf numFmtId="0" fontId="7" fillId="0" borderId="2" xfId="0" applyFont="1" applyBorder="1" applyAlignment="1">
      <alignment horizontal="center"/>
    </xf>
    <xf numFmtId="0" fontId="19" fillId="0" borderId="1" xfId="0" applyFont="1" applyBorder="1" applyAlignment="1">
      <alignment horizontal="left"/>
    </xf>
    <xf numFmtId="0" fontId="7" fillId="0" borderId="1" xfId="0" applyFont="1" applyBorder="1" applyAlignment="1">
      <alignment horizontal="center" vertical="center" wrapText="1"/>
    </xf>
    <xf numFmtId="0" fontId="7" fillId="0" borderId="9" xfId="0" applyFont="1" applyBorder="1" applyAlignment="1">
      <alignment horizontal="center" vertical="center" wrapText="1"/>
    </xf>
    <xf numFmtId="0" fontId="0" fillId="0" borderId="0" xfId="0" applyBorder="1" applyAlignment="1">
      <alignment horizontal="center"/>
    </xf>
    <xf numFmtId="0" fontId="7" fillId="0" borderId="14" xfId="0" applyFont="1" applyBorder="1" applyAlignment="1">
      <alignment horizontal="center" vertical="center"/>
    </xf>
    <xf numFmtId="0" fontId="7" fillId="0" borderId="19" xfId="0" applyFont="1" applyBorder="1" applyAlignment="1">
      <alignment horizontal="center" vertical="center"/>
    </xf>
    <xf numFmtId="0" fontId="7" fillId="0" borderId="6" xfId="0" applyFont="1" applyBorder="1" applyAlignment="1">
      <alignment horizontal="center" vertical="center"/>
    </xf>
    <xf numFmtId="0" fontId="9" fillId="3" borderId="35" xfId="0" applyFont="1" applyFill="1" applyBorder="1" applyAlignment="1">
      <alignment horizontal="center" vertical="center"/>
    </xf>
    <xf numFmtId="0" fontId="9" fillId="3" borderId="36" xfId="0" applyFont="1" applyFill="1" applyBorder="1" applyAlignment="1">
      <alignment horizontal="center" vertical="center"/>
    </xf>
    <xf numFmtId="0" fontId="7" fillId="0" borderId="37" xfId="0" applyFont="1" applyBorder="1" applyAlignment="1">
      <alignment horizontal="center" vertical="center" wrapText="1"/>
    </xf>
    <xf numFmtId="0" fontId="7" fillId="0" borderId="33" xfId="0" applyFont="1" applyBorder="1" applyAlignment="1">
      <alignment horizontal="center" vertical="center"/>
    </xf>
    <xf numFmtId="0" fontId="7" fillId="0" borderId="38" xfId="0" applyFont="1" applyBorder="1" applyAlignment="1">
      <alignment horizontal="center" vertical="center"/>
    </xf>
    <xf numFmtId="0" fontId="7" fillId="0" borderId="37" xfId="0" applyFont="1" applyBorder="1" applyAlignment="1">
      <alignment horizontal="center" vertical="center"/>
    </xf>
    <xf numFmtId="0" fontId="7" fillId="0" borderId="25" xfId="0" applyFont="1" applyBorder="1" applyAlignment="1">
      <alignment horizontal="center" vertical="center" wrapText="1"/>
    </xf>
    <xf numFmtId="0" fontId="7" fillId="0" borderId="36" xfId="0" applyFont="1" applyBorder="1" applyAlignment="1">
      <alignment horizontal="center" vertical="center" wrapText="1"/>
    </xf>
    <xf numFmtId="0" fontId="21" fillId="2" borderId="20" xfId="0" applyFont="1" applyFill="1" applyBorder="1" applyAlignment="1">
      <alignment horizontal="center"/>
    </xf>
    <xf numFmtId="0" fontId="21" fillId="2" borderId="2" xfId="0" applyFont="1" applyFill="1" applyBorder="1" applyAlignment="1">
      <alignment horizont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28" xfId="0" applyFont="1" applyBorder="1" applyAlignment="1">
      <alignment horizontal="center" vertical="center"/>
    </xf>
    <xf numFmtId="0" fontId="7" fillId="0" borderId="29" xfId="0" applyFont="1" applyBorder="1" applyAlignment="1">
      <alignment horizontal="center" vertical="center"/>
    </xf>
    <xf numFmtId="0" fontId="7" fillId="0" borderId="30" xfId="0" applyFont="1" applyBorder="1" applyAlignment="1">
      <alignment horizontal="center" vertical="center"/>
    </xf>
    <xf numFmtId="0" fontId="7" fillId="0" borderId="31" xfId="0" applyFont="1" applyBorder="1" applyAlignment="1">
      <alignment horizontal="center" vertical="center"/>
    </xf>
    <xf numFmtId="0" fontId="7" fillId="0" borderId="32"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5" xfId="0" applyFont="1" applyBorder="1" applyAlignment="1">
      <alignment horizontal="center" vertical="center" wrapText="1"/>
    </xf>
    <xf numFmtId="0" fontId="7" fillId="7" borderId="1" xfId="0" applyFont="1" applyFill="1" applyBorder="1" applyAlignment="1">
      <alignment horizontal="center"/>
    </xf>
    <xf numFmtId="0" fontId="7" fillId="0" borderId="10" xfId="0" applyFont="1" applyBorder="1" applyAlignment="1">
      <alignment horizontal="center" vertical="center" wrapText="1"/>
    </xf>
    <xf numFmtId="0" fontId="7"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B1:Q12"/>
  <sheetViews>
    <sheetView workbookViewId="0">
      <selection activeCell="N3" sqref="N3:Q3"/>
    </sheetView>
  </sheetViews>
  <sheetFormatPr defaultRowHeight="14.4" x14ac:dyDescent="0.3"/>
  <cols>
    <col min="14" max="14" width="11.33203125" customWidth="1"/>
  </cols>
  <sheetData>
    <row r="1" spans="2:17" x14ac:dyDescent="0.3">
      <c r="B1" s="35" t="s">
        <v>0</v>
      </c>
      <c r="D1" s="61" t="s">
        <v>1</v>
      </c>
      <c r="E1" s="62"/>
      <c r="F1" s="62"/>
      <c r="G1" s="63"/>
    </row>
    <row r="2" spans="2:17" x14ac:dyDescent="0.3">
      <c r="L2" s="64" t="s">
        <v>2</v>
      </c>
      <c r="M2" s="64"/>
      <c r="N2" s="64"/>
      <c r="O2" s="64"/>
    </row>
    <row r="3" spans="2:17" x14ac:dyDescent="0.3">
      <c r="L3" s="65" t="s">
        <v>3</v>
      </c>
      <c r="M3" s="66"/>
      <c r="N3" s="67" t="s">
        <v>4</v>
      </c>
      <c r="O3" s="68"/>
      <c r="P3" s="68"/>
      <c r="Q3" s="69"/>
    </row>
    <row r="4" spans="2:17" x14ac:dyDescent="0.3">
      <c r="B4" s="1" t="s">
        <v>5</v>
      </c>
      <c r="L4" s="70" t="s">
        <v>6</v>
      </c>
      <c r="M4" s="70"/>
      <c r="N4" s="11" t="s">
        <v>7</v>
      </c>
      <c r="O4" s="13" t="s">
        <v>8</v>
      </c>
      <c r="P4" s="67">
        <v>235</v>
      </c>
      <c r="Q4" s="69"/>
    </row>
    <row r="5" spans="2:17" x14ac:dyDescent="0.3">
      <c r="B5" s="47" t="s">
        <v>9</v>
      </c>
    </row>
    <row r="6" spans="2:17" x14ac:dyDescent="0.3">
      <c r="B6" t="s">
        <v>10</v>
      </c>
    </row>
    <row r="7" spans="2:17" x14ac:dyDescent="0.3">
      <c r="B7" t="s">
        <v>11</v>
      </c>
      <c r="C7" s="1"/>
      <c r="D7" s="1"/>
      <c r="E7" s="1"/>
    </row>
    <row r="8" spans="2:17" x14ac:dyDescent="0.3">
      <c r="B8" s="1"/>
      <c r="C8" s="1"/>
      <c r="D8" s="1"/>
      <c r="E8" s="1"/>
    </row>
    <row r="9" spans="2:17" x14ac:dyDescent="0.3">
      <c r="C9" s="1"/>
      <c r="D9" s="1"/>
      <c r="E9" s="1"/>
    </row>
    <row r="10" spans="2:17" x14ac:dyDescent="0.3">
      <c r="C10" s="1"/>
      <c r="D10" s="1"/>
      <c r="E10" s="1"/>
    </row>
    <row r="11" spans="2:17" x14ac:dyDescent="0.3">
      <c r="B11" t="s">
        <v>12</v>
      </c>
      <c r="C11" s="1"/>
      <c r="D11" s="1"/>
      <c r="E11" s="1"/>
    </row>
    <row r="12" spans="2:17" x14ac:dyDescent="0.3">
      <c r="B12" s="1"/>
      <c r="C12" s="1"/>
      <c r="D12" s="1"/>
      <c r="E12" s="1"/>
    </row>
  </sheetData>
  <mergeCells count="6">
    <mergeCell ref="D1:G1"/>
    <mergeCell ref="L2:O2"/>
    <mergeCell ref="L3:M3"/>
    <mergeCell ref="N3:Q3"/>
    <mergeCell ref="P4:Q4"/>
    <mergeCell ref="L4:M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B1:Q24"/>
  <sheetViews>
    <sheetView workbookViewId="0">
      <selection activeCell="P12" sqref="P12:Q12"/>
    </sheetView>
  </sheetViews>
  <sheetFormatPr defaultRowHeight="14.4" x14ac:dyDescent="0.3"/>
  <cols>
    <col min="2" max="2" width="10.109375" bestFit="1" customWidth="1"/>
    <col min="3" max="3" width="18.33203125" style="8" bestFit="1" customWidth="1"/>
    <col min="4" max="4" width="18.33203125" bestFit="1" customWidth="1"/>
    <col min="5" max="5" width="19.6640625" bestFit="1" customWidth="1"/>
    <col min="6" max="6" width="5.88671875" customWidth="1"/>
    <col min="7" max="7" width="8" customWidth="1"/>
    <col min="8" max="8" width="24.109375" customWidth="1"/>
    <col min="9" max="9" width="11.6640625" bestFit="1" customWidth="1"/>
    <col min="10" max="10" width="16.33203125" customWidth="1"/>
    <col min="11" max="11" width="1.33203125" customWidth="1"/>
    <col min="12" max="12" width="12.6640625" bestFit="1" customWidth="1"/>
    <col min="13" max="13" width="8.6640625" bestFit="1" customWidth="1"/>
    <col min="16" max="16" width="29.44140625" customWidth="1"/>
    <col min="17" max="17" width="5" customWidth="1"/>
  </cols>
  <sheetData>
    <row r="1" spans="2:17" x14ac:dyDescent="0.3">
      <c r="B1" s="35" t="s">
        <v>0</v>
      </c>
      <c r="D1" s="61" t="s">
        <v>1</v>
      </c>
      <c r="E1" s="62"/>
      <c r="F1" s="62"/>
      <c r="G1" s="63"/>
    </row>
    <row r="3" spans="2:17" x14ac:dyDescent="0.3">
      <c r="B3" s="90" t="s">
        <v>13</v>
      </c>
      <c r="C3" s="91"/>
      <c r="D3" s="91"/>
      <c r="E3" s="91"/>
      <c r="F3" s="91"/>
      <c r="G3" s="92"/>
    </row>
    <row r="5" spans="2:17" x14ac:dyDescent="0.3">
      <c r="B5" s="95" t="s">
        <v>14</v>
      </c>
      <c r="C5" s="95"/>
      <c r="D5" s="95"/>
      <c r="E5" s="95"/>
      <c r="G5" s="96" t="s">
        <v>15</v>
      </c>
      <c r="H5" s="96"/>
      <c r="I5" s="96"/>
      <c r="J5" s="96"/>
      <c r="K5" s="96"/>
      <c r="L5" s="96"/>
      <c r="M5" s="96"/>
      <c r="N5" s="96"/>
      <c r="O5" s="96"/>
      <c r="P5" s="96"/>
      <c r="Q5" s="96"/>
    </row>
    <row r="6" spans="2:17" x14ac:dyDescent="0.3">
      <c r="B6" s="56" t="s">
        <v>16</v>
      </c>
      <c r="C6" s="56" t="s">
        <v>17</v>
      </c>
      <c r="D6" s="56" t="s">
        <v>18</v>
      </c>
      <c r="E6" s="56" t="s">
        <v>19</v>
      </c>
      <c r="G6" s="98" t="s">
        <v>20</v>
      </c>
      <c r="H6" s="80" t="s">
        <v>21</v>
      </c>
      <c r="I6" s="86" t="s">
        <v>22</v>
      </c>
      <c r="J6" s="97"/>
      <c r="K6" s="97"/>
      <c r="L6" s="97"/>
      <c r="M6" s="97"/>
      <c r="N6" s="97"/>
      <c r="O6" s="87"/>
      <c r="P6" s="82" t="s">
        <v>23</v>
      </c>
      <c r="Q6" s="82"/>
    </row>
    <row r="7" spans="2:17" x14ac:dyDescent="0.3">
      <c r="B7" s="54">
        <v>1</v>
      </c>
      <c r="C7" s="72" t="s">
        <v>24</v>
      </c>
      <c r="D7" s="54" t="s">
        <v>24</v>
      </c>
      <c r="E7" s="54"/>
      <c r="G7" s="99"/>
      <c r="H7" s="81"/>
      <c r="I7" s="86" t="s">
        <v>25</v>
      </c>
      <c r="J7" s="97"/>
      <c r="K7" s="87"/>
      <c r="L7" s="55" t="s">
        <v>26</v>
      </c>
      <c r="M7" s="55" t="s">
        <v>27</v>
      </c>
      <c r="N7" s="55" t="s">
        <v>28</v>
      </c>
      <c r="O7" s="50" t="s">
        <v>29</v>
      </c>
      <c r="P7" s="86" t="s">
        <v>30</v>
      </c>
      <c r="Q7" s="87"/>
    </row>
    <row r="8" spans="2:17" x14ac:dyDescent="0.3">
      <c r="B8" s="54">
        <v>2</v>
      </c>
      <c r="C8" s="73"/>
      <c r="D8" s="54"/>
      <c r="E8" s="54" t="s">
        <v>31</v>
      </c>
      <c r="G8" s="31">
        <v>1</v>
      </c>
      <c r="H8" s="30" t="s">
        <v>32</v>
      </c>
      <c r="I8" s="100" t="s">
        <v>33</v>
      </c>
      <c r="J8" s="101"/>
      <c r="K8" s="102"/>
      <c r="L8" s="4">
        <v>15</v>
      </c>
      <c r="M8" s="4">
        <v>1000</v>
      </c>
      <c r="N8" s="4">
        <v>2000</v>
      </c>
      <c r="O8" s="4">
        <v>20000</v>
      </c>
      <c r="P8" s="88" t="s">
        <v>34</v>
      </c>
      <c r="Q8" s="89"/>
    </row>
    <row r="9" spans="2:17" x14ac:dyDescent="0.3">
      <c r="B9" s="54">
        <v>3</v>
      </c>
      <c r="C9" s="71" t="s">
        <v>35</v>
      </c>
      <c r="D9" s="54" t="s">
        <v>35</v>
      </c>
      <c r="E9" s="54"/>
      <c r="G9" s="31">
        <v>2</v>
      </c>
      <c r="H9" s="30"/>
      <c r="I9" s="100"/>
      <c r="J9" s="101"/>
      <c r="K9" s="102"/>
      <c r="L9" s="4"/>
      <c r="M9" s="4"/>
      <c r="N9" s="4"/>
      <c r="O9" s="4"/>
      <c r="P9" s="88"/>
      <c r="Q9" s="89"/>
    </row>
    <row r="10" spans="2:17" x14ac:dyDescent="0.3">
      <c r="B10" s="54">
        <v>4</v>
      </c>
      <c r="C10" s="71"/>
      <c r="D10" s="54"/>
      <c r="E10" s="54" t="s">
        <v>37</v>
      </c>
      <c r="G10" s="32">
        <v>3</v>
      </c>
      <c r="H10" s="12" t="s">
        <v>38</v>
      </c>
      <c r="I10" s="100" t="s">
        <v>33</v>
      </c>
      <c r="J10" s="101"/>
      <c r="K10" s="102"/>
      <c r="L10" s="4">
        <v>15</v>
      </c>
      <c r="M10" s="4">
        <v>1000</v>
      </c>
      <c r="N10" s="4">
        <v>2000</v>
      </c>
      <c r="O10" s="4">
        <v>20000</v>
      </c>
      <c r="P10" s="88" t="s">
        <v>34</v>
      </c>
      <c r="Q10" s="89"/>
    </row>
    <row r="11" spans="2:17" ht="15" customHeight="1" x14ac:dyDescent="0.3">
      <c r="B11" s="54">
        <v>5</v>
      </c>
      <c r="C11" s="71" t="s">
        <v>39</v>
      </c>
      <c r="D11" s="54" t="s">
        <v>39</v>
      </c>
      <c r="E11" s="54"/>
      <c r="G11" s="32">
        <v>4</v>
      </c>
      <c r="H11" s="12"/>
      <c r="I11" s="100"/>
      <c r="J11" s="101"/>
      <c r="K11" s="102"/>
      <c r="L11" s="4"/>
      <c r="M11" s="4"/>
      <c r="N11" s="4"/>
      <c r="O11" s="4"/>
      <c r="P11" s="88"/>
      <c r="Q11" s="89"/>
    </row>
    <row r="12" spans="2:17" x14ac:dyDescent="0.3">
      <c r="B12" s="54">
        <v>6</v>
      </c>
      <c r="C12" s="71"/>
      <c r="D12" s="54"/>
      <c r="E12" s="54" t="s">
        <v>40</v>
      </c>
      <c r="G12" s="10">
        <v>5</v>
      </c>
      <c r="H12" s="7" t="s">
        <v>41</v>
      </c>
      <c r="I12" s="100">
        <v>21</v>
      </c>
      <c r="J12" s="101"/>
      <c r="K12" s="102"/>
      <c r="L12" s="4" t="s">
        <v>42</v>
      </c>
      <c r="M12" s="4" t="s">
        <v>42</v>
      </c>
      <c r="N12" s="4" t="s">
        <v>42</v>
      </c>
      <c r="O12" s="4" t="s">
        <v>42</v>
      </c>
      <c r="P12" s="88" t="s">
        <v>43</v>
      </c>
      <c r="Q12" s="89"/>
    </row>
    <row r="13" spans="2:17" x14ac:dyDescent="0.3">
      <c r="B13" s="54">
        <v>7</v>
      </c>
      <c r="C13" s="71" t="s">
        <v>44</v>
      </c>
      <c r="D13" s="54" t="s">
        <v>44</v>
      </c>
      <c r="E13" s="54"/>
      <c r="G13" s="10">
        <v>6</v>
      </c>
      <c r="H13" s="7" t="s">
        <v>36</v>
      </c>
      <c r="I13" s="85"/>
      <c r="J13" s="85"/>
      <c r="K13" s="85"/>
      <c r="L13" s="7"/>
      <c r="M13" s="7"/>
      <c r="N13" s="49"/>
      <c r="O13" s="49"/>
      <c r="P13" s="93" t="s">
        <v>36</v>
      </c>
      <c r="Q13" s="94"/>
    </row>
    <row r="14" spans="2:17" x14ac:dyDescent="0.3">
      <c r="B14" s="54">
        <v>8</v>
      </c>
      <c r="C14" s="71"/>
      <c r="D14" s="54"/>
      <c r="E14" s="54" t="s">
        <v>45</v>
      </c>
      <c r="G14" s="33">
        <v>7</v>
      </c>
      <c r="H14" s="17"/>
      <c r="I14" s="85"/>
      <c r="J14" s="85"/>
      <c r="K14" s="85"/>
      <c r="L14" s="17"/>
      <c r="M14" s="17"/>
      <c r="N14" s="51"/>
      <c r="O14" s="51"/>
      <c r="P14" s="83"/>
      <c r="Q14" s="84"/>
    </row>
    <row r="15" spans="2:17" x14ac:dyDescent="0.3">
      <c r="B15" s="54">
        <v>9</v>
      </c>
      <c r="C15" s="71" t="s">
        <v>46</v>
      </c>
      <c r="D15" s="54" t="s">
        <v>46</v>
      </c>
      <c r="E15" s="54"/>
      <c r="G15" s="33">
        <v>8</v>
      </c>
      <c r="H15" s="17" t="s">
        <v>36</v>
      </c>
      <c r="I15" s="103"/>
      <c r="J15" s="104"/>
      <c r="K15" s="105"/>
      <c r="L15" s="17"/>
      <c r="M15" s="17"/>
      <c r="N15" s="48"/>
      <c r="O15" s="48"/>
      <c r="P15" s="83"/>
      <c r="Q15" s="84"/>
    </row>
    <row r="16" spans="2:17" x14ac:dyDescent="0.3">
      <c r="B16" s="54">
        <v>10</v>
      </c>
      <c r="C16" s="71"/>
      <c r="D16" s="54"/>
      <c r="E16" s="54" t="s">
        <v>47</v>
      </c>
      <c r="G16" s="18"/>
      <c r="H16" s="17"/>
      <c r="I16" s="103"/>
      <c r="J16" s="104"/>
      <c r="K16" s="105"/>
      <c r="L16" s="17"/>
      <c r="M16" s="17"/>
      <c r="N16" s="48"/>
      <c r="O16" s="48"/>
      <c r="P16" s="83"/>
      <c r="Q16" s="84"/>
    </row>
    <row r="17" spans="2:17" x14ac:dyDescent="0.3">
      <c r="B17" s="54">
        <v>11</v>
      </c>
      <c r="C17" s="71" t="s">
        <v>48</v>
      </c>
      <c r="D17" s="54" t="s">
        <v>48</v>
      </c>
      <c r="E17" s="54"/>
      <c r="G17" s="18"/>
      <c r="H17" s="17"/>
      <c r="I17" s="103"/>
      <c r="J17" s="104"/>
      <c r="K17" s="105"/>
      <c r="L17" s="17"/>
      <c r="M17" s="17"/>
      <c r="N17" s="48"/>
      <c r="O17" s="48"/>
      <c r="P17" s="83"/>
      <c r="Q17" s="84"/>
    </row>
    <row r="18" spans="2:17" x14ac:dyDescent="0.3">
      <c r="B18" s="54">
        <v>12</v>
      </c>
      <c r="C18" s="71"/>
      <c r="D18" s="54"/>
      <c r="E18" s="54" t="s">
        <v>49</v>
      </c>
      <c r="G18" s="18"/>
      <c r="H18" s="17"/>
      <c r="I18" s="103"/>
      <c r="J18" s="104"/>
      <c r="K18" s="105"/>
      <c r="L18" s="17"/>
      <c r="M18" s="17"/>
      <c r="N18" s="48"/>
      <c r="O18" s="48"/>
      <c r="P18" s="83"/>
      <c r="Q18" s="84"/>
    </row>
    <row r="19" spans="2:17" x14ac:dyDescent="0.3">
      <c r="B19" s="54">
        <v>13</v>
      </c>
      <c r="C19" s="71" t="s">
        <v>50</v>
      </c>
      <c r="D19" s="54" t="s">
        <v>50</v>
      </c>
      <c r="E19" s="54"/>
      <c r="G19" s="56"/>
      <c r="H19" s="30"/>
      <c r="I19" s="106"/>
      <c r="J19" s="107"/>
      <c r="K19" s="108"/>
      <c r="L19" s="30"/>
      <c r="M19" s="30"/>
      <c r="N19" s="48"/>
      <c r="O19" s="48"/>
      <c r="P19" s="83"/>
      <c r="Q19" s="84"/>
    </row>
    <row r="20" spans="2:17" x14ac:dyDescent="0.3">
      <c r="B20" s="54">
        <v>14</v>
      </c>
      <c r="C20" s="71"/>
      <c r="D20" s="54"/>
      <c r="E20" s="54" t="s">
        <v>51</v>
      </c>
    </row>
    <row r="21" spans="2:17" x14ac:dyDescent="0.3">
      <c r="B21" s="54">
        <v>15</v>
      </c>
      <c r="C21" s="71" t="s">
        <v>52</v>
      </c>
      <c r="D21" s="54" t="s">
        <v>52</v>
      </c>
      <c r="E21" s="54"/>
    </row>
    <row r="22" spans="2:17" x14ac:dyDescent="0.3">
      <c r="B22" s="54">
        <v>16</v>
      </c>
      <c r="C22" s="71"/>
      <c r="D22" s="54"/>
      <c r="E22" s="54" t="s">
        <v>53</v>
      </c>
      <c r="F22" s="77" t="s">
        <v>54</v>
      </c>
      <c r="G22" s="77"/>
      <c r="H22" s="78"/>
      <c r="I22" s="78"/>
      <c r="J22" s="78"/>
      <c r="K22" s="78"/>
      <c r="L22" s="78"/>
      <c r="M22" s="78"/>
      <c r="N22" s="78"/>
      <c r="O22" s="78"/>
      <c r="P22" s="78"/>
      <c r="Q22" s="78"/>
    </row>
    <row r="23" spans="2:17" x14ac:dyDescent="0.3">
      <c r="B23" s="54">
        <v>17</v>
      </c>
      <c r="C23" s="71" t="s">
        <v>55</v>
      </c>
      <c r="D23" s="54" t="s">
        <v>55</v>
      </c>
      <c r="E23" s="54"/>
      <c r="F23" s="3"/>
      <c r="G23" s="3"/>
      <c r="H23" s="79" t="s">
        <v>56</v>
      </c>
      <c r="I23" s="79"/>
      <c r="J23" s="79"/>
      <c r="K23" s="79"/>
      <c r="L23" s="79"/>
      <c r="M23" s="79"/>
      <c r="N23" s="79"/>
      <c r="O23" s="79"/>
      <c r="P23" s="79"/>
      <c r="Q23" s="79"/>
    </row>
    <row r="24" spans="2:17" x14ac:dyDescent="0.3">
      <c r="B24" s="54">
        <v>18</v>
      </c>
      <c r="C24" s="71"/>
      <c r="D24" s="54"/>
      <c r="E24" s="54" t="s">
        <v>57</v>
      </c>
      <c r="F24" s="3"/>
      <c r="G24" s="3"/>
      <c r="H24" s="74" t="s">
        <v>58</v>
      </c>
      <c r="I24" s="75"/>
      <c r="J24" s="75"/>
      <c r="K24" s="75"/>
      <c r="L24" s="75"/>
      <c r="M24" s="75"/>
      <c r="N24" s="75"/>
      <c r="O24" s="75"/>
      <c r="P24" s="75"/>
      <c r="Q24" s="76"/>
    </row>
  </sheetData>
  <mergeCells count="47">
    <mergeCell ref="I18:K18"/>
    <mergeCell ref="I19:K19"/>
    <mergeCell ref="C21:C22"/>
    <mergeCell ref="I10:K10"/>
    <mergeCell ref="I11:K11"/>
    <mergeCell ref="I12:K12"/>
    <mergeCell ref="I15:K15"/>
    <mergeCell ref="I16:K16"/>
    <mergeCell ref="I17:K17"/>
    <mergeCell ref="P14:Q14"/>
    <mergeCell ref="I6:O6"/>
    <mergeCell ref="G6:G7"/>
    <mergeCell ref="I7:K7"/>
    <mergeCell ref="I8:K8"/>
    <mergeCell ref="I9:K9"/>
    <mergeCell ref="I13:K13"/>
    <mergeCell ref="P11:Q11"/>
    <mergeCell ref="D1:G1"/>
    <mergeCell ref="B3:G3"/>
    <mergeCell ref="P12:Q12"/>
    <mergeCell ref="P13:Q13"/>
    <mergeCell ref="B5:E5"/>
    <mergeCell ref="G5:Q5"/>
    <mergeCell ref="H24:Q24"/>
    <mergeCell ref="F22:G22"/>
    <mergeCell ref="H22:Q22"/>
    <mergeCell ref="H23:Q23"/>
    <mergeCell ref="H6:H7"/>
    <mergeCell ref="P6:Q6"/>
    <mergeCell ref="P18:Q18"/>
    <mergeCell ref="P19:Q19"/>
    <mergeCell ref="P15:Q15"/>
    <mergeCell ref="I14:K14"/>
    <mergeCell ref="P16:Q16"/>
    <mergeCell ref="P17:Q17"/>
    <mergeCell ref="P7:Q7"/>
    <mergeCell ref="P8:Q8"/>
    <mergeCell ref="P9:Q9"/>
    <mergeCell ref="P10:Q10"/>
    <mergeCell ref="C23:C24"/>
    <mergeCell ref="C19:C20"/>
    <mergeCell ref="C7:C8"/>
    <mergeCell ref="C9:C10"/>
    <mergeCell ref="C11:C12"/>
    <mergeCell ref="C13:C14"/>
    <mergeCell ref="C15:C16"/>
    <mergeCell ref="C17: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B1:S36"/>
  <sheetViews>
    <sheetView tabSelected="1" topLeftCell="B10" workbookViewId="0">
      <selection activeCell="E24" sqref="E24"/>
    </sheetView>
  </sheetViews>
  <sheetFormatPr defaultRowHeight="14.4" x14ac:dyDescent="0.3"/>
  <cols>
    <col min="2" max="2" width="11.33203125" bestFit="1" customWidth="1"/>
    <col min="3" max="3" width="14.88671875" customWidth="1"/>
    <col min="4" max="4" width="4.109375" customWidth="1"/>
    <col min="5" max="5" width="31.44140625" customWidth="1"/>
    <col min="6" max="6" width="5.5546875" customWidth="1"/>
    <col min="7" max="7" width="9.44140625" customWidth="1"/>
    <col min="9" max="9" width="10" customWidth="1"/>
    <col min="10" max="10" width="10.109375" bestFit="1" customWidth="1"/>
    <col min="11" max="11" width="9.5546875" customWidth="1"/>
    <col min="12" max="12" width="16.44140625" customWidth="1"/>
    <col min="13" max="13" width="13.44140625" customWidth="1"/>
    <col min="14" max="14" width="12.6640625" bestFit="1" customWidth="1"/>
    <col min="15" max="15" width="8.6640625" bestFit="1" customWidth="1"/>
    <col min="16" max="16" width="18.109375" bestFit="1" customWidth="1"/>
    <col min="17" max="17" width="23.33203125" customWidth="1"/>
    <col min="18" max="18" width="9.44140625" customWidth="1"/>
  </cols>
  <sheetData>
    <row r="1" spans="2:18" x14ac:dyDescent="0.3">
      <c r="B1" s="35" t="s">
        <v>0</v>
      </c>
      <c r="C1" s="8"/>
      <c r="D1" s="61" t="s">
        <v>1</v>
      </c>
      <c r="E1" s="62"/>
      <c r="F1" s="62"/>
      <c r="G1" s="63"/>
    </row>
    <row r="3" spans="2:18" x14ac:dyDescent="0.3">
      <c r="B3" s="90" t="s">
        <v>59</v>
      </c>
      <c r="C3" s="91"/>
      <c r="D3" s="91"/>
      <c r="E3" s="91"/>
      <c r="F3" s="91"/>
      <c r="G3" s="92"/>
    </row>
    <row r="5" spans="2:18" x14ac:dyDescent="0.3">
      <c r="B5" s="121" t="s">
        <v>60</v>
      </c>
      <c r="C5" s="121"/>
      <c r="D5" s="121"/>
      <c r="E5" s="121"/>
      <c r="G5" s="96" t="s">
        <v>61</v>
      </c>
      <c r="H5" s="96"/>
      <c r="I5" s="96"/>
      <c r="J5" s="96"/>
      <c r="K5" s="96"/>
      <c r="L5" s="96"/>
      <c r="M5" s="96"/>
      <c r="N5" s="96"/>
      <c r="O5" s="96"/>
      <c r="P5" s="96"/>
      <c r="Q5" s="96"/>
      <c r="R5" s="96"/>
    </row>
    <row r="6" spans="2:18" ht="14.4" customHeight="1" x14ac:dyDescent="0.3">
      <c r="B6" s="54" t="s">
        <v>62</v>
      </c>
      <c r="C6" s="54" t="s">
        <v>17</v>
      </c>
      <c r="D6" s="71" t="s">
        <v>63</v>
      </c>
      <c r="E6" s="71"/>
      <c r="G6" s="98" t="s">
        <v>64</v>
      </c>
      <c r="H6" s="98" t="s">
        <v>65</v>
      </c>
      <c r="I6" s="98" t="s">
        <v>66</v>
      </c>
      <c r="J6" s="80" t="s">
        <v>67</v>
      </c>
      <c r="K6" s="122" t="s">
        <v>22</v>
      </c>
      <c r="L6" s="123"/>
      <c r="M6" s="123"/>
      <c r="N6" s="123"/>
      <c r="O6" s="123"/>
      <c r="P6" s="124"/>
      <c r="Q6" s="122" t="s">
        <v>23</v>
      </c>
      <c r="R6" s="124"/>
    </row>
    <row r="7" spans="2:18" x14ac:dyDescent="0.3">
      <c r="B7" s="72">
        <v>1</v>
      </c>
      <c r="C7" s="72" t="s">
        <v>24</v>
      </c>
      <c r="D7" s="2">
        <v>1</v>
      </c>
      <c r="E7" s="52" t="s">
        <v>68</v>
      </c>
      <c r="G7" s="99"/>
      <c r="H7" s="99"/>
      <c r="I7" s="99"/>
      <c r="J7" s="81"/>
      <c r="K7" s="86" t="s">
        <v>25</v>
      </c>
      <c r="L7" s="87"/>
      <c r="M7" s="55" t="s">
        <v>26</v>
      </c>
      <c r="N7" s="55" t="s">
        <v>27</v>
      </c>
      <c r="O7" s="55" t="s">
        <v>28</v>
      </c>
      <c r="P7" s="50" t="s">
        <v>29</v>
      </c>
      <c r="Q7" s="86" t="s">
        <v>69</v>
      </c>
      <c r="R7" s="87"/>
    </row>
    <row r="8" spans="2:18" x14ac:dyDescent="0.3">
      <c r="B8" s="111"/>
      <c r="C8" s="111"/>
      <c r="D8" s="2">
        <v>2</v>
      </c>
      <c r="E8" s="2" t="s">
        <v>70</v>
      </c>
      <c r="G8" s="56">
        <v>1</v>
      </c>
      <c r="H8" s="16">
        <v>1</v>
      </c>
      <c r="I8" s="14" t="s">
        <v>71</v>
      </c>
      <c r="J8" s="14"/>
      <c r="K8" s="115" t="s">
        <v>42</v>
      </c>
      <c r="L8" s="116"/>
      <c r="M8" s="4">
        <v>1</v>
      </c>
      <c r="N8" s="4">
        <v>1</v>
      </c>
      <c r="O8" s="4">
        <v>0</v>
      </c>
      <c r="P8" s="4">
        <v>2</v>
      </c>
      <c r="Q8" s="109" t="s">
        <v>34</v>
      </c>
      <c r="R8" s="110"/>
    </row>
    <row r="9" spans="2:18" x14ac:dyDescent="0.3">
      <c r="B9" s="111"/>
      <c r="C9" s="111"/>
      <c r="D9" s="2">
        <v>3</v>
      </c>
      <c r="E9" s="2" t="s">
        <v>72</v>
      </c>
      <c r="G9" s="18">
        <v>2</v>
      </c>
      <c r="H9" s="19">
        <v>2</v>
      </c>
      <c r="I9" s="14" t="s">
        <v>73</v>
      </c>
      <c r="J9" s="20" t="s">
        <v>74</v>
      </c>
      <c r="K9" s="117" t="s">
        <v>75</v>
      </c>
      <c r="L9" s="118"/>
      <c r="M9" s="4">
        <v>1</v>
      </c>
      <c r="N9" s="4">
        <v>1</v>
      </c>
      <c r="O9" s="4">
        <v>0</v>
      </c>
      <c r="P9" s="4">
        <v>2</v>
      </c>
      <c r="Q9" s="83" t="s">
        <v>43</v>
      </c>
      <c r="R9" s="110"/>
    </row>
    <row r="10" spans="2:18" x14ac:dyDescent="0.3">
      <c r="B10" s="111"/>
      <c r="C10" s="111"/>
      <c r="D10" s="2">
        <v>4</v>
      </c>
      <c r="E10" s="2" t="s">
        <v>76</v>
      </c>
      <c r="G10" s="56">
        <v>3</v>
      </c>
      <c r="H10" s="16">
        <v>3</v>
      </c>
      <c r="I10" s="14" t="s">
        <v>71</v>
      </c>
      <c r="J10" s="14"/>
      <c r="K10" s="119" t="s">
        <v>77</v>
      </c>
      <c r="L10" s="120"/>
      <c r="M10" s="4">
        <v>1</v>
      </c>
      <c r="N10" s="4">
        <v>1</v>
      </c>
      <c r="O10" s="4">
        <v>0</v>
      </c>
      <c r="P10" s="4">
        <v>2</v>
      </c>
      <c r="Q10" s="109" t="s">
        <v>34</v>
      </c>
      <c r="R10" s="110"/>
    </row>
    <row r="11" spans="2:18" x14ac:dyDescent="0.3">
      <c r="B11" s="111"/>
      <c r="C11" s="111"/>
      <c r="D11" s="2">
        <v>5</v>
      </c>
      <c r="E11" s="2" t="s">
        <v>78</v>
      </c>
      <c r="G11" s="56">
        <v>4</v>
      </c>
      <c r="H11" s="16">
        <v>4</v>
      </c>
      <c r="I11" s="14" t="s">
        <v>71</v>
      </c>
      <c r="J11" s="14"/>
      <c r="K11" s="119" t="s">
        <v>79</v>
      </c>
      <c r="L11" s="120"/>
      <c r="M11" s="4">
        <v>1</v>
      </c>
      <c r="N11" s="4">
        <v>1</v>
      </c>
      <c r="O11" s="4">
        <v>0</v>
      </c>
      <c r="P11" s="4">
        <v>2</v>
      </c>
      <c r="Q11" s="109" t="s">
        <v>34</v>
      </c>
      <c r="R11" s="110"/>
    </row>
    <row r="12" spans="2:18" x14ac:dyDescent="0.3">
      <c r="B12" s="73"/>
      <c r="C12" s="73"/>
      <c r="D12" s="2">
        <v>6</v>
      </c>
      <c r="E12" s="2" t="s">
        <v>80</v>
      </c>
      <c r="G12" s="56">
        <v>5</v>
      </c>
      <c r="H12" s="16">
        <v>5</v>
      </c>
      <c r="I12" s="14" t="s">
        <v>71</v>
      </c>
      <c r="J12" s="14"/>
      <c r="K12" s="119" t="s">
        <v>81</v>
      </c>
      <c r="L12" s="120"/>
      <c r="M12" s="4">
        <v>1</v>
      </c>
      <c r="N12" s="4">
        <v>1</v>
      </c>
      <c r="O12" s="4">
        <v>0</v>
      </c>
      <c r="P12" s="4">
        <v>2</v>
      </c>
      <c r="Q12" s="109" t="s">
        <v>34</v>
      </c>
      <c r="R12" s="110"/>
    </row>
    <row r="13" spans="2:18" x14ac:dyDescent="0.3">
      <c r="B13" s="72">
        <v>2</v>
      </c>
      <c r="C13" s="72" t="s">
        <v>35</v>
      </c>
      <c r="D13" s="2">
        <v>7</v>
      </c>
      <c r="E13" s="2" t="s">
        <v>82</v>
      </c>
      <c r="G13" s="18">
        <v>6</v>
      </c>
      <c r="H13" s="19">
        <v>6</v>
      </c>
      <c r="I13" s="14" t="s">
        <v>71</v>
      </c>
      <c r="J13" s="20" t="s">
        <v>74</v>
      </c>
      <c r="K13" s="117" t="s">
        <v>83</v>
      </c>
      <c r="L13" s="118"/>
      <c r="M13" s="4">
        <v>1</v>
      </c>
      <c r="N13" s="4">
        <v>1</v>
      </c>
      <c r="O13" s="4">
        <v>0</v>
      </c>
      <c r="P13" s="4">
        <v>2</v>
      </c>
      <c r="Q13" s="83" t="s">
        <v>43</v>
      </c>
      <c r="R13" s="110"/>
    </row>
    <row r="14" spans="2:18" x14ac:dyDescent="0.3">
      <c r="B14" s="111"/>
      <c r="C14" s="111"/>
      <c r="D14" s="2">
        <v>8</v>
      </c>
      <c r="E14" s="2" t="s">
        <v>84</v>
      </c>
      <c r="G14" s="18">
        <v>7</v>
      </c>
      <c r="H14" s="19">
        <v>7</v>
      </c>
      <c r="I14" s="14" t="s">
        <v>85</v>
      </c>
      <c r="J14" s="20" t="s">
        <v>74</v>
      </c>
      <c r="K14" s="115" t="s">
        <v>86</v>
      </c>
      <c r="L14" s="116"/>
      <c r="M14" s="28">
        <v>0</v>
      </c>
      <c r="N14" s="4">
        <v>1</v>
      </c>
      <c r="O14" s="4">
        <v>0</v>
      </c>
      <c r="P14" s="4">
        <v>2</v>
      </c>
      <c r="Q14" s="83" t="s">
        <v>43</v>
      </c>
      <c r="R14" s="110"/>
    </row>
    <row r="15" spans="2:18" x14ac:dyDescent="0.3">
      <c r="B15" s="111"/>
      <c r="C15" s="111"/>
      <c r="D15" s="2">
        <v>9</v>
      </c>
      <c r="E15" s="2" t="s">
        <v>87</v>
      </c>
      <c r="G15" s="18">
        <v>8</v>
      </c>
      <c r="H15" s="19">
        <v>8</v>
      </c>
      <c r="I15" s="14" t="s">
        <v>85</v>
      </c>
      <c r="J15" s="20" t="s">
        <v>74</v>
      </c>
      <c r="K15" s="115" t="s">
        <v>86</v>
      </c>
      <c r="L15" s="116"/>
      <c r="M15" s="28">
        <v>-1</v>
      </c>
      <c r="N15" s="4">
        <v>1</v>
      </c>
      <c r="O15" s="4">
        <v>0</v>
      </c>
      <c r="P15" s="4">
        <v>2</v>
      </c>
      <c r="Q15" s="83" t="s">
        <v>43</v>
      </c>
      <c r="R15" s="110"/>
    </row>
    <row r="16" spans="2:18" x14ac:dyDescent="0.3">
      <c r="B16" s="111"/>
      <c r="C16" s="111"/>
      <c r="D16" s="2">
        <v>10</v>
      </c>
      <c r="E16" s="2" t="s">
        <v>88</v>
      </c>
      <c r="G16" s="56">
        <v>9</v>
      </c>
      <c r="H16" s="53">
        <v>9</v>
      </c>
      <c r="I16" s="14" t="s">
        <v>89</v>
      </c>
      <c r="J16" s="14"/>
      <c r="K16" s="115" t="s">
        <v>86</v>
      </c>
      <c r="L16" s="116"/>
      <c r="M16" s="28">
        <v>1</v>
      </c>
      <c r="N16" s="4">
        <v>1</v>
      </c>
      <c r="O16" s="4">
        <v>0</v>
      </c>
      <c r="P16" s="4">
        <v>2</v>
      </c>
      <c r="Q16" s="109" t="s">
        <v>34</v>
      </c>
      <c r="R16" s="110"/>
    </row>
    <row r="17" spans="2:19" x14ac:dyDescent="0.3">
      <c r="B17" s="111"/>
      <c r="C17" s="111"/>
      <c r="D17" s="2">
        <v>11</v>
      </c>
      <c r="E17" s="2" t="s">
        <v>90</v>
      </c>
      <c r="G17" s="56">
        <v>10</v>
      </c>
      <c r="H17" s="53">
        <v>10</v>
      </c>
      <c r="I17" s="14" t="s">
        <v>89</v>
      </c>
      <c r="J17" s="14"/>
      <c r="K17" s="115" t="s">
        <v>86</v>
      </c>
      <c r="L17" s="116"/>
      <c r="M17" s="28">
        <v>65535</v>
      </c>
      <c r="N17" s="4">
        <v>1</v>
      </c>
      <c r="O17" s="4">
        <v>0</v>
      </c>
      <c r="P17" s="4">
        <v>2</v>
      </c>
      <c r="Q17" s="109" t="s">
        <v>34</v>
      </c>
      <c r="R17" s="110"/>
    </row>
    <row r="18" spans="2:19" x14ac:dyDescent="0.3">
      <c r="B18" s="73"/>
      <c r="C18" s="73"/>
      <c r="D18" s="2">
        <v>12</v>
      </c>
      <c r="E18" s="2" t="s">
        <v>91</v>
      </c>
      <c r="G18" s="18">
        <v>11</v>
      </c>
      <c r="H18" s="19">
        <v>11</v>
      </c>
      <c r="I18" s="14" t="s">
        <v>89</v>
      </c>
      <c r="J18" s="20" t="s">
        <v>74</v>
      </c>
      <c r="K18" s="115" t="s">
        <v>86</v>
      </c>
      <c r="L18" s="116"/>
      <c r="M18" s="28">
        <v>65535</v>
      </c>
      <c r="N18" s="4">
        <v>1</v>
      </c>
      <c r="O18" s="4">
        <v>0</v>
      </c>
      <c r="P18" s="4">
        <v>2</v>
      </c>
      <c r="Q18" s="83" t="s">
        <v>43</v>
      </c>
      <c r="R18" s="110"/>
    </row>
    <row r="19" spans="2:19" x14ac:dyDescent="0.3">
      <c r="B19" s="72">
        <v>3</v>
      </c>
      <c r="C19" s="112" t="s">
        <v>44</v>
      </c>
      <c r="D19" s="2">
        <v>13</v>
      </c>
      <c r="E19" s="2" t="s">
        <v>92</v>
      </c>
      <c r="G19" s="18">
        <v>12</v>
      </c>
      <c r="H19" s="19">
        <v>12</v>
      </c>
      <c r="I19" s="14" t="s">
        <v>89</v>
      </c>
      <c r="J19" s="20" t="s">
        <v>74</v>
      </c>
      <c r="K19" s="115" t="s">
        <v>86</v>
      </c>
      <c r="L19" s="116"/>
      <c r="M19" s="28">
        <v>65535</v>
      </c>
      <c r="N19" s="4">
        <v>1</v>
      </c>
      <c r="O19" s="4">
        <v>0</v>
      </c>
      <c r="P19" s="4">
        <v>2</v>
      </c>
      <c r="Q19" s="83" t="s">
        <v>43</v>
      </c>
      <c r="R19" s="110"/>
    </row>
    <row r="20" spans="2:19" x14ac:dyDescent="0.3">
      <c r="B20" s="111"/>
      <c r="C20" s="113"/>
      <c r="D20" s="2">
        <v>14</v>
      </c>
      <c r="E20" s="2" t="s">
        <v>93</v>
      </c>
      <c r="G20" s="56">
        <v>13</v>
      </c>
      <c r="H20" s="19">
        <v>13</v>
      </c>
      <c r="I20" s="14" t="s">
        <v>94</v>
      </c>
      <c r="J20" s="20" t="s">
        <v>74</v>
      </c>
      <c r="K20" s="115" t="s">
        <v>86</v>
      </c>
      <c r="L20" s="116"/>
      <c r="M20" s="29">
        <v>1</v>
      </c>
      <c r="N20" s="29">
        <v>0</v>
      </c>
      <c r="O20" s="4">
        <v>0</v>
      </c>
      <c r="P20" s="4">
        <v>2</v>
      </c>
      <c r="Q20" s="83" t="s">
        <v>43</v>
      </c>
      <c r="R20" s="110"/>
    </row>
    <row r="21" spans="2:19" x14ac:dyDescent="0.3">
      <c r="B21" s="111"/>
      <c r="C21" s="113"/>
      <c r="D21" s="2">
        <v>15</v>
      </c>
      <c r="E21" s="2" t="s">
        <v>95</v>
      </c>
      <c r="G21" s="56">
        <v>14</v>
      </c>
      <c r="H21" s="19">
        <v>14</v>
      </c>
      <c r="I21" s="14" t="s">
        <v>94</v>
      </c>
      <c r="J21" s="20" t="s">
        <v>74</v>
      </c>
      <c r="K21" s="115" t="s">
        <v>86</v>
      </c>
      <c r="L21" s="116"/>
      <c r="M21" s="29">
        <v>1</v>
      </c>
      <c r="N21" s="29">
        <v>-1</v>
      </c>
      <c r="O21" s="4">
        <v>0</v>
      </c>
      <c r="P21" s="4">
        <v>2</v>
      </c>
      <c r="Q21" s="83" t="s">
        <v>43</v>
      </c>
      <c r="R21" s="110"/>
    </row>
    <row r="22" spans="2:19" x14ac:dyDescent="0.3">
      <c r="B22" s="111"/>
      <c r="C22" s="113"/>
      <c r="D22" s="2">
        <v>16</v>
      </c>
      <c r="E22" s="2" t="s">
        <v>136</v>
      </c>
      <c r="G22" s="56">
        <v>15</v>
      </c>
      <c r="H22" s="53">
        <v>15</v>
      </c>
      <c r="I22" s="14" t="s">
        <v>96</v>
      </c>
      <c r="J22" s="14"/>
      <c r="K22" s="115" t="s">
        <v>86</v>
      </c>
      <c r="L22" s="116"/>
      <c r="M22" s="29">
        <v>1</v>
      </c>
      <c r="N22" s="29">
        <v>1</v>
      </c>
      <c r="O22" s="4">
        <v>0</v>
      </c>
      <c r="P22" s="4">
        <v>2</v>
      </c>
      <c r="Q22" s="109" t="s">
        <v>34</v>
      </c>
      <c r="R22" s="110"/>
    </row>
    <row r="23" spans="2:19" x14ac:dyDescent="0.3">
      <c r="B23" s="111"/>
      <c r="C23" s="113"/>
      <c r="D23" s="2">
        <v>17</v>
      </c>
      <c r="E23" s="2" t="s">
        <v>137</v>
      </c>
      <c r="G23" s="56">
        <v>16</v>
      </c>
      <c r="H23" s="53">
        <v>16</v>
      </c>
      <c r="I23" s="14" t="s">
        <v>96</v>
      </c>
      <c r="J23" s="15"/>
      <c r="K23" s="115" t="s">
        <v>86</v>
      </c>
      <c r="L23" s="116"/>
      <c r="M23" s="29">
        <v>1</v>
      </c>
      <c r="N23" s="28">
        <v>2147483647</v>
      </c>
      <c r="O23" s="4">
        <v>0</v>
      </c>
      <c r="P23" s="4">
        <v>2</v>
      </c>
      <c r="Q23" s="109" t="s">
        <v>34</v>
      </c>
      <c r="R23" s="110"/>
    </row>
    <row r="24" spans="2:19" x14ac:dyDescent="0.3">
      <c r="B24" s="73"/>
      <c r="C24" s="114"/>
      <c r="D24" s="2">
        <v>18</v>
      </c>
      <c r="E24" s="2" t="s">
        <v>138</v>
      </c>
      <c r="G24" s="18">
        <v>17</v>
      </c>
      <c r="H24" s="19">
        <v>17</v>
      </c>
      <c r="I24" s="14" t="s">
        <v>96</v>
      </c>
      <c r="J24" s="20" t="s">
        <v>74</v>
      </c>
      <c r="K24" s="115" t="s">
        <v>86</v>
      </c>
      <c r="L24" s="116"/>
      <c r="M24" s="29">
        <v>1</v>
      </c>
      <c r="N24" s="28">
        <v>2147483648</v>
      </c>
      <c r="O24" s="4">
        <v>0</v>
      </c>
      <c r="P24" s="4">
        <v>2</v>
      </c>
      <c r="Q24" s="83" t="s">
        <v>43</v>
      </c>
      <c r="R24" s="110"/>
    </row>
    <row r="25" spans="2:19" x14ac:dyDescent="0.3">
      <c r="B25" s="72">
        <v>4</v>
      </c>
      <c r="C25" s="112" t="s">
        <v>48</v>
      </c>
      <c r="D25" s="2">
        <v>19</v>
      </c>
      <c r="E25" s="2" t="s">
        <v>97</v>
      </c>
      <c r="G25" s="18">
        <v>18</v>
      </c>
      <c r="H25" s="19">
        <v>18</v>
      </c>
      <c r="I25" s="14" t="s">
        <v>96</v>
      </c>
      <c r="J25" s="20" t="s">
        <v>74</v>
      </c>
      <c r="K25" s="115" t="s">
        <v>86</v>
      </c>
      <c r="L25" s="116"/>
      <c r="M25" s="29">
        <v>1</v>
      </c>
      <c r="N25" s="28">
        <v>2147483649</v>
      </c>
      <c r="O25" s="4">
        <v>0</v>
      </c>
      <c r="P25" s="4">
        <v>2</v>
      </c>
      <c r="Q25" s="83" t="s">
        <v>43</v>
      </c>
      <c r="R25" s="110"/>
    </row>
    <row r="26" spans="2:19" x14ac:dyDescent="0.3">
      <c r="B26" s="111"/>
      <c r="C26" s="113"/>
      <c r="D26" s="2">
        <v>20</v>
      </c>
      <c r="E26" s="2" t="s">
        <v>93</v>
      </c>
      <c r="G26" s="3"/>
      <c r="H26" s="3"/>
      <c r="I26" s="3"/>
      <c r="J26" s="3"/>
      <c r="K26" s="3"/>
      <c r="L26" s="3"/>
      <c r="M26" s="3"/>
      <c r="N26" s="3"/>
      <c r="O26" s="3"/>
      <c r="P26" s="3"/>
      <c r="Q26" s="3"/>
      <c r="R26" s="3"/>
      <c r="S26" s="3"/>
    </row>
    <row r="27" spans="2:19" x14ac:dyDescent="0.3">
      <c r="B27" s="111"/>
      <c r="C27" s="113"/>
      <c r="D27" s="2">
        <v>21</v>
      </c>
      <c r="E27" s="2" t="s">
        <v>95</v>
      </c>
      <c r="G27" s="3"/>
      <c r="H27" s="3"/>
      <c r="I27" s="3"/>
      <c r="J27" s="3"/>
      <c r="K27" s="3"/>
      <c r="L27" s="3"/>
      <c r="M27" s="3"/>
      <c r="N27" s="3"/>
      <c r="O27" s="3"/>
      <c r="P27" s="3"/>
      <c r="Q27" s="3"/>
      <c r="R27" s="3"/>
      <c r="S27" s="3"/>
    </row>
    <row r="28" spans="2:19" x14ac:dyDescent="0.3">
      <c r="B28" s="111"/>
      <c r="C28" s="113"/>
      <c r="D28" s="2">
        <v>22</v>
      </c>
      <c r="E28" s="2" t="s">
        <v>139</v>
      </c>
      <c r="G28" s="77" t="s">
        <v>54</v>
      </c>
      <c r="H28" s="77"/>
      <c r="I28" s="78" t="s">
        <v>98</v>
      </c>
      <c r="J28" s="78"/>
      <c r="K28" s="78"/>
      <c r="L28" s="78"/>
      <c r="M28" s="78"/>
      <c r="N28" s="42"/>
      <c r="O28" s="3"/>
      <c r="P28" s="3"/>
      <c r="Q28" s="3"/>
      <c r="R28" s="3"/>
      <c r="S28" s="3"/>
    </row>
    <row r="29" spans="2:19" x14ac:dyDescent="0.3">
      <c r="B29" s="111"/>
      <c r="C29" s="113"/>
      <c r="D29" s="2">
        <v>23</v>
      </c>
      <c r="E29" s="2" t="s">
        <v>136</v>
      </c>
      <c r="I29" s="125" t="s">
        <v>99</v>
      </c>
      <c r="J29" s="125"/>
      <c r="K29" s="125"/>
      <c r="L29" s="125"/>
      <c r="M29" s="125"/>
      <c r="N29" s="43"/>
      <c r="O29" s="3"/>
      <c r="P29" s="3"/>
      <c r="Q29" s="3"/>
      <c r="R29" s="3"/>
      <c r="S29" s="3"/>
    </row>
    <row r="30" spans="2:19" x14ac:dyDescent="0.3">
      <c r="B30" s="73"/>
      <c r="C30" s="114"/>
      <c r="D30" s="2">
        <v>24</v>
      </c>
      <c r="E30" s="2" t="s">
        <v>137</v>
      </c>
    </row>
    <row r="31" spans="2:19" x14ac:dyDescent="0.3">
      <c r="B31" s="72">
        <v>5</v>
      </c>
      <c r="C31" s="112" t="s">
        <v>52</v>
      </c>
      <c r="D31" s="2">
        <v>25</v>
      </c>
      <c r="E31" s="2" t="s">
        <v>92</v>
      </c>
    </row>
    <row r="32" spans="2:19" x14ac:dyDescent="0.3">
      <c r="B32" s="111"/>
      <c r="C32" s="113"/>
      <c r="D32" s="2">
        <v>26</v>
      </c>
      <c r="E32" s="2" t="s">
        <v>93</v>
      </c>
    </row>
    <row r="33" spans="2:5" x14ac:dyDescent="0.3">
      <c r="B33" s="111"/>
      <c r="C33" s="113"/>
      <c r="D33" s="2">
        <v>27</v>
      </c>
      <c r="E33" s="2" t="s">
        <v>95</v>
      </c>
    </row>
    <row r="34" spans="2:5" x14ac:dyDescent="0.3">
      <c r="B34" s="111"/>
      <c r="C34" s="113"/>
      <c r="D34" s="2">
        <v>28</v>
      </c>
      <c r="E34" s="2" t="s">
        <v>136</v>
      </c>
    </row>
    <row r="35" spans="2:5" x14ac:dyDescent="0.3">
      <c r="B35" s="111"/>
      <c r="C35" s="113"/>
      <c r="D35" s="2">
        <v>29</v>
      </c>
      <c r="E35" s="2" t="s">
        <v>137</v>
      </c>
    </row>
    <row r="36" spans="2:5" x14ac:dyDescent="0.3">
      <c r="B36" s="73"/>
      <c r="C36" s="114"/>
      <c r="D36" s="2">
        <v>30</v>
      </c>
      <c r="E36" s="2" t="s">
        <v>138</v>
      </c>
    </row>
  </sheetData>
  <mergeCells count="62">
    <mergeCell ref="B31:B36"/>
    <mergeCell ref="C31:C36"/>
    <mergeCell ref="K20:L20"/>
    <mergeCell ref="K21:L21"/>
    <mergeCell ref="K22:L22"/>
    <mergeCell ref="K23:L23"/>
    <mergeCell ref="K24:L24"/>
    <mergeCell ref="K25:L25"/>
    <mergeCell ref="C19:C24"/>
    <mergeCell ref="G28:H28"/>
    <mergeCell ref="I28:M28"/>
    <mergeCell ref="I29:M29"/>
    <mergeCell ref="D1:G1"/>
    <mergeCell ref="Q22:R22"/>
    <mergeCell ref="Q23:R23"/>
    <mergeCell ref="Q24:R24"/>
    <mergeCell ref="Q16:R16"/>
    <mergeCell ref="Q17:R17"/>
    <mergeCell ref="Q18:R18"/>
    <mergeCell ref="Q19:R19"/>
    <mergeCell ref="Q20:R20"/>
    <mergeCell ref="K7:L7"/>
    <mergeCell ref="Q21:R21"/>
    <mergeCell ref="Q13:R13"/>
    <mergeCell ref="K6:P6"/>
    <mergeCell ref="Q6:R6"/>
    <mergeCell ref="H6:H7"/>
    <mergeCell ref="K12:L12"/>
    <mergeCell ref="Q25:R25"/>
    <mergeCell ref="Q14:R14"/>
    <mergeCell ref="K13:L13"/>
    <mergeCell ref="Q15:R15"/>
    <mergeCell ref="B19:B24"/>
    <mergeCell ref="K18:L18"/>
    <mergeCell ref="K14:L14"/>
    <mergeCell ref="K15:L15"/>
    <mergeCell ref="K16:L16"/>
    <mergeCell ref="K17:L17"/>
    <mergeCell ref="K19:L19"/>
    <mergeCell ref="G5:R5"/>
    <mergeCell ref="B3:G3"/>
    <mergeCell ref="Q7:R7"/>
    <mergeCell ref="Q8:R8"/>
    <mergeCell ref="Q9:R9"/>
    <mergeCell ref="D6:E6"/>
    <mergeCell ref="B5:E5"/>
    <mergeCell ref="Q10:R10"/>
    <mergeCell ref="Q11:R11"/>
    <mergeCell ref="B25:B30"/>
    <mergeCell ref="C25:C30"/>
    <mergeCell ref="B7:B12"/>
    <mergeCell ref="C7:C12"/>
    <mergeCell ref="B13:B18"/>
    <mergeCell ref="C13:C18"/>
    <mergeCell ref="Q12:R12"/>
    <mergeCell ref="G6:G7"/>
    <mergeCell ref="I6:I7"/>
    <mergeCell ref="J6:J7"/>
    <mergeCell ref="K8:L8"/>
    <mergeCell ref="K9:L9"/>
    <mergeCell ref="K10:L10"/>
    <mergeCell ref="K11:L11"/>
  </mergeCells>
  <phoneticPr fontId="6"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249977111117893"/>
  </sheetPr>
  <dimension ref="B1:N21"/>
  <sheetViews>
    <sheetView workbookViewId="0">
      <selection activeCell="L12" sqref="L12"/>
    </sheetView>
  </sheetViews>
  <sheetFormatPr defaultRowHeight="14.4" x14ac:dyDescent="0.3"/>
  <cols>
    <col min="6" max="6" width="17" customWidth="1"/>
    <col min="7" max="7" width="17.5546875" bestFit="1" customWidth="1"/>
    <col min="8" max="8" width="7.33203125" customWidth="1"/>
    <col min="9" max="9" width="15.33203125" customWidth="1"/>
    <col min="10" max="10" width="12.88671875" customWidth="1"/>
    <col min="11" max="11" width="12" customWidth="1"/>
    <col min="12" max="12" width="14.44140625" customWidth="1"/>
    <col min="13" max="14" width="42" bestFit="1" customWidth="1"/>
  </cols>
  <sheetData>
    <row r="1" spans="2:14" x14ac:dyDescent="0.3">
      <c r="B1" s="35" t="s">
        <v>0</v>
      </c>
      <c r="C1" s="8"/>
      <c r="D1" s="61" t="s">
        <v>1</v>
      </c>
      <c r="E1" s="62"/>
      <c r="F1" s="62"/>
      <c r="G1" s="63"/>
    </row>
    <row r="3" spans="2:14" x14ac:dyDescent="0.3">
      <c r="B3" s="156" t="s">
        <v>100</v>
      </c>
      <c r="C3" s="156"/>
      <c r="D3" s="156"/>
      <c r="E3" s="156"/>
      <c r="F3" s="156"/>
      <c r="G3" s="156"/>
      <c r="H3" s="156"/>
      <c r="I3" s="156"/>
      <c r="J3" s="156"/>
      <c r="K3" s="156"/>
      <c r="L3" s="156"/>
      <c r="M3" s="156"/>
      <c r="N3" s="156"/>
    </row>
    <row r="4" spans="2:14" x14ac:dyDescent="0.3">
      <c r="B4" s="98" t="s">
        <v>101</v>
      </c>
      <c r="C4" s="138" t="s">
        <v>102</v>
      </c>
      <c r="D4" s="135" t="s">
        <v>103</v>
      </c>
      <c r="E4" s="80" t="s">
        <v>104</v>
      </c>
      <c r="F4" s="86" t="s">
        <v>22</v>
      </c>
      <c r="G4" s="97"/>
      <c r="H4" s="97"/>
      <c r="I4" s="97"/>
      <c r="J4" s="97"/>
      <c r="K4" s="97"/>
      <c r="L4" s="87"/>
      <c r="M4" s="82" t="s">
        <v>23</v>
      </c>
      <c r="N4" s="82"/>
    </row>
    <row r="5" spans="2:14" ht="15" thickBot="1" x14ac:dyDescent="0.35">
      <c r="B5" s="134"/>
      <c r="C5" s="139"/>
      <c r="D5" s="136"/>
      <c r="E5" s="137"/>
      <c r="F5" s="129" t="s">
        <v>25</v>
      </c>
      <c r="G5" s="130"/>
      <c r="H5" s="131"/>
      <c r="I5" s="24" t="s">
        <v>26</v>
      </c>
      <c r="J5" s="24" t="s">
        <v>27</v>
      </c>
      <c r="K5" s="24" t="s">
        <v>28</v>
      </c>
      <c r="L5" s="58" t="s">
        <v>29</v>
      </c>
      <c r="M5" s="24" t="s">
        <v>30</v>
      </c>
      <c r="N5" s="24" t="s">
        <v>105</v>
      </c>
    </row>
    <row r="6" spans="2:14" x14ac:dyDescent="0.3">
      <c r="B6" s="22">
        <v>1</v>
      </c>
      <c r="C6" s="132" t="s">
        <v>106</v>
      </c>
      <c r="D6" s="27" t="s">
        <v>107</v>
      </c>
      <c r="E6" s="22" t="s">
        <v>108</v>
      </c>
      <c r="F6" s="100" t="s">
        <v>33</v>
      </c>
      <c r="G6" s="101"/>
      <c r="H6" s="102"/>
      <c r="I6" s="4">
        <v>15</v>
      </c>
      <c r="J6" s="4">
        <v>2000</v>
      </c>
      <c r="K6" s="4">
        <v>1000</v>
      </c>
      <c r="L6" s="4">
        <v>20000</v>
      </c>
      <c r="M6" s="9" t="s">
        <v>109</v>
      </c>
      <c r="N6" s="9" t="s">
        <v>109</v>
      </c>
    </row>
    <row r="7" spans="2:14" x14ac:dyDescent="0.3">
      <c r="B7" s="9">
        <f>B6+1</f>
        <v>2</v>
      </c>
      <c r="C7" s="132"/>
      <c r="D7" s="27" t="s">
        <v>110</v>
      </c>
      <c r="E7" s="9" t="s">
        <v>108</v>
      </c>
      <c r="F7" s="100" t="s">
        <v>33</v>
      </c>
      <c r="G7" s="101"/>
      <c r="H7" s="102"/>
      <c r="I7" s="4">
        <v>15</v>
      </c>
      <c r="J7" s="4">
        <v>1000</v>
      </c>
      <c r="K7" s="4">
        <v>2000</v>
      </c>
      <c r="L7" s="4">
        <v>20000</v>
      </c>
      <c r="M7" s="6" t="s">
        <v>111</v>
      </c>
      <c r="N7" s="9" t="s">
        <v>111</v>
      </c>
    </row>
    <row r="8" spans="2:14" x14ac:dyDescent="0.3">
      <c r="B8" s="9">
        <f t="shared" ref="B8:B13" si="0">B7+1</f>
        <v>3</v>
      </c>
      <c r="C8" s="132"/>
      <c r="D8" s="27" t="s">
        <v>112</v>
      </c>
      <c r="E8" s="9" t="s">
        <v>108</v>
      </c>
      <c r="F8" s="100" t="s">
        <v>33</v>
      </c>
      <c r="G8" s="101"/>
      <c r="H8" s="102"/>
      <c r="I8" s="4">
        <v>15</v>
      </c>
      <c r="J8" s="4">
        <v>30000</v>
      </c>
      <c r="K8" s="4">
        <v>2000</v>
      </c>
      <c r="L8" s="4">
        <v>20000</v>
      </c>
      <c r="M8" s="6" t="s">
        <v>113</v>
      </c>
      <c r="N8" s="9" t="s">
        <v>113</v>
      </c>
    </row>
    <row r="9" spans="2:14" x14ac:dyDescent="0.3">
      <c r="B9" s="9">
        <f t="shared" si="0"/>
        <v>4</v>
      </c>
      <c r="C9" s="132"/>
      <c r="D9" s="27" t="s">
        <v>114</v>
      </c>
      <c r="E9" s="9" t="s">
        <v>115</v>
      </c>
      <c r="F9" s="100" t="s">
        <v>33</v>
      </c>
      <c r="G9" s="101"/>
      <c r="H9" s="102"/>
      <c r="I9" s="4">
        <v>15</v>
      </c>
      <c r="J9" s="4">
        <v>1500</v>
      </c>
      <c r="K9" s="4">
        <v>2000</v>
      </c>
      <c r="L9" s="4">
        <v>1000</v>
      </c>
      <c r="M9" s="6" t="s">
        <v>116</v>
      </c>
      <c r="N9" s="9" t="s">
        <v>116</v>
      </c>
    </row>
    <row r="10" spans="2:14" x14ac:dyDescent="0.3">
      <c r="B10" s="9">
        <f t="shared" si="0"/>
        <v>5</v>
      </c>
      <c r="C10" s="132"/>
      <c r="D10" s="57" t="s">
        <v>108</v>
      </c>
      <c r="E10" s="9" t="s">
        <v>117</v>
      </c>
      <c r="F10" s="100" t="s">
        <v>86</v>
      </c>
      <c r="G10" s="101"/>
      <c r="H10" s="102"/>
      <c r="I10" s="4">
        <v>0.1</v>
      </c>
      <c r="J10" s="4">
        <v>1</v>
      </c>
      <c r="K10" s="4">
        <v>0</v>
      </c>
      <c r="L10" s="4">
        <v>2</v>
      </c>
      <c r="M10" s="9" t="s">
        <v>109</v>
      </c>
      <c r="N10" s="9" t="s">
        <v>109</v>
      </c>
    </row>
    <row r="11" spans="2:14" x14ac:dyDescent="0.3">
      <c r="B11" s="9">
        <f t="shared" si="0"/>
        <v>6</v>
      </c>
      <c r="C11" s="132"/>
      <c r="D11" s="57" t="s">
        <v>108</v>
      </c>
      <c r="E11" s="9" t="s">
        <v>118</v>
      </c>
      <c r="F11" s="100" t="s">
        <v>86</v>
      </c>
      <c r="G11" s="101"/>
      <c r="H11" s="102"/>
      <c r="I11" s="4">
        <v>0.1</v>
      </c>
      <c r="J11" s="4">
        <v>1</v>
      </c>
      <c r="K11" s="4">
        <v>0</v>
      </c>
      <c r="L11" s="60">
        <v>2147483647</v>
      </c>
      <c r="M11" s="9" t="s">
        <v>109</v>
      </c>
      <c r="N11" s="9" t="s">
        <v>109</v>
      </c>
    </row>
    <row r="12" spans="2:14" x14ac:dyDescent="0.3">
      <c r="B12" s="9">
        <f t="shared" si="0"/>
        <v>7</v>
      </c>
      <c r="C12" s="132"/>
      <c r="D12" s="57" t="s">
        <v>108</v>
      </c>
      <c r="E12" s="9" t="s">
        <v>119</v>
      </c>
      <c r="F12" s="100" t="s">
        <v>86</v>
      </c>
      <c r="G12" s="101"/>
      <c r="H12" s="102"/>
      <c r="I12" s="4">
        <v>0.1</v>
      </c>
      <c r="J12" s="4">
        <v>1</v>
      </c>
      <c r="K12" s="4">
        <v>-1</v>
      </c>
      <c r="L12" s="4">
        <v>2</v>
      </c>
      <c r="M12" s="6" t="s">
        <v>120</v>
      </c>
      <c r="N12" s="9" t="s">
        <v>109</v>
      </c>
    </row>
    <row r="13" spans="2:14" x14ac:dyDescent="0.3">
      <c r="B13" s="23">
        <f t="shared" si="0"/>
        <v>8</v>
      </c>
      <c r="C13" s="133"/>
      <c r="D13" s="59" t="s">
        <v>36</v>
      </c>
      <c r="E13" s="9" t="s">
        <v>121</v>
      </c>
      <c r="F13" s="100" t="s">
        <v>86</v>
      </c>
      <c r="G13" s="101"/>
      <c r="H13" s="102"/>
      <c r="I13" s="4">
        <v>1</v>
      </c>
      <c r="J13" s="4">
        <v>0</v>
      </c>
      <c r="K13" s="4">
        <v>0</v>
      </c>
      <c r="L13" s="4">
        <v>2</v>
      </c>
      <c r="M13" s="6" t="s">
        <v>122</v>
      </c>
      <c r="N13" s="23" t="s">
        <v>122</v>
      </c>
    </row>
    <row r="14" spans="2:14" x14ac:dyDescent="0.3">
      <c r="B14" s="25"/>
      <c r="C14" s="34"/>
      <c r="D14" s="26"/>
      <c r="E14" s="25"/>
      <c r="F14" s="25"/>
      <c r="G14" s="25"/>
      <c r="H14" s="25"/>
      <c r="I14" s="25"/>
      <c r="J14" s="25"/>
      <c r="K14" s="25"/>
      <c r="L14" s="25"/>
      <c r="M14" s="25"/>
      <c r="N14" s="25"/>
    </row>
    <row r="15" spans="2:14" ht="14.4" customHeight="1" x14ac:dyDescent="0.3">
      <c r="B15" s="25" t="s">
        <v>123</v>
      </c>
      <c r="C15" s="25"/>
      <c r="D15" s="26"/>
      <c r="E15" s="25"/>
      <c r="F15" s="5"/>
      <c r="G15" s="5"/>
      <c r="H15" s="5"/>
      <c r="I15" s="5"/>
      <c r="J15" s="5"/>
      <c r="K15" s="128"/>
      <c r="L15" s="128"/>
      <c r="M15" s="5"/>
    </row>
    <row r="16" spans="2:14" ht="15" thickBot="1" x14ac:dyDescent="0.35">
      <c r="L16" s="21"/>
      <c r="M16" s="5"/>
    </row>
    <row r="17" spans="2:14" ht="15" thickTop="1" x14ac:dyDescent="0.3">
      <c r="C17" s="148" t="s">
        <v>124</v>
      </c>
      <c r="D17" s="149"/>
      <c r="E17" s="149"/>
      <c r="F17" s="150"/>
      <c r="G17" s="37" t="s">
        <v>125</v>
      </c>
      <c r="H17" s="148" t="s">
        <v>126</v>
      </c>
      <c r="I17" s="151"/>
      <c r="J17" s="149"/>
      <c r="K17" s="149"/>
      <c r="L17" s="150"/>
      <c r="M17" s="142" t="s">
        <v>127</v>
      </c>
      <c r="N17" s="143"/>
    </row>
    <row r="18" spans="2:14" x14ac:dyDescent="0.3">
      <c r="B18" s="157" t="s">
        <v>102</v>
      </c>
      <c r="C18" s="158" t="s">
        <v>128</v>
      </c>
      <c r="D18" s="126" t="s">
        <v>129</v>
      </c>
      <c r="E18" s="126" t="s">
        <v>130</v>
      </c>
      <c r="F18" s="127" t="s">
        <v>131</v>
      </c>
      <c r="G18" s="147" t="s">
        <v>132</v>
      </c>
      <c r="H18" s="152" t="s">
        <v>133</v>
      </c>
      <c r="I18" s="153"/>
      <c r="J18" s="126" t="s">
        <v>128</v>
      </c>
      <c r="K18" s="126" t="s">
        <v>129</v>
      </c>
      <c r="L18" s="127" t="s">
        <v>130</v>
      </c>
      <c r="M18" s="144" t="s">
        <v>133</v>
      </c>
      <c r="N18" s="138" t="s">
        <v>134</v>
      </c>
    </row>
    <row r="19" spans="2:14" x14ac:dyDescent="0.3">
      <c r="B19" s="157"/>
      <c r="C19" s="158"/>
      <c r="D19" s="126"/>
      <c r="E19" s="126"/>
      <c r="F19" s="127"/>
      <c r="G19" s="147"/>
      <c r="H19" s="154"/>
      <c r="I19" s="155"/>
      <c r="J19" s="126"/>
      <c r="K19" s="126"/>
      <c r="L19" s="127"/>
      <c r="M19" s="145"/>
      <c r="N19" s="146"/>
    </row>
    <row r="20" spans="2:14" x14ac:dyDescent="0.3">
      <c r="B20" s="40" t="s">
        <v>106</v>
      </c>
      <c r="C20" s="36">
        <v>8</v>
      </c>
      <c r="D20" s="38">
        <v>7</v>
      </c>
      <c r="E20" s="38">
        <v>1</v>
      </c>
      <c r="F20" s="39">
        <v>1</v>
      </c>
      <c r="G20" s="46" t="s">
        <v>135</v>
      </c>
      <c r="H20" s="140" t="s">
        <v>135</v>
      </c>
      <c r="I20" s="141"/>
      <c r="J20" s="2">
        <v>8</v>
      </c>
      <c r="K20" s="38">
        <v>8</v>
      </c>
      <c r="L20" s="39">
        <v>0</v>
      </c>
      <c r="M20" s="45">
        <v>8</v>
      </c>
      <c r="N20" s="44">
        <v>8</v>
      </c>
    </row>
    <row r="21" spans="2:14" x14ac:dyDescent="0.3">
      <c r="M21" s="41"/>
    </row>
  </sheetData>
  <mergeCells count="35">
    <mergeCell ref="H20:I20"/>
    <mergeCell ref="D1:G1"/>
    <mergeCell ref="M17:N17"/>
    <mergeCell ref="M18:M19"/>
    <mergeCell ref="N18:N19"/>
    <mergeCell ref="G18:G19"/>
    <mergeCell ref="K18:K19"/>
    <mergeCell ref="L18:L19"/>
    <mergeCell ref="J18:J19"/>
    <mergeCell ref="C17:F17"/>
    <mergeCell ref="H17:L17"/>
    <mergeCell ref="H18:I19"/>
    <mergeCell ref="B3:N3"/>
    <mergeCell ref="B18:B19"/>
    <mergeCell ref="C18:C19"/>
    <mergeCell ref="D18:D19"/>
    <mergeCell ref="C6:C13"/>
    <mergeCell ref="B4:B5"/>
    <mergeCell ref="D4:D5"/>
    <mergeCell ref="E4:E5"/>
    <mergeCell ref="C4:C5"/>
    <mergeCell ref="M4:N4"/>
    <mergeCell ref="F4:L4"/>
    <mergeCell ref="E18:E19"/>
    <mergeCell ref="F18:F19"/>
    <mergeCell ref="K15:L15"/>
    <mergeCell ref="F12:H12"/>
    <mergeCell ref="F13:H13"/>
    <mergeCell ref="F5:H5"/>
    <mergeCell ref="F6:H6"/>
    <mergeCell ref="F7:H7"/>
    <mergeCell ref="F8:H8"/>
    <mergeCell ref="F9:H9"/>
    <mergeCell ref="F10:H10"/>
    <mergeCell ref="F11:H11"/>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Statement</vt:lpstr>
      <vt:lpstr>Req01.EP</vt:lpstr>
      <vt:lpstr>Req01.BVA</vt:lpstr>
      <vt:lpstr>BBT-TCs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2021-03-30T09:00:51Z</dcterms:modified>
  <cp:category/>
  <cp:contentStatus/>
</cp:coreProperties>
</file>