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1670" windowHeight="457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6" i="1" l="1"/>
  <c r="G8" i="1" l="1"/>
  <c r="G9" i="1" s="1"/>
  <c r="G10" i="1" s="1"/>
  <c r="E8" i="1"/>
  <c r="E9" i="1" s="1"/>
  <c r="E10" i="1" s="1"/>
  <c r="C8" i="1"/>
  <c r="C9" i="1" s="1"/>
  <c r="C10" i="1" s="1"/>
  <c r="F8" i="1"/>
  <c r="F9" i="1" s="1"/>
  <c r="F10" i="1" s="1"/>
  <c r="D8" i="1"/>
  <c r="B8" i="1"/>
  <c r="B9" i="1" s="1"/>
  <c r="B10" i="1" s="1"/>
  <c r="D9" i="1"/>
  <c r="D10" i="1" s="1"/>
</calcChain>
</file>

<file path=xl/comments1.xml><?xml version="1.0" encoding="utf-8"?>
<comments xmlns="http://schemas.openxmlformats.org/spreadsheetml/2006/main">
  <authors>
    <author>Cristina Martinez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Cristina Martinez:</t>
        </r>
        <r>
          <rPr>
            <sz val="9"/>
            <color indexed="81"/>
            <rFont val="Tahoma"/>
            <family val="2"/>
          </rPr>
          <t xml:space="preserve">
Tasa de interes debe mantenerse oculta y la misma depende del año del vehiculo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Cristina Martinez:</t>
        </r>
        <r>
          <rPr>
            <sz val="9"/>
            <color indexed="81"/>
            <rFont val="Tahoma"/>
            <family val="2"/>
          </rPr>
          <t xml:space="preserve">
=Interese mensual * Meses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Cristina Martinez:</t>
        </r>
        <r>
          <rPr>
            <sz val="9"/>
            <color indexed="81"/>
            <rFont val="Tahoma"/>
            <family val="2"/>
          </rPr>
          <t xml:space="preserve">
Total del Prestamo + Total de Intereses</t>
        </r>
      </text>
    </comment>
  </commentList>
</comments>
</file>

<file path=xl/sharedStrings.xml><?xml version="1.0" encoding="utf-8"?>
<sst xmlns="http://schemas.openxmlformats.org/spreadsheetml/2006/main" count="30" uniqueCount="30">
  <si>
    <t>Monto Prestamo</t>
  </si>
  <si>
    <t>Meses</t>
  </si>
  <si>
    <t>Tasas</t>
  </si>
  <si>
    <t>Total Prestamo</t>
  </si>
  <si>
    <t>Cuota a Pagar</t>
  </si>
  <si>
    <t>Capital mas Intereses</t>
  </si>
  <si>
    <t>Total Intereses</t>
  </si>
  <si>
    <t>Tasa</t>
  </si>
  <si>
    <t>Interes Mensual</t>
  </si>
  <si>
    <t>Gastos de Cierre 10%</t>
  </si>
  <si>
    <t>Calculadora</t>
  </si>
  <si>
    <t>Año Vehiculo</t>
  </si>
  <si>
    <t>2005-2006</t>
  </si>
  <si>
    <t>2007-2009</t>
  </si>
  <si>
    <t>2010-2011</t>
  </si>
  <si>
    <t>2012-2013</t>
  </si>
  <si>
    <t>2014-2016</t>
  </si>
  <si>
    <t>2017-2018</t>
  </si>
  <si>
    <t>2019-2020</t>
  </si>
  <si>
    <t>Plazo Maximo (meses)</t>
  </si>
  <si>
    <t>Tasa de interes mensual</t>
  </si>
  <si>
    <t>El cliente debera escoger el año del vehiculo, monto del prestamo y plazo en que desea pagarlo, al finalizar el cliente tendra acceso a esta misma informacion y al monto de la cuota</t>
  </si>
  <si>
    <t>Nota II</t>
  </si>
  <si>
    <t>Nota I</t>
  </si>
  <si>
    <t>El cliente debera colorcar el valor del vehiculo y modelo del vehiculo, el monto del capital a tomar no debe exceder el 50% del valor del vehiculo</t>
  </si>
  <si>
    <t>Colocar la siguiente nota debajo de la cuota desplegada</t>
  </si>
  <si>
    <t>Insertar Boton para realizar la solicitud</t>
  </si>
  <si>
    <t>Los datos y resultados de esta simulación son informativos, aproximados y pueden variar. La cuota que está visualizando no incluye costo de traspaso, tasación, certificación de la DGII y policía. No incluye costo de seguro del vehículo y GPS, si incluye gastos legales</t>
  </si>
  <si>
    <t>Nota III</t>
  </si>
  <si>
    <t>Incluye Gastos Legales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</si>
</sst>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theme="0"/>
      <name val="Century Gothic"/>
      <family val="2"/>
    </font>
    <font>
      <b/>
      <sz val="11"/>
      <color theme="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164" fontId="3" fillId="0" borderId="0" xfId="1" applyFont="1"/>
    <xf numFmtId="0" fontId="4" fillId="0" borderId="0" xfId="0" applyFont="1"/>
    <xf numFmtId="164" fontId="4" fillId="0" borderId="0" xfId="1" applyFont="1"/>
    <xf numFmtId="10" fontId="3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B31" sqref="B31"/>
    </sheetView>
  </sheetViews>
  <sheetFormatPr defaultColWidth="11.42578125" defaultRowHeight="15" x14ac:dyDescent="0.25"/>
  <cols>
    <col min="1" max="1" width="24.42578125" bestFit="1" customWidth="1"/>
    <col min="2" max="2" width="15.28515625" customWidth="1"/>
    <col min="3" max="3" width="14.28515625" bestFit="1" customWidth="1"/>
    <col min="4" max="7" width="13.85546875" bestFit="1" customWidth="1"/>
    <col min="8" max="8" width="26.42578125" customWidth="1"/>
  </cols>
  <sheetData>
    <row r="1" spans="1:8" ht="18.75" x14ac:dyDescent="0.3">
      <c r="A1" s="19" t="s">
        <v>10</v>
      </c>
      <c r="B1" s="19"/>
      <c r="C1" s="19"/>
      <c r="D1" s="19"/>
      <c r="E1" s="19"/>
      <c r="F1" s="19"/>
      <c r="G1" s="19"/>
      <c r="H1" s="1"/>
    </row>
    <row r="2" spans="1:8" ht="16.5" x14ac:dyDescent="0.3">
      <c r="A2" s="1" t="s">
        <v>0</v>
      </c>
      <c r="B2" s="2">
        <v>100000</v>
      </c>
      <c r="C2" s="1"/>
      <c r="D2" s="1"/>
      <c r="E2" s="1"/>
      <c r="F2" s="1"/>
      <c r="G2" s="1"/>
      <c r="H2" s="1"/>
    </row>
    <row r="3" spans="1:8" ht="16.5" x14ac:dyDescent="0.3">
      <c r="A3" s="1" t="s">
        <v>9</v>
      </c>
      <c r="B3" s="2">
        <f>B2*0.1</f>
        <v>10000</v>
      </c>
      <c r="C3" s="1"/>
      <c r="D3" s="1"/>
      <c r="E3" s="1"/>
      <c r="F3" s="1"/>
      <c r="G3" s="1"/>
      <c r="H3" s="1"/>
    </row>
    <row r="4" spans="1:8" ht="16.5" x14ac:dyDescent="0.3">
      <c r="A4" s="3" t="s">
        <v>3</v>
      </c>
      <c r="B4" s="4">
        <f>B2+B3</f>
        <v>110000</v>
      </c>
      <c r="C4" s="1"/>
      <c r="D4" s="1"/>
      <c r="E4" s="1"/>
      <c r="F4" s="1"/>
      <c r="G4" s="1"/>
      <c r="H4" s="1"/>
    </row>
    <row r="5" spans="1:8" ht="16.5" x14ac:dyDescent="0.3">
      <c r="A5" s="1" t="s">
        <v>7</v>
      </c>
      <c r="B5" s="5">
        <v>3.5999999999999997E-2</v>
      </c>
      <c r="C5" s="1"/>
      <c r="D5" s="1"/>
      <c r="E5" s="1"/>
      <c r="F5" s="1"/>
      <c r="G5" s="1"/>
      <c r="H5" s="1"/>
    </row>
    <row r="6" spans="1:8" ht="16.5" x14ac:dyDescent="0.3">
      <c r="A6" s="1" t="s">
        <v>8</v>
      </c>
      <c r="B6" s="2">
        <f>B4*B5</f>
        <v>3959.9999999999995</v>
      </c>
      <c r="C6" s="1"/>
      <c r="D6" s="1"/>
      <c r="E6" s="1"/>
      <c r="F6" s="1"/>
      <c r="G6" s="1"/>
      <c r="H6" s="1"/>
    </row>
    <row r="7" spans="1:8" ht="16.5" x14ac:dyDescent="0.3">
      <c r="A7" s="6" t="s">
        <v>1</v>
      </c>
      <c r="B7" s="6">
        <v>12</v>
      </c>
      <c r="C7" s="6">
        <v>18</v>
      </c>
      <c r="D7" s="6">
        <v>24</v>
      </c>
      <c r="E7" s="6">
        <v>36</v>
      </c>
      <c r="F7" s="6">
        <v>48</v>
      </c>
      <c r="G7" s="6">
        <v>60</v>
      </c>
      <c r="H7" s="1"/>
    </row>
    <row r="8" spans="1:8" ht="16.5" x14ac:dyDescent="0.3">
      <c r="A8" s="7" t="s">
        <v>6</v>
      </c>
      <c r="B8" s="8">
        <f>B6*B7</f>
        <v>47519.999999999993</v>
      </c>
      <c r="C8" s="8">
        <f>B6*C7</f>
        <v>71279.999999999985</v>
      </c>
      <c r="D8" s="8">
        <f>B6*D7</f>
        <v>95039.999999999985</v>
      </c>
      <c r="E8" s="8">
        <f>B6*E7</f>
        <v>142559.99999999997</v>
      </c>
      <c r="F8" s="8">
        <f>B6*F7</f>
        <v>190079.99999999997</v>
      </c>
      <c r="G8" s="8">
        <f>B6*G7</f>
        <v>237599.99999999997</v>
      </c>
      <c r="H8" s="1"/>
    </row>
    <row r="9" spans="1:8" ht="16.5" x14ac:dyDescent="0.3">
      <c r="A9" s="7" t="s">
        <v>5</v>
      </c>
      <c r="B9" s="8">
        <f>B8+B4</f>
        <v>157520</v>
      </c>
      <c r="C9" s="8">
        <f>C8+B4</f>
        <v>181280</v>
      </c>
      <c r="D9" s="8">
        <f>D8+B4</f>
        <v>205040</v>
      </c>
      <c r="E9" s="8">
        <f>E8+B4</f>
        <v>252559.99999999997</v>
      </c>
      <c r="F9" s="8">
        <f>F8+B4</f>
        <v>300080</v>
      </c>
      <c r="G9" s="8">
        <f>G8+B4</f>
        <v>347600</v>
      </c>
      <c r="H9" s="1"/>
    </row>
    <row r="10" spans="1:8" ht="16.5" x14ac:dyDescent="0.3">
      <c r="A10" s="6" t="s">
        <v>4</v>
      </c>
      <c r="B10" s="10">
        <f t="shared" ref="B10:G10" si="0">B9/B7</f>
        <v>13126.666666666666</v>
      </c>
      <c r="C10" s="10">
        <f t="shared" si="0"/>
        <v>10071.111111111111</v>
      </c>
      <c r="D10" s="10">
        <f t="shared" si="0"/>
        <v>8543.3333333333339</v>
      </c>
      <c r="E10" s="10">
        <f t="shared" si="0"/>
        <v>7015.5555555555547</v>
      </c>
      <c r="F10" s="10">
        <f t="shared" si="0"/>
        <v>6251.666666666667</v>
      </c>
      <c r="G10" s="10">
        <f t="shared" si="0"/>
        <v>5793.333333333333</v>
      </c>
      <c r="H10" s="1"/>
    </row>
    <row r="11" spans="1:8" ht="16.5" x14ac:dyDescent="0.3">
      <c r="A11" s="1"/>
      <c r="B11" s="1"/>
      <c r="C11" s="1"/>
      <c r="D11" s="1"/>
      <c r="E11" s="1"/>
      <c r="F11" s="1"/>
      <c r="G11" s="1"/>
      <c r="H11" s="1"/>
    </row>
    <row r="12" spans="1:8" ht="18.75" x14ac:dyDescent="0.3">
      <c r="A12" s="19" t="s">
        <v>2</v>
      </c>
      <c r="B12" s="19"/>
      <c r="C12" s="19"/>
      <c r="D12" s="19"/>
      <c r="E12" s="19"/>
      <c r="F12" s="19"/>
      <c r="G12" s="19"/>
      <c r="H12" s="1"/>
    </row>
    <row r="13" spans="1:8" x14ac:dyDescent="0.25">
      <c r="A13" s="14" t="s">
        <v>11</v>
      </c>
      <c r="B13" s="14"/>
      <c r="C13" s="14" t="s">
        <v>20</v>
      </c>
      <c r="D13" s="14"/>
      <c r="E13" s="14" t="s">
        <v>19</v>
      </c>
      <c r="F13" s="14"/>
      <c r="G13" s="14"/>
    </row>
    <row r="14" spans="1:8" ht="16.5" x14ac:dyDescent="0.25">
      <c r="A14" s="15" t="s">
        <v>12</v>
      </c>
      <c r="B14" s="15"/>
      <c r="C14" s="15">
        <v>3.5</v>
      </c>
      <c r="D14" s="15"/>
      <c r="E14" s="16">
        <v>36</v>
      </c>
      <c r="F14" s="17"/>
      <c r="G14" s="18"/>
    </row>
    <row r="15" spans="1:8" ht="16.5" x14ac:dyDescent="0.25">
      <c r="A15" s="15" t="s">
        <v>13</v>
      </c>
      <c r="B15" s="15"/>
      <c r="C15" s="15">
        <v>2.5</v>
      </c>
      <c r="D15" s="15"/>
      <c r="E15" s="16">
        <v>36</v>
      </c>
      <c r="F15" s="17"/>
      <c r="G15" s="18"/>
    </row>
    <row r="16" spans="1:8" ht="16.5" x14ac:dyDescent="0.25">
      <c r="A16" s="15" t="s">
        <v>14</v>
      </c>
      <c r="B16" s="15"/>
      <c r="C16" s="15">
        <v>2.2999999999999998</v>
      </c>
      <c r="D16" s="15"/>
      <c r="E16" s="16">
        <v>48</v>
      </c>
      <c r="F16" s="17"/>
      <c r="G16" s="18"/>
    </row>
    <row r="17" spans="1:7" ht="16.5" x14ac:dyDescent="0.25">
      <c r="A17" s="15" t="s">
        <v>15</v>
      </c>
      <c r="B17" s="15"/>
      <c r="C17" s="15">
        <v>2.1</v>
      </c>
      <c r="D17" s="15"/>
      <c r="E17" s="16">
        <v>48</v>
      </c>
      <c r="F17" s="17"/>
      <c r="G17" s="18"/>
    </row>
    <row r="18" spans="1:7" ht="16.5" x14ac:dyDescent="0.25">
      <c r="A18" s="15" t="s">
        <v>16</v>
      </c>
      <c r="B18" s="15"/>
      <c r="C18" s="15">
        <v>1.9</v>
      </c>
      <c r="D18" s="15"/>
      <c r="E18" s="16">
        <v>60</v>
      </c>
      <c r="F18" s="17"/>
      <c r="G18" s="18"/>
    </row>
    <row r="19" spans="1:7" ht="16.5" x14ac:dyDescent="0.25">
      <c r="A19" s="15" t="s">
        <v>17</v>
      </c>
      <c r="B19" s="15"/>
      <c r="C19" s="15">
        <v>1.8</v>
      </c>
      <c r="D19" s="15"/>
      <c r="E19" s="16">
        <v>60</v>
      </c>
      <c r="F19" s="17"/>
      <c r="G19" s="18"/>
    </row>
    <row r="20" spans="1:7" ht="16.5" x14ac:dyDescent="0.25">
      <c r="A20" s="15" t="s">
        <v>18</v>
      </c>
      <c r="B20" s="15"/>
      <c r="C20" s="15">
        <v>1.5</v>
      </c>
      <c r="D20" s="15"/>
      <c r="E20" s="16">
        <v>60</v>
      </c>
      <c r="F20" s="17"/>
      <c r="G20" s="18"/>
    </row>
    <row r="21" spans="1:7" ht="16.5" x14ac:dyDescent="0.25">
      <c r="A21" s="9"/>
      <c r="B21" s="9"/>
      <c r="C21" s="9"/>
      <c r="D21" s="9"/>
      <c r="E21" s="9"/>
      <c r="F21" s="9"/>
      <c r="G21" s="9"/>
    </row>
    <row r="22" spans="1:7" x14ac:dyDescent="0.25">
      <c r="A22" s="11" t="s">
        <v>23</v>
      </c>
    </row>
    <row r="23" spans="1:7" x14ac:dyDescent="0.25">
      <c r="A23" s="20" t="s">
        <v>21</v>
      </c>
      <c r="B23" s="20"/>
      <c r="C23" s="20"/>
      <c r="D23" s="20"/>
      <c r="E23" s="20"/>
      <c r="F23" s="20"/>
      <c r="G23" s="20"/>
    </row>
    <row r="24" spans="1:7" x14ac:dyDescent="0.25">
      <c r="A24" s="20"/>
      <c r="B24" s="20"/>
      <c r="C24" s="20"/>
      <c r="D24" s="20"/>
      <c r="E24" s="20"/>
      <c r="F24" s="20"/>
      <c r="G24" s="20"/>
    </row>
    <row r="26" spans="1:7" ht="36.75" customHeight="1" x14ac:dyDescent="0.25">
      <c r="A26" s="12" t="s">
        <v>22</v>
      </c>
      <c r="B26" s="21" t="s">
        <v>24</v>
      </c>
      <c r="C26" s="21"/>
      <c r="D26" s="21"/>
      <c r="E26" s="21"/>
      <c r="F26" s="21"/>
      <c r="G26" s="21"/>
    </row>
    <row r="27" spans="1:7" x14ac:dyDescent="0.25">
      <c r="A27" s="24" t="s">
        <v>25</v>
      </c>
      <c r="B27" s="24"/>
      <c r="C27" s="24"/>
      <c r="D27" s="24"/>
      <c r="E27" s="24"/>
      <c r="F27" s="24"/>
      <c r="G27" s="24"/>
    </row>
    <row r="28" spans="1:7" ht="15" customHeight="1" x14ac:dyDescent="0.25">
      <c r="A28" s="23" t="s">
        <v>27</v>
      </c>
      <c r="B28" s="23"/>
      <c r="C28" s="23"/>
      <c r="D28" s="23"/>
      <c r="E28" s="23"/>
      <c r="F28" s="23"/>
      <c r="G28" s="23"/>
    </row>
    <row r="29" spans="1:7" x14ac:dyDescent="0.25">
      <c r="A29" s="23"/>
      <c r="B29" s="23"/>
      <c r="C29" s="23"/>
      <c r="D29" s="23"/>
      <c r="E29" s="23"/>
      <c r="F29" s="23"/>
      <c r="G29" s="23"/>
    </row>
    <row r="30" spans="1:7" x14ac:dyDescent="0.25">
      <c r="A30" s="13"/>
      <c r="B30" s="13"/>
      <c r="C30" s="13"/>
      <c r="D30" s="13"/>
      <c r="E30" s="13"/>
      <c r="F30" s="13"/>
      <c r="G30" s="13"/>
    </row>
    <row r="31" spans="1:7" ht="24.75" x14ac:dyDescent="0.25">
      <c r="A31" s="12" t="s">
        <v>28</v>
      </c>
      <c r="B31" s="13" t="s">
        <v>29</v>
      </c>
      <c r="C31" s="13"/>
      <c r="D31" s="13"/>
      <c r="E31" s="13"/>
      <c r="F31" s="13"/>
      <c r="G31" s="13"/>
    </row>
    <row r="32" spans="1:7" ht="18.75" x14ac:dyDescent="0.3">
      <c r="A32" s="22" t="s">
        <v>26</v>
      </c>
      <c r="B32" s="22"/>
      <c r="C32" s="22"/>
      <c r="D32" s="22"/>
      <c r="E32" s="22"/>
      <c r="F32" s="22"/>
      <c r="G32" s="22"/>
    </row>
  </sheetData>
  <mergeCells count="31">
    <mergeCell ref="A23:G24"/>
    <mergeCell ref="B26:G26"/>
    <mergeCell ref="A32:G32"/>
    <mergeCell ref="A28:G29"/>
    <mergeCell ref="A27:G27"/>
    <mergeCell ref="E18:G18"/>
    <mergeCell ref="E19:G19"/>
    <mergeCell ref="E20:G20"/>
    <mergeCell ref="A12:G12"/>
    <mergeCell ref="A1:G1"/>
    <mergeCell ref="A19:B19"/>
    <mergeCell ref="C19:D19"/>
    <mergeCell ref="A20:B20"/>
    <mergeCell ref="C20:D20"/>
    <mergeCell ref="C14:D14"/>
    <mergeCell ref="E13:G13"/>
    <mergeCell ref="E14:G14"/>
    <mergeCell ref="E15:G15"/>
    <mergeCell ref="E16:G16"/>
    <mergeCell ref="E17:G17"/>
    <mergeCell ref="A16:B16"/>
    <mergeCell ref="C16:D16"/>
    <mergeCell ref="A17:B17"/>
    <mergeCell ref="C17:D17"/>
    <mergeCell ref="A18:B18"/>
    <mergeCell ref="C18:D18"/>
    <mergeCell ref="A13:B13"/>
    <mergeCell ref="C13:D13"/>
    <mergeCell ref="A14:B14"/>
    <mergeCell ref="A15:B15"/>
    <mergeCell ref="C15:D1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Martinez</dc:creator>
  <cp:lastModifiedBy>Ylsa Jimenez</cp:lastModifiedBy>
  <dcterms:created xsi:type="dcterms:W3CDTF">2020-07-29T22:32:49Z</dcterms:created>
  <dcterms:modified xsi:type="dcterms:W3CDTF">2020-08-01T15:26:53Z</dcterms:modified>
</cp:coreProperties>
</file>