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rm1\PycharmProjects\Portfolio Optimiser\"/>
    </mc:Choice>
  </mc:AlternateContent>
  <xr:revisionPtr revIDLastSave="0" documentId="8_{7E8C7D77-B736-42C9-9008-65F79354AB13}" xr6:coauthVersionLast="47" xr6:coauthVersionMax="47" xr10:uidLastSave="{00000000-0000-0000-0000-000000000000}"/>
  <bookViews>
    <workbookView xWindow="-120" yWindow="-120" windowWidth="29040" windowHeight="15840" xr2:uid="{43F74E1D-4824-4396-ADC5-3F7D4B3848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5" i="1"/>
  <c r="O5" i="1" s="1"/>
  <c r="O6" i="1" l="1"/>
  <c r="P5" i="1"/>
  <c r="Q5" i="1" s="1"/>
  <c r="R5" i="1" l="1"/>
  <c r="O7" i="1"/>
  <c r="Q6" i="1"/>
  <c r="P6" i="1"/>
  <c r="B286" i="1"/>
  <c r="B276" i="1"/>
  <c r="B513" i="1"/>
  <c r="B385" i="1"/>
  <c r="B316" i="1"/>
  <c r="B487" i="1"/>
  <c r="B526" i="1"/>
  <c r="B353" i="1"/>
  <c r="B501" i="1"/>
  <c r="B321" i="1"/>
  <c r="B290" i="1"/>
  <c r="B476" i="1"/>
  <c r="B289" i="1"/>
  <c r="B515" i="1"/>
  <c r="B483" i="1"/>
  <c r="B444" i="1"/>
  <c r="B269" i="1"/>
  <c r="B522" i="1"/>
  <c r="B490" i="1"/>
  <c r="B497" i="1"/>
  <c r="B449" i="1"/>
  <c r="B380" i="1"/>
  <c r="B480" i="1"/>
  <c r="B417" i="1"/>
  <c r="B293" i="1"/>
  <c r="B378" i="1"/>
  <c r="B314" i="1"/>
  <c r="B506" i="1"/>
  <c r="B469" i="1"/>
  <c r="B455" i="1"/>
  <c r="B448" i="1"/>
  <c r="B433" i="1"/>
  <c r="B405" i="1"/>
  <c r="B391" i="1"/>
  <c r="B384" i="1"/>
  <c r="B369" i="1"/>
  <c r="B341" i="1"/>
  <c r="B327" i="1"/>
  <c r="B320" i="1"/>
  <c r="B305" i="1"/>
  <c r="B278" i="1"/>
  <c r="B412" i="1"/>
  <c r="B348" i="1"/>
  <c r="B462" i="1"/>
  <c r="B519" i="1"/>
  <c r="B512" i="1"/>
  <c r="B283" i="1"/>
  <c r="B481" i="1"/>
  <c r="B430" i="1"/>
  <c r="B410" i="1"/>
  <c r="B366" i="1"/>
  <c r="B346" i="1"/>
  <c r="B302" i="1"/>
  <c r="B442" i="1"/>
  <c r="B398" i="1"/>
  <c r="B334" i="1"/>
  <c r="B474" i="1"/>
  <c r="B494" i="1"/>
  <c r="B465" i="1"/>
  <c r="B458" i="1"/>
  <c r="B451" i="1"/>
  <c r="B437" i="1"/>
  <c r="B423" i="1"/>
  <c r="B416" i="1"/>
  <c r="B401" i="1"/>
  <c r="B373" i="1"/>
  <c r="B359" i="1"/>
  <c r="B352" i="1"/>
  <c r="B337" i="1"/>
  <c r="B309" i="1"/>
  <c r="B295" i="1"/>
  <c r="B508" i="1"/>
  <c r="B434" i="1"/>
  <c r="B364" i="1"/>
  <c r="B332" i="1"/>
  <c r="B275" i="1"/>
  <c r="B517" i="1"/>
  <c r="B510" i="1"/>
  <c r="B485" i="1"/>
  <c r="B478" i="1"/>
  <c r="B453" i="1"/>
  <c r="B446" i="1"/>
  <c r="B421" i="1"/>
  <c r="B414" i="1"/>
  <c r="B389" i="1"/>
  <c r="B382" i="1"/>
  <c r="B357" i="1"/>
  <c r="B350" i="1"/>
  <c r="B325" i="1"/>
  <c r="B318" i="1"/>
  <c r="B274" i="1"/>
  <c r="B524" i="1"/>
  <c r="B492" i="1"/>
  <c r="B428" i="1"/>
  <c r="B390" i="1"/>
  <c r="B370" i="1"/>
  <c r="B358" i="1"/>
  <c r="B338" i="1"/>
  <c r="B326" i="1"/>
  <c r="B282" i="1"/>
  <c r="B523" i="1"/>
  <c r="B491" i="1"/>
  <c r="B459" i="1"/>
  <c r="B427" i="1"/>
  <c r="B395" i="1"/>
  <c r="B363" i="1"/>
  <c r="B331" i="1"/>
  <c r="B299" i="1"/>
  <c r="B486" i="1"/>
  <c r="B422" i="1"/>
  <c r="B306" i="1"/>
  <c r="B528" i="1"/>
  <c r="B503" i="1"/>
  <c r="B496" i="1"/>
  <c r="B471" i="1"/>
  <c r="B464" i="1"/>
  <c r="B439" i="1"/>
  <c r="B432" i="1"/>
  <c r="B426" i="1"/>
  <c r="B419" i="1"/>
  <c r="B407" i="1"/>
  <c r="B400" i="1"/>
  <c r="B394" i="1"/>
  <c r="B387" i="1"/>
  <c r="B375" i="1"/>
  <c r="B368" i="1"/>
  <c r="B362" i="1"/>
  <c r="B355" i="1"/>
  <c r="B343" i="1"/>
  <c r="B336" i="1"/>
  <c r="B330" i="1"/>
  <c r="B311" i="1"/>
  <c r="B304" i="1"/>
  <c r="B298" i="1"/>
  <c r="B292" i="1"/>
  <c r="B498" i="1"/>
  <c r="B454" i="1"/>
  <c r="B396" i="1"/>
  <c r="B294" i="1"/>
  <c r="B514" i="1"/>
  <c r="B502" i="1"/>
  <c r="B482" i="1"/>
  <c r="B470" i="1"/>
  <c r="B450" i="1"/>
  <c r="B438" i="1"/>
  <c r="B418" i="1"/>
  <c r="B406" i="1"/>
  <c r="B386" i="1"/>
  <c r="B374" i="1"/>
  <c r="B354" i="1"/>
  <c r="B342" i="1"/>
  <c r="B322" i="1"/>
  <c r="B310" i="1"/>
  <c r="B303" i="1"/>
  <c r="B279" i="1"/>
  <c r="B271" i="1"/>
  <c r="B518" i="1"/>
  <c r="B466" i="1"/>
  <c r="B300" i="1"/>
  <c r="B284" i="1"/>
  <c r="B270" i="1"/>
  <c r="B460" i="1"/>
  <c r="B402" i="1"/>
  <c r="B288" i="1"/>
  <c r="B507" i="1"/>
  <c r="B475" i="1"/>
  <c r="B443" i="1"/>
  <c r="B411" i="1"/>
  <c r="B379" i="1"/>
  <c r="B347" i="1"/>
  <c r="B340" i="1"/>
  <c r="B315" i="1"/>
  <c r="B277" i="1"/>
  <c r="B511" i="1"/>
  <c r="B504" i="1"/>
  <c r="B505" i="1"/>
  <c r="B479" i="1"/>
  <c r="B472" i="1"/>
  <c r="B473" i="1"/>
  <c r="B447" i="1"/>
  <c r="B440" i="1"/>
  <c r="B441" i="1"/>
  <c r="B415" i="1"/>
  <c r="B408" i="1"/>
  <c r="B409" i="1"/>
  <c r="B383" i="1"/>
  <c r="B376" i="1"/>
  <c r="B377" i="1"/>
  <c r="B351" i="1"/>
  <c r="B344" i="1"/>
  <c r="B345" i="1"/>
  <c r="B319" i="1"/>
  <c r="B312" i="1"/>
  <c r="B313" i="1"/>
  <c r="B499" i="1"/>
  <c r="B287" i="1"/>
  <c r="B280" i="1"/>
  <c r="B281" i="1"/>
  <c r="B467" i="1"/>
  <c r="B435" i="1"/>
  <c r="B371" i="1"/>
  <c r="B516" i="1"/>
  <c r="B484" i="1"/>
  <c r="B452" i="1"/>
  <c r="B420" i="1"/>
  <c r="B388" i="1"/>
  <c r="B356" i="1"/>
  <c r="B324" i="1"/>
  <c r="B272" i="1"/>
  <c r="B273" i="1"/>
  <c r="B403" i="1"/>
  <c r="B339" i="1"/>
  <c r="B307" i="1"/>
  <c r="B323" i="1"/>
  <c r="B527" i="1"/>
  <c r="B520" i="1"/>
  <c r="B521" i="1"/>
  <c r="B495" i="1"/>
  <c r="B488" i="1"/>
  <c r="B489" i="1"/>
  <c r="B463" i="1"/>
  <c r="B456" i="1"/>
  <c r="B457" i="1"/>
  <c r="B431" i="1"/>
  <c r="B424" i="1"/>
  <c r="B425" i="1"/>
  <c r="B399" i="1"/>
  <c r="B392" i="1"/>
  <c r="B393" i="1"/>
  <c r="B367" i="1"/>
  <c r="B360" i="1"/>
  <c r="B361" i="1"/>
  <c r="B335" i="1"/>
  <c r="B328" i="1"/>
  <c r="B329" i="1"/>
  <c r="B296" i="1"/>
  <c r="B297" i="1"/>
  <c r="B291" i="1"/>
  <c r="B500" i="1"/>
  <c r="B468" i="1"/>
  <c r="B436" i="1"/>
  <c r="B404" i="1"/>
  <c r="B372" i="1"/>
  <c r="B308" i="1"/>
  <c r="B445" i="1"/>
  <c r="B413" i="1"/>
  <c r="B509" i="1"/>
  <c r="B477" i="1"/>
  <c r="B285" i="1"/>
  <c r="B525" i="1"/>
  <c r="B493" i="1"/>
  <c r="B461" i="1"/>
  <c r="B429" i="1"/>
  <c r="B397" i="1"/>
  <c r="B365" i="1"/>
  <c r="B333" i="1"/>
  <c r="B381" i="1"/>
  <c r="B349" i="1"/>
  <c r="B317" i="1"/>
  <c r="B301" i="1"/>
  <c r="O8" i="1" l="1"/>
  <c r="P7" i="1"/>
  <c r="Q7" i="1" s="1"/>
  <c r="R6" i="1"/>
  <c r="R7" i="1" l="1"/>
  <c r="P8" i="1"/>
  <c r="Q8" i="1" s="1"/>
  <c r="O9" i="1"/>
  <c r="R8" i="1" l="1"/>
  <c r="O10" i="1"/>
  <c r="P9" i="1"/>
  <c r="Q9" i="1" s="1"/>
  <c r="R9" i="1" l="1"/>
  <c r="O11" i="1"/>
  <c r="P10" i="1"/>
  <c r="Q10" i="1" s="1"/>
  <c r="R10" i="1" l="1"/>
  <c r="P11" i="1"/>
  <c r="O12" i="1"/>
  <c r="P12" i="1" s="1"/>
  <c r="Q11" i="1"/>
  <c r="R11" i="1" s="1"/>
  <c r="O13" i="1" l="1"/>
  <c r="Q12" i="1"/>
  <c r="R12" i="1" s="1"/>
  <c r="O14" i="1" l="1"/>
  <c r="P13" i="1"/>
  <c r="Q13" i="1" s="1"/>
  <c r="R13" i="1" s="1"/>
  <c r="O15" i="1" l="1"/>
  <c r="P14" i="1"/>
  <c r="Q14" i="1" s="1"/>
  <c r="R14" i="1" s="1"/>
  <c r="O16" i="1" l="1"/>
  <c r="P15" i="1"/>
  <c r="Q15" i="1" s="1"/>
  <c r="R15" i="1" s="1"/>
  <c r="O17" i="1" l="1"/>
  <c r="P16" i="1"/>
  <c r="Q16" i="1" s="1"/>
  <c r="R16" i="1" s="1"/>
  <c r="O18" i="1" l="1"/>
  <c r="P17" i="1"/>
  <c r="Q17" i="1" s="1"/>
  <c r="R17" i="1" s="1"/>
  <c r="O19" i="1" l="1"/>
  <c r="P18" i="1"/>
  <c r="Q18" i="1" s="1"/>
  <c r="R18" i="1" s="1"/>
  <c r="O20" i="1" l="1"/>
  <c r="P19" i="1"/>
  <c r="Q19" i="1" s="1"/>
  <c r="R19" i="1" s="1"/>
  <c r="O21" i="1" l="1"/>
  <c r="P20" i="1"/>
  <c r="Q20" i="1" s="1"/>
  <c r="R20" i="1" s="1"/>
  <c r="O22" i="1" l="1"/>
  <c r="P21" i="1"/>
  <c r="Q21" i="1" s="1"/>
  <c r="R21" i="1" s="1"/>
  <c r="O23" i="1" l="1"/>
  <c r="P22" i="1"/>
  <c r="Q22" i="1" s="1"/>
  <c r="R22" i="1" s="1"/>
  <c r="O24" i="1" l="1"/>
  <c r="P23" i="1"/>
  <c r="Q23" i="1" s="1"/>
  <c r="R23" i="1" s="1"/>
  <c r="O25" i="1" l="1"/>
  <c r="P24" i="1"/>
  <c r="Q24" i="1" s="1"/>
  <c r="R24" i="1" s="1"/>
  <c r="O26" i="1" l="1"/>
  <c r="P25" i="1"/>
  <c r="Q25" i="1" s="1"/>
  <c r="R25" i="1" s="1"/>
  <c r="O27" i="1" l="1"/>
  <c r="P26" i="1"/>
  <c r="Q26" i="1" s="1"/>
  <c r="R26" i="1" s="1"/>
  <c r="O28" i="1" l="1"/>
  <c r="P27" i="1"/>
  <c r="Q27" i="1" s="1"/>
  <c r="R27" i="1" s="1"/>
  <c r="O29" i="1" l="1"/>
  <c r="P28" i="1"/>
  <c r="Q28" i="1" s="1"/>
  <c r="R28" i="1" s="1"/>
  <c r="O30" i="1" l="1"/>
  <c r="P29" i="1"/>
  <c r="Q29" i="1" s="1"/>
  <c r="R29" i="1" s="1"/>
  <c r="O31" i="1" l="1"/>
  <c r="P30" i="1"/>
  <c r="Q30" i="1" s="1"/>
  <c r="R30" i="1" s="1"/>
  <c r="O32" i="1" l="1"/>
  <c r="P31" i="1"/>
  <c r="Q31" i="1" s="1"/>
  <c r="R31" i="1" s="1"/>
  <c r="O33" i="1" l="1"/>
  <c r="P32" i="1"/>
  <c r="Q32" i="1" s="1"/>
  <c r="R32" i="1" s="1"/>
  <c r="O34" i="1" l="1"/>
  <c r="P33" i="1"/>
  <c r="Q33" i="1" s="1"/>
  <c r="R33" i="1" s="1"/>
  <c r="O35" i="1" l="1"/>
  <c r="P34" i="1"/>
  <c r="Q34" i="1" s="1"/>
  <c r="R34" i="1" s="1"/>
  <c r="O36" i="1" l="1"/>
  <c r="P35" i="1"/>
  <c r="Q35" i="1" s="1"/>
  <c r="R35" i="1" s="1"/>
  <c r="O37" i="1" l="1"/>
  <c r="P36" i="1"/>
  <c r="Q36" i="1" s="1"/>
  <c r="R36" i="1" s="1"/>
  <c r="O38" i="1" l="1"/>
  <c r="P37" i="1"/>
  <c r="Q37" i="1" s="1"/>
  <c r="R37" i="1" s="1"/>
  <c r="O39" i="1" l="1"/>
  <c r="P38" i="1"/>
  <c r="Q38" i="1" s="1"/>
  <c r="R38" i="1" s="1"/>
  <c r="O40" i="1" l="1"/>
  <c r="P39" i="1"/>
  <c r="Q39" i="1" s="1"/>
  <c r="R39" i="1" s="1"/>
  <c r="O41" i="1" l="1"/>
  <c r="P40" i="1"/>
  <c r="Q40" i="1" s="1"/>
  <c r="R40" i="1" s="1"/>
  <c r="O42" i="1" l="1"/>
  <c r="P41" i="1"/>
  <c r="Q41" i="1" s="1"/>
  <c r="R41" i="1" s="1"/>
  <c r="O43" i="1" l="1"/>
  <c r="P42" i="1"/>
  <c r="Q42" i="1" s="1"/>
  <c r="R42" i="1" s="1"/>
  <c r="O44" i="1" l="1"/>
  <c r="P43" i="1"/>
  <c r="Q43" i="1" s="1"/>
  <c r="R43" i="1" s="1"/>
  <c r="O45" i="1" l="1"/>
  <c r="P44" i="1"/>
  <c r="Q44" i="1" s="1"/>
  <c r="R44" i="1" s="1"/>
  <c r="O46" i="1" l="1"/>
  <c r="P45" i="1"/>
  <c r="Q45" i="1" s="1"/>
  <c r="R45" i="1" s="1"/>
  <c r="O47" i="1" l="1"/>
  <c r="P46" i="1"/>
  <c r="Q46" i="1" s="1"/>
  <c r="R46" i="1" s="1"/>
  <c r="O48" i="1" l="1"/>
  <c r="P47" i="1"/>
  <c r="Q47" i="1" s="1"/>
  <c r="R47" i="1" s="1"/>
  <c r="O49" i="1" l="1"/>
  <c r="P48" i="1"/>
  <c r="Q48" i="1" s="1"/>
  <c r="R48" i="1" s="1"/>
  <c r="O50" i="1" l="1"/>
  <c r="P49" i="1"/>
  <c r="Q49" i="1" s="1"/>
  <c r="R49" i="1" s="1"/>
  <c r="O51" i="1" l="1"/>
  <c r="P50" i="1"/>
  <c r="Q50" i="1" s="1"/>
  <c r="R50" i="1" s="1"/>
  <c r="O52" i="1" l="1"/>
  <c r="P51" i="1"/>
  <c r="Q51" i="1" s="1"/>
  <c r="R51" i="1" s="1"/>
  <c r="O53" i="1" l="1"/>
  <c r="P52" i="1"/>
  <c r="Q52" i="1" s="1"/>
  <c r="R52" i="1" s="1"/>
  <c r="O54" i="1" l="1"/>
  <c r="P53" i="1"/>
  <c r="Q53" i="1" s="1"/>
  <c r="R53" i="1" s="1"/>
  <c r="O55" i="1" l="1"/>
  <c r="P54" i="1"/>
  <c r="Q54" i="1" s="1"/>
  <c r="R54" i="1" s="1"/>
  <c r="O56" i="1" l="1"/>
  <c r="P55" i="1"/>
  <c r="Q55" i="1" s="1"/>
  <c r="R55" i="1" s="1"/>
  <c r="O57" i="1" l="1"/>
  <c r="P56" i="1"/>
  <c r="Q56" i="1" s="1"/>
  <c r="R56" i="1" s="1"/>
  <c r="O58" i="1" l="1"/>
  <c r="P57" i="1"/>
  <c r="Q57" i="1" s="1"/>
  <c r="R57" i="1" s="1"/>
  <c r="O59" i="1" l="1"/>
  <c r="P58" i="1"/>
  <c r="Q58" i="1" s="1"/>
  <c r="R58" i="1" s="1"/>
  <c r="O60" i="1" l="1"/>
  <c r="P59" i="1"/>
  <c r="Q59" i="1" s="1"/>
  <c r="R59" i="1" s="1"/>
  <c r="O61" i="1" l="1"/>
  <c r="P60" i="1"/>
  <c r="Q60" i="1" s="1"/>
  <c r="R60" i="1" s="1"/>
  <c r="O62" i="1" l="1"/>
  <c r="P61" i="1"/>
  <c r="Q61" i="1" s="1"/>
  <c r="R61" i="1" s="1"/>
  <c r="O63" i="1" l="1"/>
  <c r="P62" i="1"/>
  <c r="Q62" i="1" s="1"/>
  <c r="R62" i="1" s="1"/>
  <c r="O64" i="1" l="1"/>
  <c r="P63" i="1"/>
  <c r="Q63" i="1" s="1"/>
  <c r="R63" i="1" s="1"/>
  <c r="O65" i="1" l="1"/>
  <c r="P64" i="1"/>
  <c r="Q64" i="1" s="1"/>
  <c r="R64" i="1" s="1"/>
  <c r="O66" i="1" l="1"/>
  <c r="P65" i="1"/>
  <c r="Q65" i="1" s="1"/>
  <c r="R65" i="1" s="1"/>
  <c r="O67" i="1" l="1"/>
  <c r="P66" i="1"/>
  <c r="Q66" i="1" s="1"/>
  <c r="R66" i="1" s="1"/>
  <c r="O68" i="1" l="1"/>
  <c r="P67" i="1"/>
  <c r="Q67" i="1" s="1"/>
  <c r="R67" i="1" s="1"/>
  <c r="O69" i="1" l="1"/>
  <c r="P68" i="1"/>
  <c r="Q68" i="1" s="1"/>
  <c r="R68" i="1" s="1"/>
  <c r="O70" i="1" l="1"/>
  <c r="P69" i="1"/>
  <c r="Q69" i="1" s="1"/>
  <c r="R69" i="1" s="1"/>
  <c r="O71" i="1" l="1"/>
  <c r="P70" i="1"/>
  <c r="Q70" i="1" s="1"/>
  <c r="R70" i="1" s="1"/>
  <c r="O72" i="1" l="1"/>
  <c r="P71" i="1"/>
  <c r="Q71" i="1" s="1"/>
  <c r="R71" i="1" s="1"/>
  <c r="O73" i="1" l="1"/>
  <c r="P72" i="1"/>
  <c r="Q72" i="1" s="1"/>
  <c r="R72" i="1" s="1"/>
  <c r="O74" i="1" l="1"/>
  <c r="P73" i="1"/>
  <c r="Q73" i="1" s="1"/>
  <c r="R73" i="1" s="1"/>
  <c r="O75" i="1" l="1"/>
  <c r="P74" i="1"/>
  <c r="Q74" i="1" s="1"/>
  <c r="R74" i="1" s="1"/>
  <c r="O76" i="1" l="1"/>
  <c r="P75" i="1"/>
  <c r="Q75" i="1" s="1"/>
  <c r="R75" i="1" s="1"/>
  <c r="O77" i="1" l="1"/>
  <c r="P76" i="1"/>
  <c r="Q76" i="1" s="1"/>
  <c r="R76" i="1" s="1"/>
  <c r="O78" i="1" l="1"/>
  <c r="P77" i="1"/>
  <c r="Q77" i="1" s="1"/>
  <c r="R77" i="1" s="1"/>
  <c r="O79" i="1" l="1"/>
  <c r="P78" i="1"/>
  <c r="Q78" i="1" s="1"/>
  <c r="R78" i="1" s="1"/>
  <c r="O80" i="1" l="1"/>
  <c r="P79" i="1"/>
  <c r="Q79" i="1" s="1"/>
  <c r="R79" i="1" s="1"/>
  <c r="O81" i="1" l="1"/>
  <c r="P80" i="1"/>
  <c r="Q80" i="1" s="1"/>
  <c r="R80" i="1" s="1"/>
  <c r="O82" i="1" l="1"/>
  <c r="P81" i="1"/>
  <c r="Q81" i="1" s="1"/>
  <c r="R81" i="1" s="1"/>
  <c r="O83" i="1" l="1"/>
  <c r="P82" i="1"/>
  <c r="Q82" i="1" s="1"/>
  <c r="R82" i="1" s="1"/>
  <c r="O84" i="1" l="1"/>
  <c r="P83" i="1"/>
  <c r="Q83" i="1" s="1"/>
  <c r="R83" i="1" s="1"/>
  <c r="O85" i="1" l="1"/>
  <c r="P84" i="1"/>
  <c r="Q84" i="1" s="1"/>
  <c r="R84" i="1" s="1"/>
  <c r="O86" i="1" l="1"/>
  <c r="P85" i="1"/>
  <c r="Q85" i="1" s="1"/>
  <c r="R85" i="1" s="1"/>
  <c r="O87" i="1" l="1"/>
  <c r="P86" i="1"/>
  <c r="Q86" i="1" s="1"/>
  <c r="R86" i="1" s="1"/>
  <c r="O88" i="1" l="1"/>
  <c r="P87" i="1"/>
  <c r="Q87" i="1" s="1"/>
  <c r="R87" i="1" s="1"/>
  <c r="O89" i="1" l="1"/>
  <c r="P88" i="1"/>
  <c r="Q88" i="1" s="1"/>
  <c r="R88" i="1" s="1"/>
  <c r="O90" i="1" l="1"/>
  <c r="P89" i="1"/>
  <c r="Q89" i="1" s="1"/>
  <c r="R89" i="1" s="1"/>
  <c r="O91" i="1" l="1"/>
  <c r="P90" i="1"/>
  <c r="Q90" i="1" s="1"/>
  <c r="R90" i="1" s="1"/>
  <c r="O92" i="1" l="1"/>
  <c r="P91" i="1"/>
  <c r="Q91" i="1" s="1"/>
  <c r="R91" i="1" s="1"/>
  <c r="O93" i="1" l="1"/>
  <c r="P92" i="1"/>
  <c r="Q92" i="1" s="1"/>
  <c r="R92" i="1" s="1"/>
  <c r="O94" i="1" l="1"/>
  <c r="P93" i="1"/>
  <c r="Q93" i="1" s="1"/>
  <c r="R93" i="1" s="1"/>
  <c r="O95" i="1" l="1"/>
  <c r="P94" i="1"/>
  <c r="Q94" i="1" s="1"/>
  <c r="R94" i="1" s="1"/>
  <c r="O96" i="1" l="1"/>
  <c r="P95" i="1"/>
  <c r="Q95" i="1" s="1"/>
  <c r="R95" i="1" s="1"/>
  <c r="O97" i="1" l="1"/>
  <c r="P96" i="1"/>
  <c r="Q96" i="1" s="1"/>
  <c r="R96" i="1" s="1"/>
  <c r="O98" i="1" l="1"/>
  <c r="P97" i="1"/>
  <c r="Q97" i="1" s="1"/>
  <c r="R97" i="1" s="1"/>
  <c r="O99" i="1" l="1"/>
  <c r="P98" i="1"/>
  <c r="Q98" i="1" s="1"/>
  <c r="R98" i="1" s="1"/>
  <c r="O100" i="1" l="1"/>
  <c r="P99" i="1"/>
  <c r="Q99" i="1" s="1"/>
  <c r="R99" i="1" s="1"/>
  <c r="O101" i="1" l="1"/>
  <c r="P100" i="1"/>
  <c r="Q100" i="1" s="1"/>
  <c r="R100" i="1" s="1"/>
  <c r="O102" i="1" l="1"/>
  <c r="P101" i="1"/>
  <c r="Q101" i="1" s="1"/>
  <c r="R101" i="1" s="1"/>
  <c r="O103" i="1" l="1"/>
  <c r="P102" i="1"/>
  <c r="Q102" i="1" s="1"/>
  <c r="R102" i="1" s="1"/>
  <c r="O104" i="1" l="1"/>
  <c r="P103" i="1"/>
  <c r="Q103" i="1" s="1"/>
  <c r="R103" i="1" s="1"/>
  <c r="O105" i="1" l="1"/>
  <c r="P104" i="1"/>
  <c r="Q104" i="1" s="1"/>
  <c r="R104" i="1" s="1"/>
  <c r="O106" i="1" l="1"/>
  <c r="P105" i="1"/>
  <c r="Q105" i="1" s="1"/>
  <c r="R105" i="1" s="1"/>
  <c r="O107" i="1" l="1"/>
  <c r="P106" i="1"/>
  <c r="Q106" i="1" s="1"/>
  <c r="R106" i="1" s="1"/>
  <c r="O108" i="1" l="1"/>
  <c r="P107" i="1"/>
  <c r="Q107" i="1" s="1"/>
  <c r="R107" i="1" s="1"/>
  <c r="O109" i="1" l="1"/>
  <c r="P108" i="1"/>
  <c r="Q108" i="1" s="1"/>
  <c r="R108" i="1" s="1"/>
  <c r="O110" i="1" l="1"/>
  <c r="P109" i="1"/>
  <c r="Q109" i="1" s="1"/>
  <c r="R109" i="1" s="1"/>
  <c r="O111" i="1" l="1"/>
  <c r="P110" i="1"/>
  <c r="Q110" i="1" s="1"/>
  <c r="R110" i="1" s="1"/>
  <c r="O112" i="1" l="1"/>
  <c r="P111" i="1"/>
  <c r="Q111" i="1" s="1"/>
  <c r="R111" i="1" s="1"/>
  <c r="O113" i="1" l="1"/>
  <c r="P112" i="1"/>
  <c r="Q112" i="1" s="1"/>
  <c r="R112" i="1" s="1"/>
  <c r="O114" i="1" l="1"/>
  <c r="P113" i="1"/>
  <c r="Q113" i="1" s="1"/>
  <c r="R113" i="1" s="1"/>
  <c r="O115" i="1" l="1"/>
  <c r="P114" i="1"/>
  <c r="Q114" i="1" s="1"/>
  <c r="R114" i="1" s="1"/>
  <c r="O116" i="1" l="1"/>
  <c r="P115" i="1"/>
  <c r="Q115" i="1" s="1"/>
  <c r="R115" i="1" s="1"/>
  <c r="O117" i="1" l="1"/>
  <c r="P116" i="1"/>
  <c r="Q116" i="1" s="1"/>
  <c r="R116" i="1" s="1"/>
  <c r="O118" i="1" l="1"/>
  <c r="P117" i="1"/>
  <c r="Q117" i="1" s="1"/>
  <c r="R117" i="1" s="1"/>
  <c r="O119" i="1" l="1"/>
  <c r="P118" i="1"/>
  <c r="Q118" i="1" s="1"/>
  <c r="R118" i="1" s="1"/>
  <c r="O120" i="1" l="1"/>
  <c r="P119" i="1"/>
  <c r="Q119" i="1" s="1"/>
  <c r="R119" i="1" s="1"/>
  <c r="O121" i="1" l="1"/>
  <c r="P120" i="1"/>
  <c r="Q120" i="1" s="1"/>
  <c r="R120" i="1" s="1"/>
  <c r="O122" i="1" l="1"/>
  <c r="P121" i="1"/>
  <c r="Q121" i="1" s="1"/>
  <c r="R121" i="1" s="1"/>
  <c r="O123" i="1" l="1"/>
  <c r="P122" i="1"/>
  <c r="Q122" i="1" s="1"/>
  <c r="R122" i="1" s="1"/>
  <c r="O124" i="1" l="1"/>
  <c r="P123" i="1"/>
  <c r="Q123" i="1" s="1"/>
  <c r="R123" i="1" s="1"/>
  <c r="O125" i="1" l="1"/>
  <c r="P124" i="1"/>
  <c r="Q124" i="1" s="1"/>
  <c r="R124" i="1" s="1"/>
  <c r="O126" i="1" l="1"/>
  <c r="P125" i="1"/>
  <c r="Q125" i="1" s="1"/>
  <c r="R125" i="1" s="1"/>
  <c r="O127" i="1" l="1"/>
  <c r="P126" i="1"/>
  <c r="Q126" i="1" s="1"/>
  <c r="R126" i="1" s="1"/>
  <c r="O128" i="1" l="1"/>
  <c r="P127" i="1"/>
  <c r="Q127" i="1" s="1"/>
  <c r="R127" i="1" s="1"/>
  <c r="O129" i="1" l="1"/>
  <c r="P128" i="1"/>
  <c r="Q128" i="1" s="1"/>
  <c r="R128" i="1" s="1"/>
  <c r="O130" i="1" l="1"/>
  <c r="P129" i="1"/>
  <c r="Q129" i="1" s="1"/>
  <c r="R129" i="1" s="1"/>
  <c r="O131" i="1" l="1"/>
  <c r="P130" i="1"/>
  <c r="Q130" i="1" s="1"/>
  <c r="R130" i="1" s="1"/>
  <c r="O132" i="1" l="1"/>
  <c r="P131" i="1"/>
  <c r="Q131" i="1" s="1"/>
  <c r="R131" i="1" s="1"/>
  <c r="O133" i="1" l="1"/>
  <c r="P132" i="1"/>
  <c r="Q132" i="1" s="1"/>
  <c r="R132" i="1" s="1"/>
  <c r="O134" i="1" l="1"/>
  <c r="P133" i="1"/>
  <c r="Q133" i="1" s="1"/>
  <c r="R133" i="1" s="1"/>
  <c r="O135" i="1" l="1"/>
  <c r="P134" i="1"/>
  <c r="Q134" i="1" s="1"/>
  <c r="R134" i="1" s="1"/>
  <c r="O136" i="1" l="1"/>
  <c r="P135" i="1"/>
  <c r="Q135" i="1" s="1"/>
  <c r="R135" i="1" s="1"/>
  <c r="O137" i="1" l="1"/>
  <c r="P136" i="1"/>
  <c r="Q136" i="1" s="1"/>
  <c r="R136" i="1" s="1"/>
  <c r="O138" i="1" l="1"/>
  <c r="P137" i="1"/>
  <c r="Q137" i="1" s="1"/>
  <c r="R137" i="1" s="1"/>
  <c r="O139" i="1" l="1"/>
  <c r="P138" i="1"/>
  <c r="Q138" i="1" s="1"/>
  <c r="R138" i="1" s="1"/>
  <c r="O140" i="1" l="1"/>
  <c r="P139" i="1"/>
  <c r="Q139" i="1" s="1"/>
  <c r="R139" i="1" s="1"/>
  <c r="O141" i="1" l="1"/>
  <c r="P140" i="1"/>
  <c r="Q140" i="1" s="1"/>
  <c r="R140" i="1" s="1"/>
  <c r="O142" i="1" l="1"/>
  <c r="P141" i="1"/>
  <c r="Q141" i="1" s="1"/>
  <c r="R141" i="1" s="1"/>
  <c r="O143" i="1" l="1"/>
  <c r="P142" i="1"/>
  <c r="Q142" i="1" s="1"/>
  <c r="R142" i="1" s="1"/>
  <c r="O144" i="1" l="1"/>
  <c r="P143" i="1"/>
  <c r="Q143" i="1" s="1"/>
  <c r="R143" i="1" s="1"/>
  <c r="O145" i="1" l="1"/>
  <c r="P144" i="1"/>
  <c r="Q144" i="1" s="1"/>
  <c r="R144" i="1" s="1"/>
  <c r="O146" i="1" l="1"/>
  <c r="P145" i="1"/>
  <c r="Q145" i="1" s="1"/>
  <c r="R145" i="1" s="1"/>
  <c r="O147" i="1" l="1"/>
  <c r="P146" i="1"/>
  <c r="Q146" i="1" s="1"/>
  <c r="R146" i="1" s="1"/>
  <c r="O148" i="1" l="1"/>
  <c r="P147" i="1"/>
  <c r="Q147" i="1" s="1"/>
  <c r="R147" i="1" s="1"/>
  <c r="O149" i="1" l="1"/>
  <c r="P148" i="1"/>
  <c r="Q148" i="1" s="1"/>
  <c r="R148" i="1" s="1"/>
  <c r="O150" i="1" l="1"/>
  <c r="P149" i="1"/>
  <c r="Q149" i="1" s="1"/>
  <c r="R149" i="1" s="1"/>
  <c r="O151" i="1" l="1"/>
  <c r="P150" i="1"/>
  <c r="Q150" i="1" s="1"/>
  <c r="R150" i="1" s="1"/>
  <c r="O152" i="1" l="1"/>
  <c r="P151" i="1"/>
  <c r="Q151" i="1" s="1"/>
  <c r="R151" i="1" s="1"/>
  <c r="O153" i="1" l="1"/>
  <c r="P152" i="1"/>
  <c r="Q152" i="1" s="1"/>
  <c r="R152" i="1" s="1"/>
  <c r="O154" i="1" l="1"/>
  <c r="P153" i="1"/>
  <c r="Q153" i="1" s="1"/>
  <c r="R153" i="1" s="1"/>
  <c r="O155" i="1" l="1"/>
  <c r="P154" i="1"/>
  <c r="Q154" i="1" s="1"/>
  <c r="R154" i="1" s="1"/>
  <c r="O156" i="1" l="1"/>
  <c r="P155" i="1"/>
  <c r="Q155" i="1" s="1"/>
  <c r="R155" i="1" s="1"/>
  <c r="O157" i="1" l="1"/>
  <c r="P156" i="1"/>
  <c r="Q156" i="1" s="1"/>
  <c r="R156" i="1" s="1"/>
  <c r="O158" i="1" l="1"/>
  <c r="P157" i="1"/>
  <c r="Q157" i="1" s="1"/>
  <c r="R157" i="1" s="1"/>
  <c r="O159" i="1" l="1"/>
  <c r="P158" i="1"/>
  <c r="Q158" i="1" s="1"/>
  <c r="R158" i="1" s="1"/>
  <c r="O160" i="1" l="1"/>
  <c r="P159" i="1"/>
  <c r="Q159" i="1" s="1"/>
  <c r="R159" i="1" s="1"/>
  <c r="O161" i="1" l="1"/>
  <c r="P160" i="1"/>
  <c r="Q160" i="1" s="1"/>
  <c r="R160" i="1" s="1"/>
  <c r="O162" i="1" l="1"/>
  <c r="P161" i="1"/>
  <c r="Q161" i="1" s="1"/>
  <c r="R161" i="1" s="1"/>
  <c r="O163" i="1" l="1"/>
  <c r="P162" i="1"/>
  <c r="Q162" i="1" s="1"/>
  <c r="R162" i="1" s="1"/>
  <c r="O164" i="1" l="1"/>
  <c r="P163" i="1"/>
  <c r="Q163" i="1" s="1"/>
  <c r="R163" i="1" s="1"/>
  <c r="O165" i="1" l="1"/>
  <c r="P164" i="1"/>
  <c r="Q164" i="1" s="1"/>
  <c r="R164" i="1" s="1"/>
  <c r="O166" i="1" l="1"/>
  <c r="P165" i="1"/>
  <c r="Q165" i="1" s="1"/>
  <c r="R165" i="1" s="1"/>
  <c r="O167" i="1" l="1"/>
  <c r="P166" i="1"/>
  <c r="Q166" i="1" s="1"/>
  <c r="R166" i="1" s="1"/>
  <c r="O168" i="1" l="1"/>
  <c r="P167" i="1"/>
  <c r="Q167" i="1" s="1"/>
  <c r="R167" i="1" s="1"/>
  <c r="O169" i="1" l="1"/>
  <c r="P168" i="1"/>
  <c r="Q168" i="1" s="1"/>
  <c r="R168" i="1" s="1"/>
  <c r="O170" i="1" l="1"/>
  <c r="P169" i="1"/>
  <c r="Q169" i="1" s="1"/>
  <c r="R169" i="1" s="1"/>
  <c r="O171" i="1" l="1"/>
  <c r="P170" i="1"/>
  <c r="Q170" i="1" s="1"/>
  <c r="R170" i="1" s="1"/>
  <c r="O172" i="1" l="1"/>
  <c r="P171" i="1"/>
  <c r="Q171" i="1" s="1"/>
  <c r="R171" i="1" s="1"/>
  <c r="O173" i="1" l="1"/>
  <c r="P172" i="1"/>
  <c r="Q172" i="1" s="1"/>
  <c r="R172" i="1" s="1"/>
  <c r="O174" i="1" l="1"/>
  <c r="P173" i="1"/>
  <c r="Q173" i="1" s="1"/>
  <c r="R173" i="1" s="1"/>
  <c r="O175" i="1" l="1"/>
  <c r="P174" i="1"/>
  <c r="Q174" i="1" s="1"/>
  <c r="R174" i="1" s="1"/>
  <c r="O176" i="1" l="1"/>
  <c r="P175" i="1"/>
  <c r="Q175" i="1" s="1"/>
  <c r="R175" i="1" s="1"/>
  <c r="O177" i="1" l="1"/>
  <c r="P176" i="1"/>
  <c r="Q176" i="1" s="1"/>
  <c r="R176" i="1" s="1"/>
  <c r="O178" i="1" l="1"/>
  <c r="P177" i="1"/>
  <c r="Q177" i="1" s="1"/>
  <c r="R177" i="1" s="1"/>
  <c r="O179" i="1" l="1"/>
  <c r="P178" i="1"/>
  <c r="Q178" i="1" s="1"/>
  <c r="R178" i="1" s="1"/>
  <c r="O180" i="1" l="1"/>
  <c r="P179" i="1"/>
  <c r="Q179" i="1" s="1"/>
  <c r="R179" i="1" s="1"/>
  <c r="O181" i="1" l="1"/>
  <c r="P180" i="1"/>
  <c r="Q180" i="1" s="1"/>
  <c r="R180" i="1" s="1"/>
  <c r="O182" i="1" l="1"/>
  <c r="P181" i="1"/>
  <c r="Q181" i="1" s="1"/>
  <c r="R181" i="1" s="1"/>
  <c r="O183" i="1" l="1"/>
  <c r="P182" i="1"/>
  <c r="Q182" i="1" s="1"/>
  <c r="R182" i="1" s="1"/>
  <c r="O184" i="1" l="1"/>
  <c r="P183" i="1"/>
  <c r="Q183" i="1" s="1"/>
  <c r="R183" i="1" s="1"/>
  <c r="O185" i="1" l="1"/>
  <c r="P184" i="1"/>
  <c r="Q184" i="1" s="1"/>
  <c r="R184" i="1" s="1"/>
  <c r="O186" i="1" l="1"/>
  <c r="P185" i="1"/>
  <c r="Q185" i="1" s="1"/>
  <c r="R185" i="1" s="1"/>
  <c r="O187" i="1" l="1"/>
  <c r="P186" i="1"/>
  <c r="Q186" i="1" s="1"/>
  <c r="R186" i="1" s="1"/>
  <c r="O188" i="1" l="1"/>
  <c r="P187" i="1"/>
  <c r="Q187" i="1" s="1"/>
  <c r="R187" i="1" s="1"/>
  <c r="O189" i="1" l="1"/>
  <c r="P188" i="1"/>
  <c r="Q188" i="1" s="1"/>
  <c r="R188" i="1" s="1"/>
  <c r="O190" i="1" l="1"/>
  <c r="P189" i="1"/>
  <c r="Q189" i="1" s="1"/>
  <c r="R189" i="1" s="1"/>
  <c r="O191" i="1" l="1"/>
  <c r="P190" i="1"/>
  <c r="Q190" i="1" s="1"/>
  <c r="R190" i="1" s="1"/>
  <c r="O192" i="1" l="1"/>
  <c r="P191" i="1"/>
  <c r="Q191" i="1" s="1"/>
  <c r="R191" i="1" s="1"/>
  <c r="O193" i="1" l="1"/>
  <c r="P192" i="1"/>
  <c r="Q192" i="1" s="1"/>
  <c r="R192" i="1" s="1"/>
  <c r="O194" i="1" l="1"/>
  <c r="P193" i="1"/>
  <c r="Q193" i="1" s="1"/>
  <c r="R193" i="1" s="1"/>
  <c r="O195" i="1" l="1"/>
  <c r="P194" i="1"/>
  <c r="Q194" i="1" s="1"/>
  <c r="R194" i="1" s="1"/>
  <c r="O196" i="1" l="1"/>
  <c r="P195" i="1"/>
  <c r="Q195" i="1" s="1"/>
  <c r="R195" i="1" s="1"/>
  <c r="O197" i="1" l="1"/>
  <c r="P196" i="1"/>
  <c r="Q196" i="1" s="1"/>
  <c r="R196" i="1" s="1"/>
  <c r="O198" i="1" l="1"/>
  <c r="P197" i="1"/>
  <c r="Q197" i="1" s="1"/>
  <c r="R197" i="1" s="1"/>
  <c r="O199" i="1" l="1"/>
  <c r="P198" i="1"/>
  <c r="Q198" i="1" s="1"/>
  <c r="R198" i="1" s="1"/>
  <c r="O200" i="1" l="1"/>
  <c r="P199" i="1"/>
  <c r="Q199" i="1" s="1"/>
  <c r="R199" i="1" s="1"/>
  <c r="O201" i="1" l="1"/>
  <c r="P200" i="1"/>
  <c r="Q200" i="1" s="1"/>
  <c r="R200" i="1" s="1"/>
  <c r="O202" i="1" l="1"/>
  <c r="P201" i="1"/>
  <c r="Q201" i="1" s="1"/>
  <c r="R201" i="1" s="1"/>
  <c r="O203" i="1" l="1"/>
  <c r="P202" i="1"/>
  <c r="Q202" i="1" s="1"/>
  <c r="R202" i="1" s="1"/>
  <c r="O204" i="1" l="1"/>
  <c r="P203" i="1"/>
  <c r="Q203" i="1" s="1"/>
  <c r="R203" i="1" s="1"/>
  <c r="O205" i="1" l="1"/>
  <c r="P204" i="1"/>
  <c r="Q204" i="1" s="1"/>
  <c r="R204" i="1" s="1"/>
  <c r="O206" i="1" l="1"/>
  <c r="P205" i="1"/>
  <c r="Q205" i="1" s="1"/>
  <c r="R205" i="1" s="1"/>
  <c r="O207" i="1" l="1"/>
  <c r="P206" i="1"/>
  <c r="Q206" i="1" s="1"/>
  <c r="R206" i="1" s="1"/>
  <c r="O208" i="1" l="1"/>
  <c r="P207" i="1"/>
  <c r="Q207" i="1" s="1"/>
  <c r="R207" i="1" s="1"/>
  <c r="O209" i="1" l="1"/>
  <c r="P208" i="1"/>
  <c r="Q208" i="1" s="1"/>
  <c r="R208" i="1" s="1"/>
  <c r="O210" i="1" l="1"/>
  <c r="P209" i="1"/>
  <c r="Q209" i="1" s="1"/>
  <c r="R209" i="1" s="1"/>
  <c r="O211" i="1" l="1"/>
  <c r="P210" i="1"/>
  <c r="Q210" i="1" s="1"/>
  <c r="R210" i="1" s="1"/>
  <c r="O212" i="1" l="1"/>
  <c r="P211" i="1"/>
  <c r="Q211" i="1" s="1"/>
  <c r="R211" i="1" s="1"/>
  <c r="O213" i="1" l="1"/>
  <c r="P212" i="1"/>
  <c r="Q212" i="1" s="1"/>
  <c r="R212" i="1" s="1"/>
  <c r="O214" i="1" l="1"/>
  <c r="P213" i="1"/>
  <c r="Q213" i="1" s="1"/>
  <c r="R213" i="1" s="1"/>
  <c r="O215" i="1" l="1"/>
  <c r="P214" i="1"/>
  <c r="Q214" i="1" s="1"/>
  <c r="R214" i="1" s="1"/>
  <c r="O216" i="1" l="1"/>
  <c r="P215" i="1"/>
  <c r="Q215" i="1" s="1"/>
  <c r="R215" i="1" s="1"/>
  <c r="O217" i="1" l="1"/>
  <c r="P216" i="1"/>
  <c r="Q216" i="1" s="1"/>
  <c r="R216" i="1" s="1"/>
  <c r="O218" i="1" l="1"/>
  <c r="P217" i="1"/>
  <c r="Q217" i="1" s="1"/>
  <c r="R217" i="1" s="1"/>
  <c r="O219" i="1" l="1"/>
  <c r="P218" i="1"/>
  <c r="Q218" i="1" s="1"/>
  <c r="R218" i="1" s="1"/>
  <c r="O220" i="1" l="1"/>
  <c r="P219" i="1"/>
  <c r="Q219" i="1" s="1"/>
  <c r="R219" i="1" s="1"/>
  <c r="O221" i="1" l="1"/>
  <c r="P220" i="1"/>
  <c r="Q220" i="1" s="1"/>
  <c r="R220" i="1" s="1"/>
  <c r="O222" i="1" l="1"/>
  <c r="P221" i="1"/>
  <c r="Q221" i="1" s="1"/>
  <c r="R221" i="1" s="1"/>
  <c r="O223" i="1" l="1"/>
  <c r="P222" i="1"/>
  <c r="Q222" i="1" s="1"/>
  <c r="R222" i="1" s="1"/>
  <c r="O224" i="1" l="1"/>
  <c r="P223" i="1"/>
  <c r="Q223" i="1" s="1"/>
  <c r="R223" i="1" s="1"/>
  <c r="O225" i="1" l="1"/>
  <c r="P224" i="1"/>
  <c r="Q224" i="1" s="1"/>
  <c r="R224" i="1" s="1"/>
  <c r="O226" i="1" l="1"/>
  <c r="P225" i="1"/>
  <c r="Q225" i="1" s="1"/>
  <c r="R225" i="1" s="1"/>
  <c r="O227" i="1" l="1"/>
  <c r="P226" i="1"/>
  <c r="Q226" i="1" s="1"/>
  <c r="R226" i="1" s="1"/>
  <c r="O228" i="1" l="1"/>
  <c r="P227" i="1"/>
  <c r="Q227" i="1" s="1"/>
  <c r="R227" i="1" s="1"/>
  <c r="O229" i="1" l="1"/>
  <c r="P228" i="1"/>
  <c r="Q228" i="1" s="1"/>
  <c r="R228" i="1" s="1"/>
  <c r="O230" i="1" l="1"/>
  <c r="P229" i="1"/>
  <c r="Q229" i="1" s="1"/>
  <c r="R229" i="1" s="1"/>
  <c r="O231" i="1" l="1"/>
  <c r="P230" i="1"/>
  <c r="Q230" i="1" s="1"/>
  <c r="R230" i="1" s="1"/>
  <c r="O232" i="1" l="1"/>
  <c r="P231" i="1"/>
  <c r="Q231" i="1" s="1"/>
  <c r="R231" i="1" s="1"/>
  <c r="O233" i="1" l="1"/>
  <c r="P232" i="1"/>
  <c r="Q232" i="1" s="1"/>
  <c r="R232" i="1" s="1"/>
  <c r="O234" i="1" l="1"/>
  <c r="P233" i="1"/>
  <c r="Q233" i="1" s="1"/>
  <c r="R233" i="1" s="1"/>
  <c r="O235" i="1" l="1"/>
  <c r="P234" i="1"/>
  <c r="Q234" i="1" s="1"/>
  <c r="R234" i="1" s="1"/>
  <c r="O236" i="1" l="1"/>
  <c r="P235" i="1"/>
  <c r="Q235" i="1" s="1"/>
  <c r="R235" i="1" s="1"/>
  <c r="O237" i="1" l="1"/>
  <c r="P236" i="1"/>
  <c r="Q236" i="1" s="1"/>
  <c r="R236" i="1" s="1"/>
  <c r="O238" i="1" l="1"/>
  <c r="P237" i="1"/>
  <c r="Q237" i="1" s="1"/>
  <c r="R237" i="1" s="1"/>
  <c r="O239" i="1" l="1"/>
  <c r="P238" i="1"/>
  <c r="Q238" i="1" s="1"/>
  <c r="R238" i="1" s="1"/>
  <c r="O240" i="1" l="1"/>
  <c r="P239" i="1"/>
  <c r="Q239" i="1" s="1"/>
  <c r="R239" i="1" s="1"/>
  <c r="O241" i="1" l="1"/>
  <c r="P240" i="1"/>
  <c r="Q240" i="1" s="1"/>
  <c r="R240" i="1" s="1"/>
  <c r="O242" i="1" l="1"/>
  <c r="P241" i="1"/>
  <c r="Q241" i="1" s="1"/>
  <c r="R241" i="1" s="1"/>
  <c r="O243" i="1" l="1"/>
  <c r="P242" i="1"/>
  <c r="Q242" i="1" s="1"/>
  <c r="R242" i="1" s="1"/>
  <c r="O244" i="1" l="1"/>
  <c r="P243" i="1"/>
  <c r="Q243" i="1" s="1"/>
  <c r="R243" i="1" s="1"/>
  <c r="O245" i="1" l="1"/>
  <c r="P244" i="1"/>
  <c r="Q244" i="1" s="1"/>
  <c r="R244" i="1" s="1"/>
  <c r="O246" i="1" l="1"/>
  <c r="P245" i="1"/>
  <c r="Q245" i="1" s="1"/>
  <c r="R245" i="1" s="1"/>
  <c r="O247" i="1" l="1"/>
  <c r="P246" i="1"/>
  <c r="Q246" i="1" s="1"/>
  <c r="R246" i="1" s="1"/>
  <c r="O248" i="1" l="1"/>
  <c r="P247" i="1"/>
  <c r="Q247" i="1" s="1"/>
  <c r="R247" i="1" s="1"/>
  <c r="O249" i="1" l="1"/>
  <c r="P248" i="1"/>
  <c r="Q248" i="1" s="1"/>
  <c r="R248" i="1" s="1"/>
  <c r="O250" i="1" l="1"/>
  <c r="P249" i="1"/>
  <c r="Q249" i="1" s="1"/>
  <c r="R249" i="1" s="1"/>
  <c r="O251" i="1" l="1"/>
  <c r="P250" i="1"/>
  <c r="Q250" i="1" s="1"/>
  <c r="R250" i="1" s="1"/>
  <c r="O252" i="1" l="1"/>
  <c r="P251" i="1"/>
  <c r="Q251" i="1" s="1"/>
  <c r="R251" i="1" s="1"/>
  <c r="O253" i="1" l="1"/>
  <c r="P252" i="1"/>
  <c r="Q252" i="1" s="1"/>
  <c r="R252" i="1" s="1"/>
  <c r="O254" i="1" l="1"/>
  <c r="P253" i="1"/>
  <c r="Q253" i="1" s="1"/>
  <c r="R253" i="1" s="1"/>
  <c r="O255" i="1" l="1"/>
  <c r="P254" i="1"/>
  <c r="Q254" i="1" s="1"/>
  <c r="R254" i="1" s="1"/>
  <c r="O256" i="1" l="1"/>
  <c r="P255" i="1"/>
  <c r="Q255" i="1" s="1"/>
  <c r="R255" i="1" s="1"/>
  <c r="O257" i="1" l="1"/>
  <c r="P256" i="1"/>
  <c r="Q256" i="1" s="1"/>
  <c r="R256" i="1" s="1"/>
  <c r="O258" i="1" l="1"/>
  <c r="P257" i="1"/>
  <c r="Q257" i="1" s="1"/>
  <c r="R257" i="1" s="1"/>
  <c r="O259" i="1" l="1"/>
  <c r="P258" i="1"/>
  <c r="Q258" i="1" s="1"/>
  <c r="R258" i="1" s="1"/>
  <c r="O260" i="1" l="1"/>
  <c r="P259" i="1"/>
  <c r="Q259" i="1" s="1"/>
  <c r="R259" i="1" s="1"/>
  <c r="O261" i="1" l="1"/>
  <c r="P260" i="1"/>
  <c r="Q260" i="1" s="1"/>
  <c r="R260" i="1" s="1"/>
  <c r="O262" i="1" l="1"/>
  <c r="P261" i="1"/>
  <c r="Q261" i="1" s="1"/>
  <c r="R261" i="1" s="1"/>
  <c r="O263" i="1" l="1"/>
  <c r="P262" i="1"/>
  <c r="Q262" i="1" s="1"/>
  <c r="R262" i="1" s="1"/>
  <c r="O264" i="1" l="1"/>
  <c r="P263" i="1"/>
  <c r="Q263" i="1" s="1"/>
  <c r="R263" i="1" s="1"/>
  <c r="O265" i="1" l="1"/>
  <c r="P264" i="1"/>
  <c r="Q264" i="1" s="1"/>
  <c r="R264" i="1" s="1"/>
  <c r="P265" i="1" l="1"/>
  <c r="Q265" i="1" s="1"/>
  <c r="T4" i="1" l="1"/>
  <c r="R265" i="1"/>
</calcChain>
</file>

<file path=xl/sharedStrings.xml><?xml version="1.0" encoding="utf-8"?>
<sst xmlns="http://schemas.openxmlformats.org/spreadsheetml/2006/main" count="293" uniqueCount="293">
  <si>
    <t>ASI UK Mid-Cap Equity I Acc</t>
  </si>
  <si>
    <t>Aviva Investors UK Lstd S&amp;M Cap2 GBP Acc</t>
  </si>
  <si>
    <t>FTF Franklin UK Mid Cap W Acc</t>
  </si>
  <si>
    <t>HSBC FTSE 250 Index C Acc</t>
  </si>
  <si>
    <t>iShares Mid Cap UK Equity Idx (UK) D Acc</t>
  </si>
  <si>
    <t>L&amp;G UK Mid Cap Index I Acc</t>
  </si>
  <si>
    <t>LF IM UK Growth A Inc</t>
  </si>
  <si>
    <t>Polar Capital UK Value Opports I GBP Acc</t>
  </si>
  <si>
    <t>Premier Miton UK Value Opps B Instl Acc</t>
  </si>
  <si>
    <t>Royal London UK Mid-Cap Growth Instl M</t>
  </si>
  <si>
    <t>Schroder UK Mid 250 Z Acc</t>
  </si>
  <si>
    <t>GB00B0XWNT29</t>
  </si>
  <si>
    <t>GB0004460571</t>
  </si>
  <si>
    <t>GB00B7BXT545</t>
  </si>
  <si>
    <t>GB00B80QG052</t>
  </si>
  <si>
    <t>GB00B7VT0938</t>
  </si>
  <si>
    <t>GB00BQ1JYX87</t>
  </si>
  <si>
    <t>GB00B3TZW115</t>
  </si>
  <si>
    <t>IE00BD81XX91</t>
  </si>
  <si>
    <t>GB00B8QW1M42</t>
  </si>
  <si>
    <t>GB00B5BRW420</t>
  </si>
  <si>
    <t>GB00B76V7S22</t>
  </si>
  <si>
    <t>12/03/2017</t>
  </si>
  <si>
    <t>19/03/2017</t>
  </si>
  <si>
    <t>26/03/2017</t>
  </si>
  <si>
    <t>02/04/2017</t>
  </si>
  <si>
    <t>09/04/2017</t>
  </si>
  <si>
    <t>16/04/2017</t>
  </si>
  <si>
    <t>23/04/2017</t>
  </si>
  <si>
    <t>30/04/2017</t>
  </si>
  <si>
    <t>07/05/2017</t>
  </si>
  <si>
    <t>14/05/2017</t>
  </si>
  <si>
    <t>21/05/2017</t>
  </si>
  <si>
    <t>28/05/2017</t>
  </si>
  <si>
    <t>04/06/2017</t>
  </si>
  <si>
    <t>11/06/2017</t>
  </si>
  <si>
    <t>18/06/2017</t>
  </si>
  <si>
    <t>25/06/2017</t>
  </si>
  <si>
    <t>02/07/2017</t>
  </si>
  <si>
    <t>09/07/2017</t>
  </si>
  <si>
    <t>16/07/2017</t>
  </si>
  <si>
    <t>23/07/2017</t>
  </si>
  <si>
    <t>30/07/2017</t>
  </si>
  <si>
    <t>06/08/2017</t>
  </si>
  <si>
    <t>13/08/2017</t>
  </si>
  <si>
    <t>20/08/2017</t>
  </si>
  <si>
    <t>27/08/2017</t>
  </si>
  <si>
    <t>03/09/2017</t>
  </si>
  <si>
    <t>10/09/2017</t>
  </si>
  <si>
    <t>17/09/2017</t>
  </si>
  <si>
    <t>24/09/2017</t>
  </si>
  <si>
    <t>01/10/2017</t>
  </si>
  <si>
    <t>08/10/2017</t>
  </si>
  <si>
    <t>15/10/2017</t>
  </si>
  <si>
    <t>22/10/2017</t>
  </si>
  <si>
    <t>29/10/2017</t>
  </si>
  <si>
    <t>05/11/2017</t>
  </si>
  <si>
    <t>12/11/2017</t>
  </si>
  <si>
    <t>19/11/2017</t>
  </si>
  <si>
    <t>26/11/2017</t>
  </si>
  <si>
    <t>03/12/2017</t>
  </si>
  <si>
    <t>10/12/2017</t>
  </si>
  <si>
    <t>17/12/2017</t>
  </si>
  <si>
    <t>24/12/2017</t>
  </si>
  <si>
    <t>31/12/2017</t>
  </si>
  <si>
    <t>07/01/2018</t>
  </si>
  <si>
    <t>14/01/2018</t>
  </si>
  <si>
    <t>21/01/2018</t>
  </si>
  <si>
    <t>28/01/2018</t>
  </si>
  <si>
    <t>04/02/2018</t>
  </si>
  <si>
    <t>11/02/2018</t>
  </si>
  <si>
    <t>18/02/2018</t>
  </si>
  <si>
    <t>25/02/2018</t>
  </si>
  <si>
    <t>04/03/2018</t>
  </si>
  <si>
    <t>11/03/2018</t>
  </si>
  <si>
    <t>18/03/2018</t>
  </si>
  <si>
    <t>25/03/2018</t>
  </si>
  <si>
    <t>01/04/2018</t>
  </si>
  <si>
    <t>08/04/2018</t>
  </si>
  <si>
    <t>15/04/2018</t>
  </si>
  <si>
    <t>22/04/2018</t>
  </si>
  <si>
    <t>29/04/2018</t>
  </si>
  <si>
    <t>06/05/2018</t>
  </si>
  <si>
    <t>13/05/2018</t>
  </si>
  <si>
    <t>20/05/2018</t>
  </si>
  <si>
    <t>27/05/2018</t>
  </si>
  <si>
    <t>03/06/2018</t>
  </si>
  <si>
    <t>10/06/2018</t>
  </si>
  <si>
    <t>17/06/2018</t>
  </si>
  <si>
    <t>24/06/2018</t>
  </si>
  <si>
    <t>01/07/2018</t>
  </si>
  <si>
    <t>08/07/2018</t>
  </si>
  <si>
    <t>15/07/2018</t>
  </si>
  <si>
    <t>22/07/2018</t>
  </si>
  <si>
    <t>29/07/2018</t>
  </si>
  <si>
    <t>05/08/2018</t>
  </si>
  <si>
    <t>12/08/2018</t>
  </si>
  <si>
    <t>19/08/2018</t>
  </si>
  <si>
    <t>26/08/2018</t>
  </si>
  <si>
    <t>02/09/2018</t>
  </si>
  <si>
    <t>09/09/2018</t>
  </si>
  <si>
    <t>16/09/2018</t>
  </si>
  <si>
    <t>23/09/2018</t>
  </si>
  <si>
    <t>30/09/2018</t>
  </si>
  <si>
    <t>07/10/2018</t>
  </si>
  <si>
    <t>14/10/2018</t>
  </si>
  <si>
    <t>21/10/2018</t>
  </si>
  <si>
    <t>28/10/2018</t>
  </si>
  <si>
    <t>04/11/2018</t>
  </si>
  <si>
    <t>11/11/2018</t>
  </si>
  <si>
    <t>18/11/2018</t>
  </si>
  <si>
    <t>25/11/2018</t>
  </si>
  <si>
    <t>02/12/2018</t>
  </si>
  <si>
    <t>09/12/2018</t>
  </si>
  <si>
    <t>16/12/2018</t>
  </si>
  <si>
    <t>23/12/2018</t>
  </si>
  <si>
    <t>30/12/2018</t>
  </si>
  <si>
    <t>06/01/2019</t>
  </si>
  <si>
    <t>13/01/2019</t>
  </si>
  <si>
    <t>20/01/2019</t>
  </si>
  <si>
    <t>27/01/2019</t>
  </si>
  <si>
    <t>03/02/2019</t>
  </si>
  <si>
    <t>10/02/2019</t>
  </si>
  <si>
    <t>17/02/2019</t>
  </si>
  <si>
    <t>24/02/2019</t>
  </si>
  <si>
    <t>03/03/2019</t>
  </si>
  <si>
    <t>10/03/2019</t>
  </si>
  <si>
    <t>17/03/2019</t>
  </si>
  <si>
    <t>24/03/2019</t>
  </si>
  <si>
    <t>31/03/2019</t>
  </si>
  <si>
    <t>07/04/2019</t>
  </si>
  <si>
    <t>14/04/2019</t>
  </si>
  <si>
    <t>21/04/2019</t>
  </si>
  <si>
    <t>28/04/2019</t>
  </si>
  <si>
    <t>05/05/2019</t>
  </si>
  <si>
    <t>12/05/2019</t>
  </si>
  <si>
    <t>19/05/2019</t>
  </si>
  <si>
    <t>26/05/2019</t>
  </si>
  <si>
    <t>02/06/2019</t>
  </si>
  <si>
    <t>09/06/2019</t>
  </si>
  <si>
    <t>16/06/2019</t>
  </si>
  <si>
    <t>23/06/2019</t>
  </si>
  <si>
    <t>30/06/2019</t>
  </si>
  <si>
    <t>07/07/2019</t>
  </si>
  <si>
    <t>14/07/2019</t>
  </si>
  <si>
    <t>21/07/2019</t>
  </si>
  <si>
    <t>28/07/2019</t>
  </si>
  <si>
    <t>04/08/2019</t>
  </si>
  <si>
    <t>11/08/2019</t>
  </si>
  <si>
    <t>18/08/2019</t>
  </si>
  <si>
    <t>25/08/2019</t>
  </si>
  <si>
    <t>01/09/2019</t>
  </si>
  <si>
    <t>08/09/2019</t>
  </si>
  <si>
    <t>15/09/2019</t>
  </si>
  <si>
    <t>22/09/2019</t>
  </si>
  <si>
    <t>29/09/2019</t>
  </si>
  <si>
    <t>06/10/2019</t>
  </si>
  <si>
    <t>13/10/2019</t>
  </si>
  <si>
    <t>20/10/2019</t>
  </si>
  <si>
    <t>27/10/2019</t>
  </si>
  <si>
    <t>03/11/2019</t>
  </si>
  <si>
    <t>10/11/2019</t>
  </si>
  <si>
    <t>17/11/2019</t>
  </si>
  <si>
    <t>24/11/2019</t>
  </si>
  <si>
    <t>01/12/2019</t>
  </si>
  <si>
    <t>08/12/2019</t>
  </si>
  <si>
    <t>15/12/2019</t>
  </si>
  <si>
    <t>22/12/2019</t>
  </si>
  <si>
    <t>29/12/2019</t>
  </si>
  <si>
    <t>05/01/2020</t>
  </si>
  <si>
    <t>12/01/2020</t>
  </si>
  <si>
    <t>19/01/2020</t>
  </si>
  <si>
    <t>26/01/2020</t>
  </si>
  <si>
    <t>02/02/2020</t>
  </si>
  <si>
    <t>09/02/2020</t>
  </si>
  <si>
    <t>16/02/2020</t>
  </si>
  <si>
    <t>23/02/2020</t>
  </si>
  <si>
    <t>01/03/2020</t>
  </si>
  <si>
    <t>08/03/2020</t>
  </si>
  <si>
    <t>15/03/2020</t>
  </si>
  <si>
    <t>22/03/2020</t>
  </si>
  <si>
    <t>29/03/2020</t>
  </si>
  <si>
    <t>05/04/2020</t>
  </si>
  <si>
    <t>12/04/2020</t>
  </si>
  <si>
    <t>19/04/2020</t>
  </si>
  <si>
    <t>26/04/2020</t>
  </si>
  <si>
    <t>03/05/2020</t>
  </si>
  <si>
    <t>10/05/2020</t>
  </si>
  <si>
    <t>17/05/2020</t>
  </si>
  <si>
    <t>24/05/2020</t>
  </si>
  <si>
    <t>31/05/2020</t>
  </si>
  <si>
    <t>07/06/2020</t>
  </si>
  <si>
    <t>14/06/2020</t>
  </si>
  <si>
    <t>21/06/2020</t>
  </si>
  <si>
    <t>28/06/2020</t>
  </si>
  <si>
    <t>05/07/2020</t>
  </si>
  <si>
    <t>12/07/2020</t>
  </si>
  <si>
    <t>19/07/2020</t>
  </si>
  <si>
    <t>26/07/2020</t>
  </si>
  <si>
    <t>02/08/2020</t>
  </si>
  <si>
    <t>09/08/2020</t>
  </si>
  <si>
    <t>16/08/2020</t>
  </si>
  <si>
    <t>23/08/2020</t>
  </si>
  <si>
    <t>30/08/2020</t>
  </si>
  <si>
    <t>06/09/2020</t>
  </si>
  <si>
    <t>13/09/2020</t>
  </si>
  <si>
    <t>20/09/2020</t>
  </si>
  <si>
    <t>27/09/2020</t>
  </si>
  <si>
    <t>04/10/2020</t>
  </si>
  <si>
    <t>11/10/2020</t>
  </si>
  <si>
    <t>18/10/2020</t>
  </si>
  <si>
    <t>25/10/2020</t>
  </si>
  <si>
    <t>01/11/2020</t>
  </si>
  <si>
    <t>08/11/2020</t>
  </si>
  <si>
    <t>15/11/2020</t>
  </si>
  <si>
    <t>22/11/2020</t>
  </si>
  <si>
    <t>29/11/2020</t>
  </si>
  <si>
    <t>06/12/2020</t>
  </si>
  <si>
    <t>13/12/2020</t>
  </si>
  <si>
    <t>20/12/2020</t>
  </si>
  <si>
    <t>27/12/2020</t>
  </si>
  <si>
    <t>03/01/2021</t>
  </si>
  <si>
    <t>10/01/2021</t>
  </si>
  <si>
    <t>17/01/2021</t>
  </si>
  <si>
    <t>24/01/2021</t>
  </si>
  <si>
    <t>31/01/2021</t>
  </si>
  <si>
    <t>07/02/2021</t>
  </si>
  <si>
    <t>14/02/2021</t>
  </si>
  <si>
    <t>21/02/2021</t>
  </si>
  <si>
    <t>28/02/2021</t>
  </si>
  <si>
    <t>07/03/2021</t>
  </si>
  <si>
    <t>14/03/2021</t>
  </si>
  <si>
    <t>21/03/2021</t>
  </si>
  <si>
    <t>28/03/2021</t>
  </si>
  <si>
    <t>04/04/2021</t>
  </si>
  <si>
    <t>11/04/2021</t>
  </si>
  <si>
    <t>18/04/2021</t>
  </si>
  <si>
    <t>25/04/2021</t>
  </si>
  <si>
    <t>02/05/2021</t>
  </si>
  <si>
    <t>09/05/2021</t>
  </si>
  <si>
    <t>16/05/2021</t>
  </si>
  <si>
    <t>23/05/2021</t>
  </si>
  <si>
    <t>30/05/2021</t>
  </si>
  <si>
    <t>06/06/2021</t>
  </si>
  <si>
    <t>13/06/2021</t>
  </si>
  <si>
    <t>20/06/2021</t>
  </si>
  <si>
    <t>27/06/2021</t>
  </si>
  <si>
    <t>04/07/2021</t>
  </si>
  <si>
    <t>11/07/2021</t>
  </si>
  <si>
    <t>18/07/2021</t>
  </si>
  <si>
    <t>25/07/2021</t>
  </si>
  <si>
    <t>01/08/2021</t>
  </si>
  <si>
    <t>08/08/2021</t>
  </si>
  <si>
    <t>15/08/2021</t>
  </si>
  <si>
    <t>22/08/2021</t>
  </si>
  <si>
    <t>29/08/2021</t>
  </si>
  <si>
    <t>05/09/2021</t>
  </si>
  <si>
    <t>12/09/2021</t>
  </si>
  <si>
    <t>19/09/2021</t>
  </si>
  <si>
    <t>26/09/2021</t>
  </si>
  <si>
    <t>03/10/2021</t>
  </si>
  <si>
    <t>10/10/2021</t>
  </si>
  <si>
    <t>17/10/2021</t>
  </si>
  <si>
    <t>24/10/2021</t>
  </si>
  <si>
    <t>31/10/2021</t>
  </si>
  <si>
    <t>07/11/2021</t>
  </si>
  <si>
    <t>14/11/2021</t>
  </si>
  <si>
    <t>21/11/2021</t>
  </si>
  <si>
    <t>28/11/2021</t>
  </si>
  <si>
    <t>05/12/2021</t>
  </si>
  <si>
    <t>12/12/2021</t>
  </si>
  <si>
    <t>19/12/2021</t>
  </si>
  <si>
    <t>26/12/2021</t>
  </si>
  <si>
    <t>02/01/2022</t>
  </si>
  <si>
    <t>09/01/2022</t>
  </si>
  <si>
    <t>16/01/2022</t>
  </si>
  <si>
    <t>23/01/2022</t>
  </si>
  <si>
    <t>30/01/2022</t>
  </si>
  <si>
    <t>06/02/2022</t>
  </si>
  <si>
    <t>13/02/2022</t>
  </si>
  <si>
    <t>20/02/2022</t>
  </si>
  <si>
    <t>27/02/2022</t>
  </si>
  <si>
    <t>06/03/2022</t>
  </si>
  <si>
    <t>Port W Ret</t>
  </si>
  <si>
    <t>Max Drawdown</t>
  </si>
  <si>
    <t>Timeseries</t>
  </si>
  <si>
    <t>Highest Peak</t>
  </si>
  <si>
    <t>Drawdowns</t>
  </si>
  <si>
    <t>Rolling Max Drawdown</t>
  </si>
  <si>
    <t>Weightings</t>
  </si>
  <si>
    <t>Fund Names</t>
  </si>
  <si>
    <t>ISIN</t>
  </si>
  <si>
    <t>Balanced Core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</si>
</sst>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5" fontId="3" fillId="0" borderId="0" xfId="0" applyNumberFormat="1" applyFont="1"/>
    <xf numFmtId="165" fontId="0" fillId="0" borderId="0" xfId="0" applyNumberFormat="1"/>
    <xf numFmtId="49" fontId="4" fillId="0" borderId="0" xfId="0" applyNumberFormat="1" applyFont="1" applyAlignment="1">
      <alignment horizontal="center"/>
    </xf>
    <xf numFmtId="10" fontId="0" fillId="0" borderId="0" xfId="0" applyNumberFormat="1"/>
    <xf numFmtId="0" fontId="2" fillId="0" borderId="0" xfId="0" applyFont="1"/>
    <xf numFmtId="49" fontId="4" fillId="0" borderId="0" xfId="0" applyNumberFormat="1" applyFont="1"/>
    <xf numFmtId="10" fontId="2" fillId="0" borderId="0" xfId="0" applyNumberFormat="1" applyFont="1"/>
    <xf numFmtId="10" fontId="4" fillId="0" borderId="0" xfId="1" applyNumberFormat="1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7207D-3BC9-4F8B-80B2-3EC16FF9C425}">
  <dimension ref="A1:T785"/>
  <sheetViews>
    <sheetView tabSelected="1" zoomScale="85" zoomScaleNormal="85" workbookViewId="0">
      <selection activeCell="C4" sqref="C4"/>
    </sheetView>
  </sheetViews>
  <sheetFormatPr defaultRowHeight="15" x14ac:dyDescent="0.25"/>
  <cols>
    <col min="1" max="1" width="22.28515625" bestFit="1" customWidth="1"/>
    <col min="2" max="2" width="28.7109375" bestFit="1" customWidth="1"/>
    <col min="3" max="3" width="43.5703125" bestFit="1" customWidth="1"/>
    <col min="4" max="4" width="31.28515625" bestFit="1" customWidth="1"/>
    <col min="5" max="5" width="28.42578125" bestFit="1" customWidth="1"/>
    <col min="6" max="6" width="37.28515625" bestFit="1" customWidth="1"/>
    <col min="7" max="7" width="25.28515625" bestFit="1" customWidth="1"/>
    <col min="8" max="8" width="20.42578125" bestFit="1" customWidth="1"/>
    <col min="9" max="10" width="37.42578125" bestFit="1" customWidth="1"/>
    <col min="11" max="11" width="38" bestFit="1" customWidth="1"/>
    <col min="12" max="12" width="24.28515625" bestFit="1" customWidth="1"/>
    <col min="14" max="14" width="10.5703125" bestFit="1" customWidth="1"/>
    <col min="15" max="15" width="11.42578125" bestFit="1" customWidth="1"/>
    <col min="16" max="16" width="13.140625" bestFit="1" customWidth="1"/>
    <col min="17" max="17" width="11.85546875" bestFit="1" customWidth="1"/>
    <col min="18" max="18" width="22.7109375" bestFit="1" customWidth="1"/>
    <col min="20" max="20" width="15.28515625" bestFit="1" customWidth="1"/>
  </cols>
  <sheetData>
    <row r="1" spans="1:20" x14ac:dyDescent="0.25">
      <c r="A1" s="5" t="s">
        <v>292</v>
      </c>
    </row>
    <row r="2" spans="1:20" s="5" customFormat="1" x14ac:dyDescent="0.25">
      <c r="A2" s="5" t="s">
        <v>289</v>
      </c>
      <c r="B2" s="8">
        <v>0.09</v>
      </c>
      <c r="C2" s="8">
        <v>0.1</v>
      </c>
      <c r="D2" s="8">
        <v>0.1</v>
      </c>
      <c r="E2" s="8">
        <v>0.1</v>
      </c>
      <c r="F2" s="9">
        <v>0.1</v>
      </c>
      <c r="G2" s="9">
        <v>0.1</v>
      </c>
      <c r="H2" s="9">
        <v>0.05</v>
      </c>
      <c r="I2" s="9">
        <v>0.1</v>
      </c>
      <c r="J2" s="9">
        <v>0.06</v>
      </c>
      <c r="K2" s="9">
        <v>0.1</v>
      </c>
      <c r="L2" s="9">
        <v>0.1</v>
      </c>
    </row>
    <row r="3" spans="1:20" s="5" customFormat="1" x14ac:dyDescent="0.25">
      <c r="A3" s="5" t="s">
        <v>290</v>
      </c>
      <c r="B3" s="6" t="s">
        <v>0</v>
      </c>
      <c r="C3" s="6" t="s">
        <v>1</v>
      </c>
      <c r="D3" s="6" t="s">
        <v>2</v>
      </c>
      <c r="E3" s="6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N3" s="5" t="s">
        <v>283</v>
      </c>
      <c r="O3" s="5" t="s">
        <v>285</v>
      </c>
      <c r="P3" s="5" t="s">
        <v>286</v>
      </c>
      <c r="Q3" s="5" t="s">
        <v>287</v>
      </c>
      <c r="R3" s="5" t="s">
        <v>288</v>
      </c>
      <c r="T3" t="s">
        <v>284</v>
      </c>
    </row>
    <row r="4" spans="1:20" s="5" customFormat="1" x14ac:dyDescent="0.25">
      <c r="A4" s="5" t="s">
        <v>291</v>
      </c>
      <c r="B4" s="6" t="s">
        <v>11</v>
      </c>
      <c r="C4" s="6" t="s">
        <v>12</v>
      </c>
      <c r="D4" s="6" t="s">
        <v>13</v>
      </c>
      <c r="E4" s="6" t="s">
        <v>14</v>
      </c>
      <c r="F4" s="5" t="s">
        <v>15</v>
      </c>
      <c r="G4" s="5" t="s">
        <v>16</v>
      </c>
      <c r="H4" s="5" t="s">
        <v>17</v>
      </c>
      <c r="I4" s="5" t="s">
        <v>18</v>
      </c>
      <c r="J4" s="5" t="s">
        <v>19</v>
      </c>
      <c r="K4" s="5" t="s">
        <v>20</v>
      </c>
      <c r="L4" s="5" t="s">
        <v>21</v>
      </c>
      <c r="O4" s="5">
        <v>0</v>
      </c>
      <c r="T4" s="7">
        <f>MIN(Q5:Q265)</f>
        <v>-0.38268517014877235</v>
      </c>
    </row>
    <row r="5" spans="1:20" x14ac:dyDescent="0.25">
      <c r="A5" s="3" t="s">
        <v>22</v>
      </c>
      <c r="B5" s="1">
        <v>0.37618299999999999</v>
      </c>
      <c r="C5" s="1">
        <v>0.20849100000000001</v>
      </c>
      <c r="D5" s="1">
        <v>0.13223599999999999</v>
      </c>
      <c r="E5" s="1">
        <v>0.40420400000000001</v>
      </c>
      <c r="F5" s="2">
        <v>0.41472300000000001</v>
      </c>
      <c r="G5" s="2">
        <v>0.381388</v>
      </c>
      <c r="H5" s="2">
        <v>1.168007</v>
      </c>
      <c r="I5" s="2">
        <v>1.0607519999999999</v>
      </c>
      <c r="J5" s="2">
        <v>0.49333700000000003</v>
      </c>
      <c r="K5" s="2">
        <v>0.36031000000000002</v>
      </c>
      <c r="L5" s="2">
        <v>0.55299500000000001</v>
      </c>
      <c r="N5" s="4">
        <f>SUMPRODUCT(B5:L5,$B$2:$L$2)/100</f>
        <v>4.7336694000000004E-3</v>
      </c>
      <c r="O5" s="4">
        <f>(1+O4)*(1+N5)-1</f>
        <v>4.7336693999999735E-3</v>
      </c>
      <c r="P5" s="4">
        <f>MAX($O$4:O5)</f>
        <v>4.7336693999999735E-3</v>
      </c>
      <c r="Q5" s="4">
        <f>IF(O5&lt;P5,(1+O5)/(1+P5)-1,0)</f>
        <v>0</v>
      </c>
      <c r="R5" s="4">
        <f>MIN($Q$5:Q5)</f>
        <v>0</v>
      </c>
    </row>
    <row r="6" spans="1:20" x14ac:dyDescent="0.25">
      <c r="A6" s="3" t="s">
        <v>23</v>
      </c>
      <c r="B6" s="1">
        <v>-1.4522459999999999</v>
      </c>
      <c r="C6" s="1">
        <v>-1.199168</v>
      </c>
      <c r="D6" s="1">
        <v>-1.0369280000000001</v>
      </c>
      <c r="E6" s="1">
        <v>-0.40257599999999999</v>
      </c>
      <c r="F6" s="2">
        <v>-0.41300999999999999</v>
      </c>
      <c r="G6" s="2">
        <v>-0.265957</v>
      </c>
      <c r="H6" s="2">
        <v>-1.51441</v>
      </c>
      <c r="I6" s="2">
        <v>-0.38167899999999999</v>
      </c>
      <c r="J6" s="2">
        <v>-0.85769099999999998</v>
      </c>
      <c r="K6" s="2">
        <v>-0.60756699999999997</v>
      </c>
      <c r="L6" s="2">
        <v>-0.73327200000000003</v>
      </c>
      <c r="N6" s="4">
        <f t="shared" ref="N6:N69" si="0">SUMPRODUCT(B6:L6,$B$2:$L$2)/100</f>
        <v>-7.6189980000000001E-3</v>
      </c>
      <c r="O6" s="4">
        <f t="shared" ref="O6:O69" si="1">(1+O5)*(1+N6)-1</f>
        <v>-2.9213944176912365E-3</v>
      </c>
      <c r="P6" s="4">
        <f>MAX($O$4:O6)</f>
        <v>4.7336693999999735E-3</v>
      </c>
      <c r="Q6" s="4">
        <f>IF(O6&lt;P6,(1+O6)/(1+P6)-1,0)</f>
        <v>-7.6189979999999879E-3</v>
      </c>
      <c r="R6" s="4">
        <f>MIN($Q$5:Q6)</f>
        <v>-7.6189979999999879E-3</v>
      </c>
    </row>
    <row r="7" spans="1:20" x14ac:dyDescent="0.25">
      <c r="A7" s="3" t="s">
        <v>24</v>
      </c>
      <c r="B7" s="1">
        <v>3.5652999999999997E-2</v>
      </c>
      <c r="C7" s="1">
        <v>-0.29864499999999999</v>
      </c>
      <c r="D7" s="1">
        <v>-0.52883899999999995</v>
      </c>
      <c r="E7" s="1">
        <v>-0.16168099999999999</v>
      </c>
      <c r="F7" s="2">
        <v>-0.15552099999999999</v>
      </c>
      <c r="G7" s="2">
        <v>-0.20952399999999999</v>
      </c>
      <c r="H7" s="2">
        <v>1.754E-2</v>
      </c>
      <c r="I7" s="2">
        <v>9.5784999999999995E-2</v>
      </c>
      <c r="J7" s="2">
        <v>0.84803600000000001</v>
      </c>
      <c r="K7" s="2">
        <v>-1.055849</v>
      </c>
      <c r="L7" s="2">
        <v>-0.27700799999999998</v>
      </c>
      <c r="N7" s="4">
        <f t="shared" si="0"/>
        <v>-2.0416027000000002E-3</v>
      </c>
      <c r="O7" s="4">
        <f t="shared" si="1"/>
        <v>-4.9570327909602696E-3</v>
      </c>
      <c r="P7" s="4">
        <f>MAX($O$4:O7)</f>
        <v>4.7336693999999735E-3</v>
      </c>
      <c r="Q7" s="4">
        <f t="shared" ref="Q7:Q70" si="2">IF(O7&lt;P7,(1+O7)/(1+P7)-1,0)</f>
        <v>-9.6450457331117567E-3</v>
      </c>
      <c r="R7" s="4">
        <f>MIN($Q$5:Q7)</f>
        <v>-9.6450457331117567E-3</v>
      </c>
    </row>
    <row r="8" spans="1:20" x14ac:dyDescent="0.25">
      <c r="A8" s="3" t="s">
        <v>25</v>
      </c>
      <c r="B8" s="1">
        <v>2.3106620000000002</v>
      </c>
      <c r="C8" s="1">
        <v>1.3594470000000001</v>
      </c>
      <c r="D8" s="1">
        <v>0.89436499999999997</v>
      </c>
      <c r="E8" s="1">
        <v>1.740891</v>
      </c>
      <c r="F8" s="2">
        <v>1.7133959999999999</v>
      </c>
      <c r="G8" s="2">
        <v>1.832411</v>
      </c>
      <c r="H8" s="2">
        <v>9.3532000000000004E-2</v>
      </c>
      <c r="I8" s="2">
        <v>1.3397129999999999</v>
      </c>
      <c r="J8" s="2">
        <v>1.8341890000000001</v>
      </c>
      <c r="K8" s="2">
        <v>3.4821680000000002</v>
      </c>
      <c r="L8" s="2">
        <v>2.5925929999999999</v>
      </c>
      <c r="N8" s="4">
        <f t="shared" si="0"/>
        <v>1.8181859200000004E-2</v>
      </c>
      <c r="O8" s="4">
        <f t="shared" si="1"/>
        <v>1.3134698336784822E-2</v>
      </c>
      <c r="P8" s="4">
        <f>MAX($O$4:O8)</f>
        <v>1.3134698336784822E-2</v>
      </c>
      <c r="Q8" s="4">
        <f t="shared" si="2"/>
        <v>0</v>
      </c>
      <c r="R8" s="4">
        <f>MIN($Q$5:Q8)</f>
        <v>-9.6450457331117567E-3</v>
      </c>
    </row>
    <row r="9" spans="1:20" x14ac:dyDescent="0.25">
      <c r="A9" s="3" t="s">
        <v>26</v>
      </c>
      <c r="B9" s="1">
        <v>1.045053</v>
      </c>
      <c r="C9" s="1">
        <v>1.0911569999999999</v>
      </c>
      <c r="D9" s="1">
        <v>1.2360880000000001</v>
      </c>
      <c r="E9" s="1">
        <v>1.153999</v>
      </c>
      <c r="F9" s="2">
        <v>1.1740679999999999</v>
      </c>
      <c r="G9" s="2">
        <v>1.2933460000000001</v>
      </c>
      <c r="H9" s="2">
        <v>-6.1323000000000003E-2</v>
      </c>
      <c r="I9" s="2">
        <v>1.227573</v>
      </c>
      <c r="J9" s="2">
        <v>1.119486</v>
      </c>
      <c r="K9" s="2">
        <v>1.0040709999999999</v>
      </c>
      <c r="L9" s="2">
        <v>0.63176900000000002</v>
      </c>
      <c r="N9" s="4">
        <f t="shared" si="0"/>
        <v>1.0393648799999999E-2</v>
      </c>
      <c r="O9" s="4">
        <f t="shared" si="1"/>
        <v>2.3664864578391454E-2</v>
      </c>
      <c r="P9" s="4">
        <f>MAX($O$4:O9)</f>
        <v>2.3664864578391454E-2</v>
      </c>
      <c r="Q9" s="4">
        <f t="shared" si="2"/>
        <v>0</v>
      </c>
      <c r="R9" s="4">
        <f>MIN($Q$5:Q9)</f>
        <v>-9.6450457331117567E-3</v>
      </c>
    </row>
    <row r="10" spans="1:20" x14ac:dyDescent="0.25">
      <c r="A10" s="3" t="s">
        <v>27</v>
      </c>
      <c r="B10" s="1">
        <v>-0.66651300000000002</v>
      </c>
      <c r="C10" s="1">
        <v>-1.795218</v>
      </c>
      <c r="D10" s="1">
        <v>0.71508499999999997</v>
      </c>
      <c r="E10" s="1">
        <v>2.8126999999999999E-2</v>
      </c>
      <c r="F10" s="2">
        <v>5.0453999999999999E-2</v>
      </c>
      <c r="G10" s="2">
        <v>0.111029</v>
      </c>
      <c r="H10" s="2">
        <v>-2.3054000000000001</v>
      </c>
      <c r="I10" s="2">
        <v>0.466418</v>
      </c>
      <c r="J10" s="2">
        <v>0.1699</v>
      </c>
      <c r="K10" s="2">
        <v>2.6866999999999999E-2</v>
      </c>
      <c r="L10" s="2">
        <v>0.44843</v>
      </c>
      <c r="N10" s="4">
        <f t="shared" si="0"/>
        <v>-1.5994296999999999E-3</v>
      </c>
      <c r="O10" s="4">
        <f t="shared" si="1"/>
        <v>2.2027584591138183E-2</v>
      </c>
      <c r="P10" s="4">
        <f>MAX($O$4:O10)</f>
        <v>2.3664864578391454E-2</v>
      </c>
      <c r="Q10" s="4">
        <f t="shared" si="2"/>
        <v>-1.5994297000001545E-3</v>
      </c>
      <c r="R10" s="4">
        <f>MIN($Q$5:Q10)</f>
        <v>-9.6450457331117567E-3</v>
      </c>
    </row>
    <row r="11" spans="1:20" x14ac:dyDescent="0.25">
      <c r="A11" s="3" t="s">
        <v>28</v>
      </c>
      <c r="B11" s="1">
        <v>2.336881</v>
      </c>
      <c r="C11" s="1">
        <v>1.8509329999999999</v>
      </c>
      <c r="D11" s="1">
        <v>2.1590029999999998</v>
      </c>
      <c r="E11" s="1">
        <v>1.545002</v>
      </c>
      <c r="F11" s="2">
        <v>1.512859</v>
      </c>
      <c r="G11" s="2">
        <v>1.5711649999999999</v>
      </c>
      <c r="H11" s="2">
        <v>1.7885450000000001</v>
      </c>
      <c r="I11" s="2">
        <v>2.2284120000000001</v>
      </c>
      <c r="J11" s="2">
        <v>2.9271760000000002</v>
      </c>
      <c r="K11" s="2">
        <v>2.2293850000000002</v>
      </c>
      <c r="L11" s="2">
        <v>2.3214290000000002</v>
      </c>
      <c r="N11" s="4">
        <f t="shared" si="0"/>
        <v>2.0171959E-2</v>
      </c>
      <c r="O11" s="4">
        <f t="shared" si="1"/>
        <v>4.2643883124379611E-2</v>
      </c>
      <c r="P11" s="4">
        <f>MAX($O$4:O11)</f>
        <v>4.2643883124379611E-2</v>
      </c>
      <c r="Q11" s="4">
        <f t="shared" si="2"/>
        <v>0</v>
      </c>
      <c r="R11" s="4">
        <f>MIN($Q$5:Q11)</f>
        <v>-9.6450457331117567E-3</v>
      </c>
    </row>
    <row r="12" spans="1:20" x14ac:dyDescent="0.25">
      <c r="A12" s="3" t="s">
        <v>29</v>
      </c>
      <c r="B12" s="1">
        <v>0.40131099999999997</v>
      </c>
      <c r="C12" s="1">
        <v>0.50959200000000004</v>
      </c>
      <c r="D12" s="1">
        <v>0.20330000000000001</v>
      </c>
      <c r="E12" s="1">
        <v>-0.19364799999999999</v>
      </c>
      <c r="F12" s="2">
        <v>-0.149031</v>
      </c>
      <c r="G12" s="2">
        <v>-0.454959</v>
      </c>
      <c r="H12" s="2">
        <v>0.57869199999999998</v>
      </c>
      <c r="I12" s="2">
        <v>0.27248</v>
      </c>
      <c r="J12" s="2">
        <v>0.68573300000000004</v>
      </c>
      <c r="K12" s="2">
        <v>0.31529200000000002</v>
      </c>
      <c r="L12" s="2">
        <v>-8.7260000000000004E-2</v>
      </c>
      <c r="N12" s="4">
        <f t="shared" si="0"/>
        <v>1.4777316999999997E-3</v>
      </c>
      <c r="O12" s="4">
        <f t="shared" si="1"/>
        <v>4.4184631042283762E-2</v>
      </c>
      <c r="P12" s="4">
        <f>MAX($O$4:O12)</f>
        <v>4.4184631042283762E-2</v>
      </c>
      <c r="Q12" s="4">
        <f t="shared" si="2"/>
        <v>0</v>
      </c>
      <c r="R12" s="4">
        <f>MIN($Q$5:Q12)</f>
        <v>-9.6450457331117567E-3</v>
      </c>
    </row>
    <row r="13" spans="1:20" x14ac:dyDescent="0.25">
      <c r="A13" s="3" t="s">
        <v>30</v>
      </c>
      <c r="B13" s="1">
        <v>0.92889699999999997</v>
      </c>
      <c r="C13" s="1">
        <v>1.3532660000000001</v>
      </c>
      <c r="D13" s="1">
        <v>1.203171</v>
      </c>
      <c r="E13" s="1">
        <v>1.0477300000000001</v>
      </c>
      <c r="F13" s="2">
        <v>0.99502500000000005</v>
      </c>
      <c r="G13" s="2">
        <v>1.023766</v>
      </c>
      <c r="H13" s="2">
        <v>1.9379500000000001</v>
      </c>
      <c r="I13" s="2">
        <v>1.086957</v>
      </c>
      <c r="J13" s="2">
        <v>0.25341900000000001</v>
      </c>
      <c r="K13" s="2">
        <v>0.65479299999999996</v>
      </c>
      <c r="L13" s="2">
        <v>1.222707</v>
      </c>
      <c r="N13" s="4">
        <f t="shared" si="0"/>
        <v>1.0544448700000002E-2</v>
      </c>
      <c r="O13" s="4">
        <f t="shared" si="1"/>
        <v>5.519498231763742E-2</v>
      </c>
      <c r="P13" s="4">
        <f>MAX($O$4:O13)</f>
        <v>5.519498231763742E-2</v>
      </c>
      <c r="Q13" s="4">
        <f t="shared" si="2"/>
        <v>0</v>
      </c>
      <c r="R13" s="4">
        <f>MIN($Q$5:Q13)</f>
        <v>-9.6450457331117567E-3</v>
      </c>
    </row>
    <row r="14" spans="1:20" x14ac:dyDescent="0.25">
      <c r="A14" s="3" t="s">
        <v>31</v>
      </c>
      <c r="B14" s="1">
        <v>0.59683200000000003</v>
      </c>
      <c r="C14" s="1">
        <v>3.3104000000000001E-2</v>
      </c>
      <c r="D14" s="1">
        <v>0.16783999999999999</v>
      </c>
      <c r="E14" s="1">
        <v>0</v>
      </c>
      <c r="F14" s="2">
        <v>0</v>
      </c>
      <c r="G14" s="2">
        <v>1.8096000000000001E-2</v>
      </c>
      <c r="H14" s="2">
        <v>0.49126500000000001</v>
      </c>
      <c r="I14" s="2">
        <v>0.62724000000000002</v>
      </c>
      <c r="J14" s="2">
        <v>0.28964099999999998</v>
      </c>
      <c r="K14" s="2">
        <v>0.23419200000000001</v>
      </c>
      <c r="L14" s="2">
        <v>-0.25884400000000002</v>
      </c>
      <c r="N14" s="4">
        <f t="shared" si="0"/>
        <v>1.7781939000000003E-3</v>
      </c>
      <c r="O14" s="4">
        <f t="shared" si="1"/>
        <v>5.7071323598505197E-2</v>
      </c>
      <c r="P14" s="4">
        <f>MAX($O$4:O14)</f>
        <v>5.7071323598505197E-2</v>
      </c>
      <c r="Q14" s="4">
        <f t="shared" si="2"/>
        <v>0</v>
      </c>
      <c r="R14" s="4">
        <f>MIN($Q$5:Q14)</f>
        <v>-9.6450457331117567E-3</v>
      </c>
    </row>
    <row r="15" spans="1:20" x14ac:dyDescent="0.25">
      <c r="A15" s="3" t="s">
        <v>32</v>
      </c>
      <c r="B15" s="1">
        <v>1.3861939999999999</v>
      </c>
      <c r="C15" s="1">
        <v>1.871599</v>
      </c>
      <c r="D15" s="1">
        <v>2.0107050000000002</v>
      </c>
      <c r="E15" s="1">
        <v>1.1904760000000001</v>
      </c>
      <c r="F15" s="2">
        <v>1.231527</v>
      </c>
      <c r="G15" s="2">
        <v>1.176045</v>
      </c>
      <c r="H15" s="2">
        <v>1.4955160000000001</v>
      </c>
      <c r="I15" s="2">
        <v>0.71237799999999996</v>
      </c>
      <c r="J15" s="2">
        <v>1.155219</v>
      </c>
      <c r="K15" s="2">
        <v>1.765317</v>
      </c>
      <c r="L15" s="2">
        <v>1.1245670000000001</v>
      </c>
      <c r="N15" s="4">
        <f t="shared" si="0"/>
        <v>1.3771078000000001E-2</v>
      </c>
      <c r="O15" s="4">
        <f t="shared" si="1"/>
        <v>7.1628335247343466E-2</v>
      </c>
      <c r="P15" s="4">
        <f>MAX($O$4:O15)</f>
        <v>7.1628335247343466E-2</v>
      </c>
      <c r="Q15" s="4">
        <f t="shared" si="2"/>
        <v>0</v>
      </c>
      <c r="R15" s="4">
        <f>MIN($Q$5:Q15)</f>
        <v>-9.6450457331117567E-3</v>
      </c>
    </row>
    <row r="16" spans="1:20" x14ac:dyDescent="0.25">
      <c r="A16" s="3" t="s">
        <v>33</v>
      </c>
      <c r="B16" s="1">
        <v>0.76018600000000003</v>
      </c>
      <c r="C16" s="1">
        <v>0.76159500000000002</v>
      </c>
      <c r="D16" s="1">
        <v>0.42889100000000002</v>
      </c>
      <c r="E16" s="1">
        <v>0.15180299999999999</v>
      </c>
      <c r="F16" s="2">
        <v>0.145985</v>
      </c>
      <c r="G16" s="2">
        <v>0.12517900000000001</v>
      </c>
      <c r="H16" s="2">
        <v>1.0858719999999999</v>
      </c>
      <c r="I16" s="2">
        <v>0</v>
      </c>
      <c r="J16" s="2">
        <v>0.67483400000000004</v>
      </c>
      <c r="K16" s="2">
        <v>0.94387799999999999</v>
      </c>
      <c r="L16" s="2">
        <v>0</v>
      </c>
      <c r="N16" s="4">
        <f t="shared" si="0"/>
        <v>4.1893348000000006E-3</v>
      </c>
      <c r="O16" s="4">
        <f t="shared" si="1"/>
        <v>7.6117745124861136E-2</v>
      </c>
      <c r="P16" s="4">
        <f>MAX($O$4:O16)</f>
        <v>7.6117745124861136E-2</v>
      </c>
      <c r="Q16" s="4">
        <f t="shared" si="2"/>
        <v>0</v>
      </c>
      <c r="R16" s="4">
        <f>MIN($Q$5:Q16)</f>
        <v>-9.6450457331117567E-3</v>
      </c>
    </row>
    <row r="17" spans="1:18" x14ac:dyDescent="0.25">
      <c r="A17" s="3" t="s">
        <v>34</v>
      </c>
      <c r="B17" s="1">
        <v>-1.4817629999999999</v>
      </c>
      <c r="C17" s="1">
        <v>-1.601232</v>
      </c>
      <c r="D17" s="1">
        <v>-1.8581620000000001</v>
      </c>
      <c r="E17" s="1">
        <v>-1.9399770000000001</v>
      </c>
      <c r="F17" s="2">
        <v>-1.943635</v>
      </c>
      <c r="G17" s="2">
        <v>-2.0896590000000002</v>
      </c>
      <c r="H17" s="2">
        <v>-0.98962399999999995</v>
      </c>
      <c r="I17" s="2">
        <v>-2.8293550000000001</v>
      </c>
      <c r="J17" s="2">
        <v>-2.4904609999999998</v>
      </c>
      <c r="K17" s="2">
        <v>-2.1986349999999999</v>
      </c>
      <c r="L17" s="2">
        <v>-2.1385800000000001</v>
      </c>
      <c r="N17" s="4">
        <f t="shared" si="0"/>
        <v>-1.9921910300000002E-2</v>
      </c>
      <c r="O17" s="4">
        <f t="shared" si="1"/>
        <v>5.4679423934245408E-2</v>
      </c>
      <c r="P17" s="4">
        <f>MAX($O$4:O17)</f>
        <v>7.6117745124861136E-2</v>
      </c>
      <c r="Q17" s="4">
        <f t="shared" si="2"/>
        <v>-1.9921910300000012E-2</v>
      </c>
      <c r="R17" s="4">
        <f>MIN($Q$5:Q17)</f>
        <v>-1.9921910300000012E-2</v>
      </c>
    </row>
    <row r="18" spans="1:18" x14ac:dyDescent="0.25">
      <c r="A18" s="3" t="s">
        <v>35</v>
      </c>
      <c r="B18" s="1">
        <v>-0.34157900000000002</v>
      </c>
      <c r="C18" s="1">
        <v>1.8201999999999999E-2</v>
      </c>
      <c r="D18" s="1">
        <v>0.33793200000000001</v>
      </c>
      <c r="E18" s="1">
        <v>0.62585900000000005</v>
      </c>
      <c r="F18" s="2">
        <v>0.59464799999999995</v>
      </c>
      <c r="G18" s="2">
        <v>0.67493599999999998</v>
      </c>
      <c r="H18" s="2">
        <v>-0.24774299999999999</v>
      </c>
      <c r="I18" s="2">
        <v>0</v>
      </c>
      <c r="J18" s="2">
        <v>1.062873</v>
      </c>
      <c r="K18" s="2">
        <v>0.490956</v>
      </c>
      <c r="L18" s="2">
        <v>0.43706299999999998</v>
      </c>
      <c r="N18" s="4">
        <f t="shared" si="0"/>
        <v>3.3860272000000003E-3</v>
      </c>
      <c r="O18" s="4">
        <f t="shared" si="1"/>
        <v>5.8250597150967032E-2</v>
      </c>
      <c r="P18" s="4">
        <f>MAX($O$4:O18)</f>
        <v>7.6117745124861136E-2</v>
      </c>
      <c r="Q18" s="4">
        <f t="shared" si="2"/>
        <v>-1.6603339230151781E-2</v>
      </c>
      <c r="R18" s="4">
        <f>MIN($Q$5:Q18)</f>
        <v>-1.9921910300000012E-2</v>
      </c>
    </row>
    <row r="19" spans="1:18" x14ac:dyDescent="0.25">
      <c r="A19" s="3" t="s">
        <v>36</v>
      </c>
      <c r="B19" s="1">
        <v>-0.42567300000000002</v>
      </c>
      <c r="C19" s="1">
        <v>-0.93906999999999996</v>
      </c>
      <c r="D19" s="1">
        <v>-0.59054200000000001</v>
      </c>
      <c r="E19" s="1">
        <v>-0.422427</v>
      </c>
      <c r="F19" s="2">
        <v>-0.39408900000000002</v>
      </c>
      <c r="G19" s="2">
        <v>-0.56169599999999997</v>
      </c>
      <c r="H19" s="2">
        <v>-0.56523000000000001</v>
      </c>
      <c r="I19" s="2">
        <v>-0.36396699999999998</v>
      </c>
      <c r="J19" s="2">
        <v>0.434282</v>
      </c>
      <c r="K19" s="2">
        <v>-0.53998500000000005</v>
      </c>
      <c r="L19" s="2">
        <v>-0.174064</v>
      </c>
      <c r="N19" s="4">
        <f t="shared" si="0"/>
        <v>-4.3909915000000001E-3</v>
      </c>
      <c r="O19" s="4">
        <f t="shared" si="1"/>
        <v>5.3603827774007184E-2</v>
      </c>
      <c r="P19" s="4">
        <f>MAX($O$4:O19)</f>
        <v>7.6117745124861136E-2</v>
      </c>
      <c r="Q19" s="4">
        <f t="shared" si="2"/>
        <v>-2.0921425608720567E-2</v>
      </c>
      <c r="R19" s="4">
        <f>MIN($Q$5:Q19)</f>
        <v>-2.0921425608720567E-2</v>
      </c>
    </row>
    <row r="20" spans="1:18" x14ac:dyDescent="0.25">
      <c r="A20" s="3" t="s">
        <v>37</v>
      </c>
      <c r="B20" s="1">
        <v>-1.3157890000000001</v>
      </c>
      <c r="C20" s="1">
        <v>-0.37845400000000001</v>
      </c>
      <c r="D20" s="1">
        <v>-0.96997299999999997</v>
      </c>
      <c r="E20" s="1">
        <v>-1.2726569999999999</v>
      </c>
      <c r="F20" s="2">
        <v>-1.2363999999999999</v>
      </c>
      <c r="G20" s="2">
        <v>-1.2026239999999999</v>
      </c>
      <c r="H20" s="2">
        <v>-0.95601700000000001</v>
      </c>
      <c r="I20" s="2">
        <v>-0.63926899999999998</v>
      </c>
      <c r="J20" s="2">
        <v>-0.83355000000000001</v>
      </c>
      <c r="K20" s="2">
        <v>-0.67218199999999995</v>
      </c>
      <c r="L20" s="2">
        <v>-1.482127</v>
      </c>
      <c r="N20" s="4">
        <f t="shared" si="0"/>
        <v>-1.0016034600000001E-2</v>
      </c>
      <c r="O20" s="4">
        <f t="shared" si="1"/>
        <v>4.3050895380330356E-2</v>
      </c>
      <c r="P20" s="4">
        <f>MAX($O$4:O20)</f>
        <v>7.6117745124861136E-2</v>
      </c>
      <c r="Q20" s="4">
        <f t="shared" si="2"/>
        <v>-3.0727910485942256E-2</v>
      </c>
      <c r="R20" s="4">
        <f>MIN($Q$5:Q20)</f>
        <v>-3.0727910485942256E-2</v>
      </c>
    </row>
    <row r="21" spans="1:18" x14ac:dyDescent="0.25">
      <c r="A21" s="3" t="s">
        <v>38</v>
      </c>
      <c r="B21" s="1">
        <v>-0.93389599999999995</v>
      </c>
      <c r="C21" s="1">
        <v>-0.63807000000000003</v>
      </c>
      <c r="D21" s="1">
        <v>0.25307000000000002</v>
      </c>
      <c r="E21" s="1">
        <v>-0.3125</v>
      </c>
      <c r="F21" s="2">
        <v>-0.30045100000000002</v>
      </c>
      <c r="G21" s="2">
        <v>-0.31353700000000001</v>
      </c>
      <c r="H21" s="2">
        <v>-0.48117300000000002</v>
      </c>
      <c r="I21" s="2">
        <v>0.64338200000000001</v>
      </c>
      <c r="J21" s="2">
        <v>-0.288941</v>
      </c>
      <c r="K21" s="2">
        <v>-0.33836500000000003</v>
      </c>
      <c r="L21" s="2">
        <v>-0.53097300000000003</v>
      </c>
      <c r="N21" s="4">
        <f t="shared" si="0"/>
        <v>-2.7919015000000004E-3</v>
      </c>
      <c r="O21" s="4">
        <f t="shared" si="1"/>
        <v>4.0138800020941723E-2</v>
      </c>
      <c r="P21" s="4">
        <f>MAX($O$4:O21)</f>
        <v>7.6117745124861136E-2</v>
      </c>
      <c r="Q21" s="4">
        <f t="shared" si="2"/>
        <v>-3.3434022686564702E-2</v>
      </c>
      <c r="R21" s="4">
        <f>MIN($Q$5:Q21)</f>
        <v>-3.3434022686564702E-2</v>
      </c>
    </row>
    <row r="22" spans="1:18" x14ac:dyDescent="0.25">
      <c r="A22" s="3" t="s">
        <v>39</v>
      </c>
      <c r="B22" s="1">
        <v>0.68147000000000002</v>
      </c>
      <c r="C22" s="1">
        <v>0.723831</v>
      </c>
      <c r="D22" s="1">
        <v>0.22905800000000001</v>
      </c>
      <c r="E22" s="1">
        <v>0.39184999999999998</v>
      </c>
      <c r="F22" s="2">
        <v>0.35158200000000001</v>
      </c>
      <c r="G22" s="2">
        <v>0.31452400000000003</v>
      </c>
      <c r="H22" s="2">
        <v>0.97865000000000002</v>
      </c>
      <c r="I22" s="2">
        <v>9.1324000000000002E-2</v>
      </c>
      <c r="J22" s="2">
        <v>-0.32139099999999998</v>
      </c>
      <c r="K22" s="2">
        <v>0.44397999999999999</v>
      </c>
      <c r="L22" s="2">
        <v>0</v>
      </c>
      <c r="N22" s="4">
        <f t="shared" si="0"/>
        <v>3.4559624000000001E-3</v>
      </c>
      <c r="O22" s="4">
        <f t="shared" si="1"/>
        <v>4.3733480604595032E-2</v>
      </c>
      <c r="P22" s="4">
        <f>MAX($O$4:O22)</f>
        <v>7.6117745124861136E-2</v>
      </c>
      <c r="Q22" s="4">
        <f t="shared" si="2"/>
        <v>-3.0093607011850376E-2</v>
      </c>
      <c r="R22" s="4">
        <f>MIN($Q$5:Q22)</f>
        <v>-3.3434022686564702E-2</v>
      </c>
    </row>
    <row r="23" spans="1:18" x14ac:dyDescent="0.25">
      <c r="A23" s="3" t="s">
        <v>40</v>
      </c>
      <c r="B23" s="1">
        <v>2.2843930000000001</v>
      </c>
      <c r="C23" s="1">
        <v>1.9900500000000001</v>
      </c>
      <c r="D23" s="1">
        <v>2.8216969999999999</v>
      </c>
      <c r="E23" s="1">
        <v>1.912568</v>
      </c>
      <c r="F23" s="2">
        <v>1.901902</v>
      </c>
      <c r="G23" s="2">
        <v>2.047215</v>
      </c>
      <c r="H23" s="2">
        <v>1.1797280000000001</v>
      </c>
      <c r="I23" s="2">
        <v>1.186131</v>
      </c>
      <c r="J23" s="2">
        <v>2.9282729999999999</v>
      </c>
      <c r="K23" s="2">
        <v>1.950078</v>
      </c>
      <c r="L23" s="2">
        <v>2.1352310000000001</v>
      </c>
      <c r="N23" s="4">
        <f t="shared" si="0"/>
        <v>2.0347653500000003E-2</v>
      </c>
      <c r="O23" s="4">
        <f t="shared" si="1"/>
        <v>6.4971007814286219E-2</v>
      </c>
      <c r="P23" s="4">
        <f>MAX($O$4:O23)</f>
        <v>7.6117745124861136E-2</v>
      </c>
      <c r="Q23" s="4">
        <f t="shared" si="2"/>
        <v>-1.0358287799892674E-2</v>
      </c>
      <c r="R23" s="4">
        <f>MIN($Q$5:Q23)</f>
        <v>-3.3434022686564702E-2</v>
      </c>
    </row>
    <row r="24" spans="1:18" x14ac:dyDescent="0.25">
      <c r="A24" s="3" t="s">
        <v>41</v>
      </c>
      <c r="B24" s="1">
        <v>-1.025698</v>
      </c>
      <c r="C24" s="1">
        <v>0.73712699999999998</v>
      </c>
      <c r="D24" s="1">
        <v>5.4432000000000001E-2</v>
      </c>
      <c r="E24" s="1">
        <v>-0.344696</v>
      </c>
      <c r="F24" s="2">
        <v>-0.29469499999999998</v>
      </c>
      <c r="G24" s="2">
        <v>-0.28917399999999999</v>
      </c>
      <c r="H24" s="2">
        <v>-1.2229890000000001</v>
      </c>
      <c r="I24" s="2">
        <v>0.81154199999999999</v>
      </c>
      <c r="J24" s="2">
        <v>4.6218000000000002E-2</v>
      </c>
      <c r="K24" s="2">
        <v>0.30604399999999998</v>
      </c>
      <c r="L24" s="2">
        <v>0.34843200000000002</v>
      </c>
      <c r="N24" s="4">
        <f t="shared" si="0"/>
        <v>-1.7787989999999975E-4</v>
      </c>
      <c r="O24" s="4">
        <f t="shared" si="1"/>
        <v>6.4781570877913364E-2</v>
      </c>
      <c r="P24" s="4">
        <f>MAX($O$4:O24)</f>
        <v>7.6117745124861136E-2</v>
      </c>
      <c r="Q24" s="4">
        <f t="shared" si="2"/>
        <v>-1.053432516869468E-2</v>
      </c>
      <c r="R24" s="4">
        <f>MIN($Q$5:Q24)</f>
        <v>-3.3434022686564702E-2</v>
      </c>
    </row>
    <row r="25" spans="1:18" x14ac:dyDescent="0.25">
      <c r="A25" s="3" t="s">
        <v>42</v>
      </c>
      <c r="B25" s="1">
        <v>0.41787400000000002</v>
      </c>
      <c r="C25" s="1">
        <v>1.2877080000000001</v>
      </c>
      <c r="D25" s="1">
        <v>1.033639</v>
      </c>
      <c r="E25" s="1">
        <v>1.1529590000000001</v>
      </c>
      <c r="F25" s="2">
        <v>1.133005</v>
      </c>
      <c r="G25" s="2">
        <v>1.1056729999999999</v>
      </c>
      <c r="H25" s="2">
        <v>1.5729169999999999</v>
      </c>
      <c r="I25" s="2">
        <v>1.341682</v>
      </c>
      <c r="J25" s="2">
        <v>0.33877400000000002</v>
      </c>
      <c r="K25" s="2">
        <v>0.94075799999999998</v>
      </c>
      <c r="L25" s="2">
        <v>2.0833330000000001</v>
      </c>
      <c r="N25" s="4">
        <f t="shared" si="0"/>
        <v>1.1444566500000001E-2</v>
      </c>
      <c r="O25" s="4">
        <f t="shared" si="1"/>
        <v>7.6967534373800106E-2</v>
      </c>
      <c r="P25" s="4">
        <f>MAX($O$4:O25)</f>
        <v>7.6967534373800106E-2</v>
      </c>
      <c r="Q25" s="4">
        <f t="shared" si="2"/>
        <v>0</v>
      </c>
      <c r="R25" s="4">
        <f>MIN($Q$5:Q25)</f>
        <v>-3.3434022686564702E-2</v>
      </c>
    </row>
    <row r="26" spans="1:18" x14ac:dyDescent="0.25">
      <c r="A26" s="3" t="s">
        <v>43</v>
      </c>
      <c r="B26" s="1">
        <v>-1.5924100000000001</v>
      </c>
      <c r="C26" s="1">
        <v>-1.940647</v>
      </c>
      <c r="D26" s="1">
        <v>-2.3916360000000001</v>
      </c>
      <c r="E26" s="1">
        <v>-2.0896659999999998</v>
      </c>
      <c r="F26" s="2">
        <v>-2.0457869999999998</v>
      </c>
      <c r="G26" s="2">
        <v>-2.2230189999999999</v>
      </c>
      <c r="H26" s="2">
        <v>-1.6082289999999999</v>
      </c>
      <c r="I26" s="2">
        <v>-1.941748</v>
      </c>
      <c r="J26" s="2">
        <v>-1.6728050000000001</v>
      </c>
      <c r="K26" s="2">
        <v>-1.7632239999999999</v>
      </c>
      <c r="L26" s="2">
        <v>-1.785714</v>
      </c>
      <c r="N26" s="4">
        <f t="shared" si="0"/>
        <v>-1.9422407499999999E-2</v>
      </c>
      <c r="O26" s="4">
        <f t="shared" si="1"/>
        <v>5.6050232056921834E-2</v>
      </c>
      <c r="P26" s="4">
        <f>MAX($O$4:O26)</f>
        <v>7.6967534373800106E-2</v>
      </c>
      <c r="Q26" s="4">
        <f t="shared" si="2"/>
        <v>-1.9422407500000016E-2</v>
      </c>
      <c r="R26" s="4">
        <f>MIN($Q$5:Q26)</f>
        <v>-3.3434022686564702E-2</v>
      </c>
    </row>
    <row r="27" spans="1:18" x14ac:dyDescent="0.25">
      <c r="A27" s="3" t="s">
        <v>44</v>
      </c>
      <c r="B27" s="1">
        <v>0.80627000000000004</v>
      </c>
      <c r="C27" s="1">
        <v>1.1556519999999999</v>
      </c>
      <c r="D27" s="1">
        <v>0.99756400000000001</v>
      </c>
      <c r="E27" s="1">
        <v>0.69848699999999997</v>
      </c>
      <c r="F27" s="2">
        <v>0.64644500000000005</v>
      </c>
      <c r="G27" s="2">
        <v>0.66006600000000004</v>
      </c>
      <c r="H27" s="2">
        <v>0.83169700000000002</v>
      </c>
      <c r="I27" s="2">
        <v>0</v>
      </c>
      <c r="J27" s="2">
        <v>0.42141400000000001</v>
      </c>
      <c r="K27" s="2">
        <v>0.64102599999999998</v>
      </c>
      <c r="L27" s="2">
        <v>1.1255409999999999</v>
      </c>
      <c r="N27" s="4">
        <f t="shared" si="0"/>
        <v>7.3191209E-3</v>
      </c>
      <c r="O27" s="4">
        <f t="shared" si="1"/>
        <v>6.3779591381819545E-2</v>
      </c>
      <c r="P27" s="4">
        <f>MAX($O$4:O27)</f>
        <v>7.6967534373800106E-2</v>
      </c>
      <c r="Q27" s="4">
        <f t="shared" si="2"/>
        <v>-1.2245441548661584E-2</v>
      </c>
      <c r="R27" s="4">
        <f>MIN($Q$5:Q27)</f>
        <v>-3.3434022686564702E-2</v>
      </c>
    </row>
    <row r="28" spans="1:18" x14ac:dyDescent="0.25">
      <c r="A28" s="3" t="s">
        <v>45</v>
      </c>
      <c r="B28" s="1">
        <v>-1.208121</v>
      </c>
      <c r="C28" s="1">
        <v>1.524456</v>
      </c>
      <c r="D28" s="1">
        <v>0.81019600000000003</v>
      </c>
      <c r="E28" s="1">
        <v>0.73217699999999997</v>
      </c>
      <c r="F28" s="2">
        <v>0.74110699999999996</v>
      </c>
      <c r="G28" s="2">
        <v>0.72859700000000005</v>
      </c>
      <c r="H28" s="2">
        <v>2.1136439999999999</v>
      </c>
      <c r="I28" s="2">
        <v>0.72007200000000005</v>
      </c>
      <c r="J28" s="2">
        <v>1.201948</v>
      </c>
      <c r="K28" s="2">
        <v>0.66242000000000001</v>
      </c>
      <c r="L28" s="2">
        <v>0.68493199999999999</v>
      </c>
      <c r="N28" s="4">
        <f t="shared" si="0"/>
        <v>7.2946389000000025E-3</v>
      </c>
      <c r="O28" s="4">
        <f t="shared" si="1"/>
        <v>7.1539479370139381E-2</v>
      </c>
      <c r="P28" s="4">
        <f>MAX($O$4:O28)</f>
        <v>7.6967534373800106E-2</v>
      </c>
      <c r="Q28" s="4">
        <f t="shared" si="2"/>
        <v>-5.0401287229302483E-3</v>
      </c>
      <c r="R28" s="4">
        <f>MIN($Q$5:Q28)</f>
        <v>-3.3434022686564702E-2</v>
      </c>
    </row>
    <row r="29" spans="1:18" x14ac:dyDescent="0.25">
      <c r="A29" s="3" t="s">
        <v>46</v>
      </c>
      <c r="B29" s="1">
        <v>0.95680200000000004</v>
      </c>
      <c r="C29" s="1">
        <v>0.566164</v>
      </c>
      <c r="D29" s="1">
        <v>0.54181000000000001</v>
      </c>
      <c r="E29" s="1">
        <v>0.22953299999999999</v>
      </c>
      <c r="F29" s="2">
        <v>0.24521799999999999</v>
      </c>
      <c r="G29" s="2">
        <v>0.25316499999999997</v>
      </c>
      <c r="H29" s="2">
        <v>0.47119499999999997</v>
      </c>
      <c r="I29" s="2">
        <v>0.53619300000000003</v>
      </c>
      <c r="J29" s="2">
        <v>0.54264400000000002</v>
      </c>
      <c r="K29" s="2">
        <v>0.93647199999999997</v>
      </c>
      <c r="L29" s="2">
        <v>0.42516999999999999</v>
      </c>
      <c r="N29" s="4">
        <f t="shared" si="0"/>
        <v>5.1560306999999996E-3</v>
      </c>
      <c r="O29" s="4">
        <f t="shared" si="1"/>
        <v>7.7064369822033907E-2</v>
      </c>
      <c r="P29" s="4">
        <f>MAX($O$4:O29)</f>
        <v>7.7064369822033907E-2</v>
      </c>
      <c r="Q29" s="4">
        <f t="shared" si="2"/>
        <v>0</v>
      </c>
      <c r="R29" s="4">
        <f>MIN($Q$5:Q29)</f>
        <v>-3.3434022686564702E-2</v>
      </c>
    </row>
    <row r="30" spans="1:18" x14ac:dyDescent="0.25">
      <c r="A30" s="3" t="s">
        <v>47</v>
      </c>
      <c r="B30" s="1">
        <v>0.78510500000000005</v>
      </c>
      <c r="C30" s="1">
        <v>-9.7908999999999996E-2</v>
      </c>
      <c r="D30" s="1">
        <v>-0.91611299999999996</v>
      </c>
      <c r="E30" s="1">
        <v>-1.068702</v>
      </c>
      <c r="F30" s="2">
        <v>-1.0763210000000001</v>
      </c>
      <c r="G30" s="2">
        <v>-2.0562770000000001</v>
      </c>
      <c r="H30" s="2">
        <v>-1.761487</v>
      </c>
      <c r="I30" s="2">
        <v>-1.2444440000000001</v>
      </c>
      <c r="J30" s="2">
        <v>-0.1222</v>
      </c>
      <c r="K30" s="2">
        <v>-0.70210600000000001</v>
      </c>
      <c r="L30" s="2">
        <v>0.338696</v>
      </c>
      <c r="N30" s="4">
        <f t="shared" si="0"/>
        <v>-7.0706449999999995E-3</v>
      </c>
      <c r="O30" s="4">
        <f t="shared" si="1"/>
        <v>6.9448830020873542E-2</v>
      </c>
      <c r="P30" s="4">
        <f>MAX($O$4:O30)</f>
        <v>7.7064369822033907E-2</v>
      </c>
      <c r="Q30" s="4">
        <f t="shared" si="2"/>
        <v>-7.0706450000000975E-3</v>
      </c>
      <c r="R30" s="4">
        <f>MIN($Q$5:Q30)</f>
        <v>-3.3434022686564702E-2</v>
      </c>
    </row>
    <row r="31" spans="1:18" x14ac:dyDescent="0.25">
      <c r="A31" s="3" t="s">
        <v>48</v>
      </c>
      <c r="B31" s="1">
        <v>-1.340975</v>
      </c>
      <c r="C31" s="1">
        <v>-1.5050749999999999</v>
      </c>
      <c r="D31" s="1">
        <v>-0.70250199999999996</v>
      </c>
      <c r="E31" s="1">
        <v>-1.0030859999999999</v>
      </c>
      <c r="F31" s="2">
        <v>-0.98912</v>
      </c>
      <c r="G31" s="2">
        <v>7.3664999999999994E-2</v>
      </c>
      <c r="H31" s="2">
        <v>-2.1766930000000002</v>
      </c>
      <c r="I31" s="2">
        <v>-0.45004499999999997</v>
      </c>
      <c r="J31" s="2">
        <v>-2.3501219999999998</v>
      </c>
      <c r="K31" s="2">
        <v>-0.50505100000000003</v>
      </c>
      <c r="L31" s="2">
        <v>-1.181435</v>
      </c>
      <c r="N31" s="4">
        <f t="shared" si="0"/>
        <v>-9.9679461999999993E-3</v>
      </c>
      <c r="O31" s="4">
        <f t="shared" si="1"/>
        <v>5.8788621619572545E-2</v>
      </c>
      <c r="P31" s="4">
        <f>MAX($O$4:O31)</f>
        <v>7.7064369822033907E-2</v>
      </c>
      <c r="Q31" s="4">
        <f t="shared" si="2"/>
        <v>-1.6968111391040708E-2</v>
      </c>
      <c r="R31" s="4">
        <f>MIN($Q$5:Q31)</f>
        <v>-3.3434022686564702E-2</v>
      </c>
    </row>
    <row r="32" spans="1:18" x14ac:dyDescent="0.25">
      <c r="A32" s="3" t="s">
        <v>49</v>
      </c>
      <c r="B32" s="1">
        <v>0.16919500000000001</v>
      </c>
      <c r="C32" s="1">
        <v>5.6859E-2</v>
      </c>
      <c r="D32" s="1">
        <v>0.365147</v>
      </c>
      <c r="E32" s="1">
        <v>0.54559599999999997</v>
      </c>
      <c r="F32" s="2">
        <v>0.54945100000000002</v>
      </c>
      <c r="G32" s="2">
        <v>0.58888499999999999</v>
      </c>
      <c r="H32" s="2">
        <v>0.37472800000000001</v>
      </c>
      <c r="I32" s="2">
        <v>0.36166399999999999</v>
      </c>
      <c r="J32" s="2">
        <v>0.76220299999999996</v>
      </c>
      <c r="K32" s="2">
        <v>0.38071100000000002</v>
      </c>
      <c r="L32" s="2">
        <v>0.426985</v>
      </c>
      <c r="N32" s="4">
        <f t="shared" si="0"/>
        <v>4.0722593000000005E-3</v>
      </c>
      <c r="O32" s="4">
        <f t="shared" si="1"/>
        <v>6.3100283430697068E-2</v>
      </c>
      <c r="P32" s="4">
        <f>MAX($O$4:O32)</f>
        <v>7.7064369822033907E-2</v>
      </c>
      <c r="Q32" s="4">
        <f t="shared" si="2"/>
        <v>-1.296495064045633E-2</v>
      </c>
      <c r="R32" s="4">
        <f>MIN($Q$5:Q32)</f>
        <v>-3.3434022686564702E-2</v>
      </c>
    </row>
    <row r="33" spans="1:18" x14ac:dyDescent="0.25">
      <c r="A33" s="3" t="s">
        <v>50</v>
      </c>
      <c r="B33" s="1">
        <v>1.1711050000000001</v>
      </c>
      <c r="C33" s="1">
        <v>1.4739310000000001</v>
      </c>
      <c r="D33" s="1">
        <v>1.3142940000000001</v>
      </c>
      <c r="E33" s="1">
        <v>2.0542639999999999</v>
      </c>
      <c r="F33" s="2">
        <v>2.0367609999999998</v>
      </c>
      <c r="G33" s="2">
        <v>2.3234539999999999</v>
      </c>
      <c r="H33" s="2">
        <v>1.490421</v>
      </c>
      <c r="I33" s="2">
        <v>2.0720719999999999</v>
      </c>
      <c r="J33" s="2">
        <v>1.5335989999999999</v>
      </c>
      <c r="K33" s="2">
        <v>2.275601</v>
      </c>
      <c r="L33" s="2">
        <v>2.040816</v>
      </c>
      <c r="N33" s="4">
        <f t="shared" si="0"/>
        <v>1.8310557400000003E-2</v>
      </c>
      <c r="O33" s="4">
        <f t="shared" si="1"/>
        <v>8.2566242192411154E-2</v>
      </c>
      <c r="P33" s="4">
        <f>MAX($O$4:O33)</f>
        <v>8.2566242192411154E-2</v>
      </c>
      <c r="Q33" s="4">
        <f t="shared" si="2"/>
        <v>0</v>
      </c>
      <c r="R33" s="4">
        <f>MIN($Q$5:Q33)</f>
        <v>-3.3434022686564702E-2</v>
      </c>
    </row>
    <row r="34" spans="1:18" x14ac:dyDescent="0.25">
      <c r="A34" s="3" t="s">
        <v>51</v>
      </c>
      <c r="B34" s="1">
        <v>1.697368</v>
      </c>
      <c r="C34" s="1">
        <v>1.960029</v>
      </c>
      <c r="D34" s="1">
        <v>1.853847</v>
      </c>
      <c r="E34" s="1">
        <v>1.860995</v>
      </c>
      <c r="F34" s="2">
        <v>1.8500490000000001</v>
      </c>
      <c r="G34" s="2">
        <v>1.6270340000000001</v>
      </c>
      <c r="H34" s="2">
        <v>2.5492599999999999</v>
      </c>
      <c r="I34" s="2">
        <v>1.853486</v>
      </c>
      <c r="J34" s="2">
        <v>1.6482110000000001</v>
      </c>
      <c r="K34" s="2">
        <v>2.2991350000000002</v>
      </c>
      <c r="L34" s="2">
        <v>1.75</v>
      </c>
      <c r="N34" s="4">
        <f t="shared" si="0"/>
        <v>1.8845762800000002E-2</v>
      </c>
      <c r="O34" s="4">
        <f t="shared" si="1"/>
        <v>0.10296802880805678</v>
      </c>
      <c r="P34" s="4">
        <f>MAX($O$4:O34)</f>
        <v>0.10296802880805678</v>
      </c>
      <c r="Q34" s="4">
        <f t="shared" si="2"/>
        <v>0</v>
      </c>
      <c r="R34" s="4">
        <f>MIN($Q$5:Q34)</f>
        <v>-3.3434022686564702E-2</v>
      </c>
    </row>
    <row r="35" spans="1:18" x14ac:dyDescent="0.25">
      <c r="A35" s="3" t="s">
        <v>52</v>
      </c>
      <c r="B35" s="1">
        <v>1.231258</v>
      </c>
      <c r="C35" s="1">
        <v>0.387903</v>
      </c>
      <c r="D35" s="1">
        <v>1.08413</v>
      </c>
      <c r="E35" s="1">
        <v>0.52199899999999999</v>
      </c>
      <c r="F35" s="2">
        <v>0.57361399999999996</v>
      </c>
      <c r="G35" s="2">
        <v>0.70372999999999997</v>
      </c>
      <c r="H35" s="2">
        <v>0.28362500000000002</v>
      </c>
      <c r="I35" s="2">
        <v>1.1265160000000001</v>
      </c>
      <c r="J35" s="2">
        <v>0.79317300000000002</v>
      </c>
      <c r="K35" s="2">
        <v>0.67665500000000001</v>
      </c>
      <c r="L35" s="2">
        <v>0.90090099999999995</v>
      </c>
      <c r="N35" s="4">
        <f t="shared" si="0"/>
        <v>7.7012965000000013E-3</v>
      </c>
      <c r="O35" s="4">
        <f t="shared" si="1"/>
        <v>0.11146231262792816</v>
      </c>
      <c r="P35" s="4">
        <f>MAX($O$4:O35)</f>
        <v>0.11146231262792816</v>
      </c>
      <c r="Q35" s="4">
        <f t="shared" si="2"/>
        <v>0</v>
      </c>
      <c r="R35" s="4">
        <f>MIN($Q$5:Q35)</f>
        <v>-3.3434022686564702E-2</v>
      </c>
    </row>
    <row r="36" spans="1:18" x14ac:dyDescent="0.25">
      <c r="A36" s="3" t="s">
        <v>53</v>
      </c>
      <c r="B36" s="1">
        <v>-1.1189789999999999</v>
      </c>
      <c r="C36" s="1">
        <v>-0.87881299999999996</v>
      </c>
      <c r="D36" s="1">
        <v>-0.239787</v>
      </c>
      <c r="E36" s="1">
        <v>-0.48219600000000001</v>
      </c>
      <c r="F36" s="2">
        <v>-0.522814</v>
      </c>
      <c r="G36" s="2">
        <v>-0.62893100000000002</v>
      </c>
      <c r="H36" s="2">
        <v>5.5454999999999997E-2</v>
      </c>
      <c r="I36" s="2">
        <v>0.34275899999999998</v>
      </c>
      <c r="J36" s="2">
        <v>0.47315499999999999</v>
      </c>
      <c r="K36" s="2">
        <v>-0.36005799999999999</v>
      </c>
      <c r="L36" s="2">
        <v>-0.243506</v>
      </c>
      <c r="N36" s="4">
        <f t="shared" si="0"/>
        <v>-3.7088066000000005E-3</v>
      </c>
      <c r="O36" s="4">
        <f t="shared" si="1"/>
        <v>0.10734011386720255</v>
      </c>
      <c r="P36" s="4">
        <f>MAX($O$4:O36)</f>
        <v>0.11146231262792816</v>
      </c>
      <c r="Q36" s="4">
        <f t="shared" si="2"/>
        <v>-3.7088065999999476E-3</v>
      </c>
      <c r="R36" s="4">
        <f>MIN($Q$5:Q36)</f>
        <v>-3.3434022686564702E-2</v>
      </c>
    </row>
    <row r="37" spans="1:18" x14ac:dyDescent="0.25">
      <c r="A37" s="3" t="s">
        <v>54</v>
      </c>
      <c r="B37" s="1">
        <v>0.77629599999999999</v>
      </c>
      <c r="C37" s="1">
        <v>0.90040399999999998</v>
      </c>
      <c r="D37" s="1">
        <v>0.96582500000000004</v>
      </c>
      <c r="E37" s="1">
        <v>3.7272E-2</v>
      </c>
      <c r="F37" s="2">
        <v>4.7778000000000001E-2</v>
      </c>
      <c r="G37" s="2">
        <v>0.12306599999999999</v>
      </c>
      <c r="H37" s="2">
        <v>5.5420000000000001E-3</v>
      </c>
      <c r="I37" s="2">
        <v>8.5397000000000001E-2</v>
      </c>
      <c r="J37" s="2">
        <v>0.85758199999999996</v>
      </c>
      <c r="K37" s="2">
        <v>0.55408299999999999</v>
      </c>
      <c r="L37" s="2">
        <v>0.32546799999999998</v>
      </c>
      <c r="N37" s="4">
        <f t="shared" si="0"/>
        <v>4.2552796E-3</v>
      </c>
      <c r="O37" s="4">
        <f t="shared" si="1"/>
        <v>0.11205215566400328</v>
      </c>
      <c r="P37" s="4">
        <f>MAX($O$4:O37)</f>
        <v>0.11205215566400328</v>
      </c>
      <c r="Q37" s="4">
        <f t="shared" si="2"/>
        <v>0</v>
      </c>
      <c r="R37" s="4">
        <f>MIN($Q$5:Q37)</f>
        <v>-3.3434022686564702E-2</v>
      </c>
    </row>
    <row r="38" spans="1:18" x14ac:dyDescent="0.25">
      <c r="A38" s="3" t="s">
        <v>55</v>
      </c>
      <c r="B38" s="1">
        <v>2.224151</v>
      </c>
      <c r="C38" s="1">
        <v>1.271882</v>
      </c>
      <c r="D38" s="1">
        <v>1.6361509999999999</v>
      </c>
      <c r="E38" s="1">
        <v>1.378539</v>
      </c>
      <c r="F38" s="2">
        <v>1.337154</v>
      </c>
      <c r="G38" s="2">
        <v>0.98331900000000005</v>
      </c>
      <c r="H38" s="2">
        <v>1.3636159999999999</v>
      </c>
      <c r="I38" s="2">
        <v>0.76791799999999999</v>
      </c>
      <c r="J38" s="2">
        <v>0.49641200000000002</v>
      </c>
      <c r="K38" s="2">
        <v>1.173934</v>
      </c>
      <c r="L38" s="2">
        <v>1.946472</v>
      </c>
      <c r="N38" s="4">
        <f t="shared" si="0"/>
        <v>1.3476760100000002E-2</v>
      </c>
      <c r="O38" s="4">
        <f t="shared" si="1"/>
        <v>0.1270390157845751</v>
      </c>
      <c r="P38" s="4">
        <f>MAX($O$4:O38)</f>
        <v>0.1270390157845751</v>
      </c>
      <c r="Q38" s="4">
        <f t="shared" si="2"/>
        <v>0</v>
      </c>
      <c r="R38" s="4">
        <f>MIN($Q$5:Q38)</f>
        <v>-3.3434022686564702E-2</v>
      </c>
    </row>
    <row r="39" spans="1:18" x14ac:dyDescent="0.25">
      <c r="A39" s="3" t="s">
        <v>56</v>
      </c>
      <c r="B39" s="1">
        <v>-2.446402</v>
      </c>
      <c r="C39" s="1">
        <v>-1.049966</v>
      </c>
      <c r="D39" s="1">
        <v>-2.41046</v>
      </c>
      <c r="E39" s="1">
        <v>-1.984564</v>
      </c>
      <c r="F39" s="2">
        <v>-1.9321390000000001</v>
      </c>
      <c r="G39" s="2">
        <v>-2.1387580000000002</v>
      </c>
      <c r="H39" s="2">
        <v>-1.2896799999999999</v>
      </c>
      <c r="I39" s="2">
        <v>-1.524132</v>
      </c>
      <c r="J39" s="2">
        <v>-1.69218</v>
      </c>
      <c r="K39" s="2">
        <v>-2.3206250000000002</v>
      </c>
      <c r="L39" s="2">
        <v>-2.545744</v>
      </c>
      <c r="N39" s="4">
        <f t="shared" si="0"/>
        <v>-1.9768297800000001E-2</v>
      </c>
      <c r="O39" s="4">
        <f t="shared" si="1"/>
        <v>0.10475937288832671</v>
      </c>
      <c r="P39" s="4">
        <f>MAX($O$4:O39)</f>
        <v>0.1270390157845751</v>
      </c>
      <c r="Q39" s="4">
        <f t="shared" si="2"/>
        <v>-1.9768297800000001E-2</v>
      </c>
      <c r="R39" s="4">
        <f>MIN($Q$5:Q39)</f>
        <v>-3.3434022686564702E-2</v>
      </c>
    </row>
    <row r="40" spans="1:18" x14ac:dyDescent="0.25">
      <c r="A40" s="3" t="s">
        <v>57</v>
      </c>
      <c r="B40" s="1">
        <v>-2.3554369999999998</v>
      </c>
      <c r="C40" s="1">
        <v>-0.90415900000000005</v>
      </c>
      <c r="D40" s="1">
        <v>-0.61968100000000004</v>
      </c>
      <c r="E40" s="1">
        <v>-0.86239200000000005</v>
      </c>
      <c r="F40" s="2">
        <v>-0.86496899999999999</v>
      </c>
      <c r="G40" s="2">
        <v>-0.923952</v>
      </c>
      <c r="H40" s="2">
        <v>-0.45980900000000002</v>
      </c>
      <c r="I40" s="2">
        <v>-1.031814</v>
      </c>
      <c r="J40" s="2">
        <v>-1.0496989999999999</v>
      </c>
      <c r="K40" s="2">
        <v>-1.0909089999999999</v>
      </c>
      <c r="L40" s="2">
        <v>-0.73469399999999996</v>
      </c>
      <c r="N40" s="4">
        <f t="shared" si="0"/>
        <v>-1.00121872E-2</v>
      </c>
      <c r="O40" s="4">
        <f t="shared" si="1"/>
        <v>9.369831523601424E-2</v>
      </c>
      <c r="P40" s="4">
        <f>MAX($O$4:O40)</f>
        <v>0.1270390157845751</v>
      </c>
      <c r="Q40" s="4">
        <f t="shared" si="2"/>
        <v>-2.9582561101801019E-2</v>
      </c>
      <c r="R40" s="4">
        <f>MIN($Q$5:Q40)</f>
        <v>-3.3434022686564702E-2</v>
      </c>
    </row>
    <row r="41" spans="1:18" x14ac:dyDescent="0.25">
      <c r="A41" s="3" t="s">
        <v>58</v>
      </c>
      <c r="B41" s="1">
        <v>0.46796700000000002</v>
      </c>
      <c r="C41" s="1">
        <v>0.83321900000000004</v>
      </c>
      <c r="D41" s="1">
        <v>1.4227369999999999</v>
      </c>
      <c r="E41" s="1">
        <v>0.71860800000000002</v>
      </c>
      <c r="F41" s="2">
        <v>0.72709599999999996</v>
      </c>
      <c r="G41" s="2">
        <v>0.75322800000000001</v>
      </c>
      <c r="H41" s="2">
        <v>0.62811600000000001</v>
      </c>
      <c r="I41" s="2">
        <v>1.0425720000000001</v>
      </c>
      <c r="J41" s="2">
        <v>0.72901000000000005</v>
      </c>
      <c r="K41" s="2">
        <v>1.176471</v>
      </c>
      <c r="L41" s="2">
        <v>0.82236799999999999</v>
      </c>
      <c r="N41" s="4">
        <f t="shared" si="0"/>
        <v>8.6689333000000007E-3</v>
      </c>
      <c r="O41" s="4">
        <f t="shared" si="1"/>
        <v>0.10317951298111772</v>
      </c>
      <c r="P41" s="4">
        <f>MAX($O$4:O41)</f>
        <v>0.1270390157845751</v>
      </c>
      <c r="Q41" s="4">
        <f t="shared" si="2"/>
        <v>-2.1170077050835623E-2</v>
      </c>
      <c r="R41" s="4">
        <f>MIN($Q$5:Q41)</f>
        <v>-3.3434022686564702E-2</v>
      </c>
    </row>
    <row r="42" spans="1:18" x14ac:dyDescent="0.25">
      <c r="A42" s="3" t="s">
        <v>59</v>
      </c>
      <c r="B42" s="1">
        <v>-0.388156</v>
      </c>
      <c r="C42" s="1">
        <v>-2.0931500000000001</v>
      </c>
      <c r="D42" s="1">
        <v>-1.1776420000000001</v>
      </c>
      <c r="E42" s="1">
        <v>-0.41306799999999999</v>
      </c>
      <c r="F42" s="2">
        <v>-0.43310900000000002</v>
      </c>
      <c r="G42" s="2">
        <v>-0.28479900000000002</v>
      </c>
      <c r="H42" s="2">
        <v>-2.362425</v>
      </c>
      <c r="I42" s="2">
        <v>-0.25795400000000002</v>
      </c>
      <c r="J42" s="2">
        <v>-0.80359400000000003</v>
      </c>
      <c r="K42" s="2">
        <v>-0.41182200000000002</v>
      </c>
      <c r="L42" s="2">
        <v>-8.1566E-2</v>
      </c>
      <c r="N42" s="4">
        <f t="shared" si="0"/>
        <v>-7.1658193E-3</v>
      </c>
      <c r="O42" s="4">
        <f t="shared" si="1"/>
        <v>9.5274327935632952E-2</v>
      </c>
      <c r="P42" s="4">
        <f>MAX($O$4:O42)</f>
        <v>0.1270390157845751</v>
      </c>
      <c r="Q42" s="4">
        <f t="shared" si="2"/>
        <v>-2.8184195404122314E-2</v>
      </c>
      <c r="R42" s="4">
        <f>MIN($Q$5:Q42)</f>
        <v>-3.3434022686564702E-2</v>
      </c>
    </row>
    <row r="43" spans="1:18" x14ac:dyDescent="0.25">
      <c r="A43" s="3" t="s">
        <v>60</v>
      </c>
      <c r="B43" s="1">
        <v>-0.20596700000000001</v>
      </c>
      <c r="C43" s="1">
        <v>-0.14299200000000001</v>
      </c>
      <c r="D43" s="1">
        <v>0.55640699999999998</v>
      </c>
      <c r="E43" s="1">
        <v>7.5414999999999996E-2</v>
      </c>
      <c r="F43" s="2">
        <v>9.6665000000000001E-2</v>
      </c>
      <c r="G43" s="2">
        <v>0.16065699999999999</v>
      </c>
      <c r="H43" s="2">
        <v>-8.0270999999999995E-2</v>
      </c>
      <c r="I43" s="2">
        <v>0.51724099999999995</v>
      </c>
      <c r="J43" s="2">
        <v>0.90570600000000001</v>
      </c>
      <c r="K43" s="2">
        <v>-0.48649999999999999</v>
      </c>
      <c r="L43" s="2">
        <v>0.408163</v>
      </c>
      <c r="N43" s="4">
        <f t="shared" si="0"/>
        <v>1.5029738000000002E-3</v>
      </c>
      <c r="O43" s="4">
        <f t="shared" si="1"/>
        <v>9.692049655433288E-2</v>
      </c>
      <c r="P43" s="4">
        <f>MAX($O$4:O43)</f>
        <v>0.1270390157845751</v>
      </c>
      <c r="Q43" s="4">
        <f t="shared" si="2"/>
        <v>-2.6723581711388777E-2</v>
      </c>
      <c r="R43" s="4">
        <f>MIN($Q$5:Q43)</f>
        <v>-3.3434022686564702E-2</v>
      </c>
    </row>
    <row r="44" spans="1:18" x14ac:dyDescent="0.25">
      <c r="A44" s="3" t="s">
        <v>61</v>
      </c>
      <c r="B44" s="1">
        <v>0.30122199999999999</v>
      </c>
      <c r="C44" s="1">
        <v>0.77535600000000005</v>
      </c>
      <c r="D44" s="1">
        <v>0.91495300000000002</v>
      </c>
      <c r="E44" s="1">
        <v>0.45214799999999999</v>
      </c>
      <c r="F44" s="2">
        <v>0.43457299999999999</v>
      </c>
      <c r="G44" s="2">
        <v>0.40990900000000002</v>
      </c>
      <c r="H44" s="2">
        <v>1.328398</v>
      </c>
      <c r="I44" s="2">
        <v>1.0291600000000001</v>
      </c>
      <c r="J44" s="2">
        <v>-1.00728</v>
      </c>
      <c r="K44" s="2">
        <v>0.17110700000000001</v>
      </c>
      <c r="L44" s="2">
        <v>-8.1300999999999998E-2</v>
      </c>
      <c r="N44" s="4">
        <f t="shared" si="0"/>
        <v>4.4368358000000004E-3</v>
      </c>
      <c r="O44" s="4">
        <f t="shared" si="1"/>
        <v>0.10178735268319894</v>
      </c>
      <c r="P44" s="4">
        <f>MAX($O$4:O44)</f>
        <v>0.1270390157845751</v>
      </c>
      <c r="Q44" s="4">
        <f t="shared" si="2"/>
        <v>-2.2405314055430003E-2</v>
      </c>
      <c r="R44" s="4">
        <f>MIN($Q$5:Q44)</f>
        <v>-3.3434022686564702E-2</v>
      </c>
    </row>
    <row r="45" spans="1:18" x14ac:dyDescent="0.25">
      <c r="A45" s="3" t="s">
        <v>62</v>
      </c>
      <c r="B45" s="1">
        <v>2.2913070000000002</v>
      </c>
      <c r="C45" s="1">
        <v>2.5542389999999999</v>
      </c>
      <c r="D45" s="1">
        <v>2.301183</v>
      </c>
      <c r="E45" s="1">
        <v>2.5881470000000002</v>
      </c>
      <c r="F45" s="2">
        <v>2.5961539999999999</v>
      </c>
      <c r="G45" s="2">
        <v>2.7511540000000001</v>
      </c>
      <c r="H45" s="2">
        <v>1.979217</v>
      </c>
      <c r="I45" s="2">
        <v>2.1222409999999998</v>
      </c>
      <c r="J45" s="2">
        <v>1.5464439999999999</v>
      </c>
      <c r="K45" s="2">
        <v>2.1961930000000001</v>
      </c>
      <c r="L45" s="2">
        <v>2.1155409999999999</v>
      </c>
      <c r="N45" s="4">
        <f t="shared" si="0"/>
        <v>2.3204503200000001E-2</v>
      </c>
      <c r="O45" s="4">
        <f t="shared" si="1"/>
        <v>0.12735378083425575</v>
      </c>
      <c r="P45" s="4">
        <f>MAX($O$4:O45)</f>
        <v>0.12735378083425575</v>
      </c>
      <c r="Q45" s="4">
        <f t="shared" si="2"/>
        <v>0</v>
      </c>
      <c r="R45" s="4">
        <f>MIN($Q$5:Q45)</f>
        <v>-3.3434022686564702E-2</v>
      </c>
    </row>
    <row r="46" spans="1:18" x14ac:dyDescent="0.25">
      <c r="A46" s="3" t="s">
        <v>63</v>
      </c>
      <c r="B46" s="1">
        <v>1.3755230000000001</v>
      </c>
      <c r="C46" s="1">
        <v>1.0543750000000001</v>
      </c>
      <c r="D46" s="1">
        <v>0.81873799999999997</v>
      </c>
      <c r="E46" s="1">
        <v>1.023766</v>
      </c>
      <c r="F46" s="2">
        <v>0.98406700000000003</v>
      </c>
      <c r="G46" s="2">
        <v>1.140093</v>
      </c>
      <c r="H46" s="2">
        <v>0.71912500000000001</v>
      </c>
      <c r="I46" s="2">
        <v>0.914381</v>
      </c>
      <c r="J46" s="2">
        <v>0.78376900000000005</v>
      </c>
      <c r="K46" s="2">
        <v>0.90735399999999999</v>
      </c>
      <c r="L46" s="2">
        <v>0.71713099999999996</v>
      </c>
      <c r="N46" s="4">
        <f t="shared" si="0"/>
        <v>9.6276996000000011E-3</v>
      </c>
      <c r="O46" s="4">
        <f t="shared" si="1"/>
        <v>0.13820760437905211</v>
      </c>
      <c r="P46" s="4">
        <f>MAX($O$4:O46)</f>
        <v>0.13820760437905211</v>
      </c>
      <c r="Q46" s="4">
        <f t="shared" si="2"/>
        <v>0</v>
      </c>
      <c r="R46" s="4">
        <f>MIN($Q$5:Q46)</f>
        <v>-3.3434022686564702E-2</v>
      </c>
    </row>
    <row r="47" spans="1:18" x14ac:dyDescent="0.25">
      <c r="A47" s="3" t="s">
        <v>64</v>
      </c>
      <c r="B47" s="1">
        <v>0.31642199999999998</v>
      </c>
      <c r="C47" s="1">
        <v>0.37454399999999999</v>
      </c>
      <c r="D47" s="1">
        <v>1.352087</v>
      </c>
      <c r="E47" s="1">
        <v>1.0133909999999999</v>
      </c>
      <c r="F47" s="2">
        <v>1.067285</v>
      </c>
      <c r="G47" s="2">
        <v>0.85397100000000004</v>
      </c>
      <c r="H47" s="2">
        <v>1.3949</v>
      </c>
      <c r="I47" s="2">
        <v>1.317957</v>
      </c>
      <c r="J47" s="2">
        <v>1.043461</v>
      </c>
      <c r="K47" s="2">
        <v>0.68622799999999995</v>
      </c>
      <c r="L47" s="2">
        <v>1.1075950000000001</v>
      </c>
      <c r="N47" s="4">
        <f t="shared" si="0"/>
        <v>9.3813644000000015E-3</v>
      </c>
      <c r="O47" s="4">
        <f t="shared" si="1"/>
        <v>0.14888554467858306</v>
      </c>
      <c r="P47" s="4">
        <f>MAX($O$4:O47)</f>
        <v>0.14888554467858306</v>
      </c>
      <c r="Q47" s="4">
        <f t="shared" si="2"/>
        <v>0</v>
      </c>
      <c r="R47" s="4">
        <f>MIN($Q$5:Q47)</f>
        <v>-3.3434022686564702E-2</v>
      </c>
    </row>
    <row r="48" spans="1:18" x14ac:dyDescent="0.25">
      <c r="A48" s="3" t="s">
        <v>65</v>
      </c>
      <c r="B48" s="1">
        <v>0.39027000000000001</v>
      </c>
      <c r="C48" s="1">
        <v>-3.6648E-2</v>
      </c>
      <c r="D48" s="1">
        <v>-1.1523209999999999</v>
      </c>
      <c r="E48" s="1">
        <v>-0.33948400000000001</v>
      </c>
      <c r="F48" s="2">
        <v>-0.32139600000000002</v>
      </c>
      <c r="G48" s="2">
        <v>-0.440305</v>
      </c>
      <c r="H48" s="2">
        <v>0.46219500000000002</v>
      </c>
      <c r="I48" s="2">
        <v>0</v>
      </c>
      <c r="J48" s="2">
        <v>2.4355999999999999E-2</v>
      </c>
      <c r="K48" s="2">
        <v>9.4006999999999993E-2</v>
      </c>
      <c r="L48" s="2">
        <v>-0.54773099999999997</v>
      </c>
      <c r="N48" s="4">
        <f t="shared" si="0"/>
        <v>-2.1469238999999997E-3</v>
      </c>
      <c r="O48" s="4">
        <f t="shared" si="1"/>
        <v>0.14641897484434807</v>
      </c>
      <c r="P48" s="4">
        <f>MAX($O$4:O48)</f>
        <v>0.14888554467858306</v>
      </c>
      <c r="Q48" s="4">
        <f t="shared" si="2"/>
        <v>-2.1469239000000417E-3</v>
      </c>
      <c r="R48" s="4">
        <f>MIN($Q$5:Q48)</f>
        <v>-3.3434022686564702E-2</v>
      </c>
    </row>
    <row r="49" spans="1:18" x14ac:dyDescent="0.25">
      <c r="A49" s="3" t="s">
        <v>66</v>
      </c>
      <c r="B49" s="1">
        <v>-1.2461390000000001</v>
      </c>
      <c r="C49" s="1">
        <v>-5.9991999999999997E-2</v>
      </c>
      <c r="D49" s="1">
        <v>0.22145200000000001</v>
      </c>
      <c r="E49" s="1">
        <v>-0.91820100000000004</v>
      </c>
      <c r="F49" s="2">
        <v>-0.921234</v>
      </c>
      <c r="G49" s="2">
        <v>-0.91852400000000001</v>
      </c>
      <c r="H49" s="2">
        <v>-0.58185200000000004</v>
      </c>
      <c r="I49" s="2">
        <v>-1.0569109999999999</v>
      </c>
      <c r="J49" s="2">
        <v>-0.370118</v>
      </c>
      <c r="K49" s="2">
        <v>-1.267903</v>
      </c>
      <c r="L49" s="2">
        <v>-0.70810399999999996</v>
      </c>
      <c r="N49" s="4">
        <f t="shared" si="0"/>
        <v>-7.2639389000000018E-3</v>
      </c>
      <c r="O49" s="4">
        <f t="shared" si="1"/>
        <v>0.13809145745727802</v>
      </c>
      <c r="P49" s="4">
        <f>MAX($O$4:O49)</f>
        <v>0.14888554467858306</v>
      </c>
      <c r="Q49" s="4">
        <f t="shared" si="2"/>
        <v>-9.3952676759675446E-3</v>
      </c>
      <c r="R49" s="4">
        <f>MIN($Q$5:Q49)</f>
        <v>-3.3434022686564702E-2</v>
      </c>
    </row>
    <row r="50" spans="1:18" x14ac:dyDescent="0.25">
      <c r="A50" s="3" t="s">
        <v>67</v>
      </c>
      <c r="B50" s="1">
        <v>0.113244</v>
      </c>
      <c r="C50" s="1">
        <v>-0.48022399999999998</v>
      </c>
      <c r="D50" s="1">
        <v>9.1719999999999996E-2</v>
      </c>
      <c r="E50" s="1">
        <v>-0.178484</v>
      </c>
      <c r="F50" s="2">
        <v>-0.18595999999999999</v>
      </c>
      <c r="G50" s="2">
        <v>-1.7167000000000002E-2</v>
      </c>
      <c r="H50" s="2">
        <v>-1.137848</v>
      </c>
      <c r="I50" s="2">
        <v>0</v>
      </c>
      <c r="J50" s="2">
        <v>-0.45458999999999999</v>
      </c>
      <c r="K50" s="2">
        <v>0</v>
      </c>
      <c r="L50" s="2">
        <v>0</v>
      </c>
      <c r="N50" s="4">
        <f t="shared" si="0"/>
        <v>-1.5098734E-3</v>
      </c>
      <c r="O50" s="4">
        <f t="shared" si="1"/>
        <v>0.13637308343889609</v>
      </c>
      <c r="P50" s="4">
        <f>MAX($O$4:O50)</f>
        <v>0.14888554467858306</v>
      </c>
      <c r="Q50" s="4">
        <f t="shared" si="2"/>
        <v>-1.0890955411217651E-2</v>
      </c>
      <c r="R50" s="4">
        <f>MIN($Q$5:Q50)</f>
        <v>-3.3434022686564702E-2</v>
      </c>
    </row>
    <row r="51" spans="1:18" x14ac:dyDescent="0.25">
      <c r="A51" s="3" t="s">
        <v>68</v>
      </c>
      <c r="B51" s="1">
        <v>-1.1850259999999999</v>
      </c>
      <c r="C51" s="1">
        <v>-0.84444699999999995</v>
      </c>
      <c r="D51" s="1">
        <v>-0.84555100000000005</v>
      </c>
      <c r="E51" s="1">
        <v>-2.5156070000000001</v>
      </c>
      <c r="F51" s="2">
        <v>-2.5151370000000002</v>
      </c>
      <c r="G51" s="2">
        <v>-2.7472530000000002</v>
      </c>
      <c r="H51" s="2">
        <v>-2.4670960000000002</v>
      </c>
      <c r="I51" s="2">
        <v>-2.1364010000000002</v>
      </c>
      <c r="J51" s="2">
        <v>-2.1458379999999999</v>
      </c>
      <c r="K51" s="2">
        <v>-1.973841</v>
      </c>
      <c r="L51" s="2">
        <v>-2.4564180000000002</v>
      </c>
      <c r="N51" s="4">
        <f t="shared" si="0"/>
        <v>-1.9622229200000004E-2</v>
      </c>
      <c r="O51" s="4">
        <f t="shared" si="1"/>
        <v>0.11407491033894734</v>
      </c>
      <c r="P51" s="4">
        <f>MAX($O$4:O51)</f>
        <v>0.14888554467858306</v>
      </c>
      <c r="Q51" s="4">
        <f t="shared" si="2"/>
        <v>-3.0299479787931793E-2</v>
      </c>
      <c r="R51" s="4">
        <f>MIN($Q$5:Q51)</f>
        <v>-3.3434022686564702E-2</v>
      </c>
    </row>
    <row r="52" spans="1:18" x14ac:dyDescent="0.25">
      <c r="A52" s="3" t="s">
        <v>69</v>
      </c>
      <c r="B52" s="1">
        <v>-4.2136820000000004</v>
      </c>
      <c r="C52" s="1">
        <v>-5.7587020000000004</v>
      </c>
      <c r="D52" s="1">
        <v>-4.9359380000000002</v>
      </c>
      <c r="E52" s="1">
        <v>-4.2948919999999999</v>
      </c>
      <c r="F52" s="2">
        <v>-4.3000480000000003</v>
      </c>
      <c r="G52" s="2">
        <v>-4.3255650000000001</v>
      </c>
      <c r="H52" s="2">
        <v>-5.2396820000000002</v>
      </c>
      <c r="I52" s="2">
        <v>-4.030227</v>
      </c>
      <c r="J52" s="2">
        <v>-4.3456440000000001</v>
      </c>
      <c r="K52" s="2">
        <v>-5.4827750000000002</v>
      </c>
      <c r="L52" s="2">
        <v>-4.3866769999999997</v>
      </c>
      <c r="N52" s="4">
        <f t="shared" si="0"/>
        <v>-4.6534365199999997E-2</v>
      </c>
      <c r="O52" s="4">
        <f t="shared" si="1"/>
        <v>6.2232141601077595E-2</v>
      </c>
      <c r="P52" s="4">
        <f>MAX($O$4:O52)</f>
        <v>0.14888554467858306</v>
      </c>
      <c r="Q52" s="4">
        <f t="shared" si="2"/>
        <v>-7.5423877930110073E-2</v>
      </c>
      <c r="R52" s="4">
        <f>MIN($Q$5:Q52)</f>
        <v>-7.5423877930110073E-2</v>
      </c>
    </row>
    <row r="53" spans="1:18" x14ac:dyDescent="0.25">
      <c r="A53" s="3" t="s">
        <v>70</v>
      </c>
      <c r="B53" s="1">
        <v>2.134077</v>
      </c>
      <c r="C53" s="1">
        <v>3.001506</v>
      </c>
      <c r="D53" s="1">
        <v>1.9399029999999999</v>
      </c>
      <c r="E53" s="1">
        <v>2.4439769999999998</v>
      </c>
      <c r="F53" s="2">
        <v>2.4463309999999998</v>
      </c>
      <c r="G53" s="2">
        <v>2.3436059999999999</v>
      </c>
      <c r="H53" s="2">
        <v>3.3009590000000002</v>
      </c>
      <c r="I53" s="2">
        <v>2.187227</v>
      </c>
      <c r="J53" s="2">
        <v>2.266289</v>
      </c>
      <c r="K53" s="2">
        <v>2.5410680000000001</v>
      </c>
      <c r="L53" s="2">
        <v>1.869159</v>
      </c>
      <c r="N53" s="4">
        <f t="shared" si="0"/>
        <v>2.3703699199999997E-2</v>
      </c>
      <c r="O53" s="4">
        <f t="shared" si="1"/>
        <v>8.7410972766161166E-2</v>
      </c>
      <c r="P53" s="4">
        <f>MAX($O$4:O53)</f>
        <v>0.14888554467858306</v>
      </c>
      <c r="Q53" s="4">
        <f t="shared" si="2"/>
        <v>-5.3508003645063029E-2</v>
      </c>
      <c r="R53" s="4">
        <f>MIN($Q$5:Q53)</f>
        <v>-7.5423877930110073E-2</v>
      </c>
    </row>
    <row r="54" spans="1:18" x14ac:dyDescent="0.25">
      <c r="A54" s="3" t="s">
        <v>71</v>
      </c>
      <c r="B54" s="1">
        <v>0.172731</v>
      </c>
      <c r="C54" s="1">
        <v>-0.35859799999999997</v>
      </c>
      <c r="D54" s="1">
        <v>0.74992400000000004</v>
      </c>
      <c r="E54" s="1">
        <v>0.51806399999999997</v>
      </c>
      <c r="F54" s="2">
        <v>0.53606200000000004</v>
      </c>
      <c r="G54" s="2">
        <v>0.61305399999999999</v>
      </c>
      <c r="H54" s="2">
        <v>-0.19034400000000001</v>
      </c>
      <c r="I54" s="2">
        <v>1.1986300000000001</v>
      </c>
      <c r="J54" s="2">
        <v>1.610752</v>
      </c>
      <c r="K54" s="2">
        <v>1.2015020000000001</v>
      </c>
      <c r="L54" s="2">
        <v>1.000834</v>
      </c>
      <c r="N54" s="4">
        <f t="shared" si="0"/>
        <v>6.4862091000000011E-3</v>
      </c>
      <c r="O54" s="4">
        <f t="shared" si="1"/>
        <v>9.4464147713156921E-2</v>
      </c>
      <c r="P54" s="4">
        <f>MAX($O$4:O54)</f>
        <v>0.14888554467858306</v>
      </c>
      <c r="Q54" s="4">
        <f t="shared" si="2"/>
        <v>-4.736885864522844E-2</v>
      </c>
      <c r="R54" s="4">
        <f>MIN($Q$5:Q54)</f>
        <v>-7.5423877930110073E-2</v>
      </c>
    </row>
    <row r="55" spans="1:18" x14ac:dyDescent="0.25">
      <c r="A55" s="3" t="s">
        <v>72</v>
      </c>
      <c r="B55" s="1">
        <v>-1.4907109999999999</v>
      </c>
      <c r="C55" s="1">
        <v>-1.390636</v>
      </c>
      <c r="D55" s="1">
        <v>-0.146287</v>
      </c>
      <c r="E55" s="1">
        <v>-1.6616169999999999</v>
      </c>
      <c r="F55" s="2">
        <v>-1.696558</v>
      </c>
      <c r="G55" s="2">
        <v>-1.7204299999999999</v>
      </c>
      <c r="H55" s="2">
        <v>-2.106449</v>
      </c>
      <c r="I55" s="2">
        <v>-0.93062599999999995</v>
      </c>
      <c r="J55" s="2">
        <v>-0.868336</v>
      </c>
      <c r="K55" s="2">
        <v>-1.7313879999999999</v>
      </c>
      <c r="L55" s="2">
        <v>-1.403799</v>
      </c>
      <c r="N55" s="4">
        <f t="shared" si="0"/>
        <v>-1.3597207E-2</v>
      </c>
      <c r="O55" s="4">
        <f t="shared" si="1"/>
        <v>7.9582492142622474E-2</v>
      </c>
      <c r="P55" s="4">
        <f>MAX($O$4:O55)</f>
        <v>0.14888554467858306</v>
      </c>
      <c r="Q55" s="4">
        <f t="shared" si="2"/>
        <v>-6.0321981468875685E-2</v>
      </c>
      <c r="R55" s="4">
        <f>MIN($Q$5:Q55)</f>
        <v>-7.5423877930110073E-2</v>
      </c>
    </row>
    <row r="56" spans="1:18" x14ac:dyDescent="0.25">
      <c r="A56" s="3" t="s">
        <v>73</v>
      </c>
      <c r="B56" s="1">
        <v>2.3376619999999999</v>
      </c>
      <c r="C56" s="1">
        <v>1.973638</v>
      </c>
      <c r="D56" s="1">
        <v>3.0980699999999999</v>
      </c>
      <c r="E56" s="1">
        <v>2.9539330000000001</v>
      </c>
      <c r="F56" s="2">
        <v>2.95858</v>
      </c>
      <c r="G56" s="2">
        <v>3.1911010000000002</v>
      </c>
      <c r="H56" s="2">
        <v>1.924496</v>
      </c>
      <c r="I56" s="2">
        <v>1.793339</v>
      </c>
      <c r="J56" s="2">
        <v>0.79955200000000004</v>
      </c>
      <c r="K56" s="2">
        <v>3.4986160000000002</v>
      </c>
      <c r="L56" s="2">
        <v>3.685092</v>
      </c>
      <c r="N56" s="4">
        <f t="shared" si="0"/>
        <v>2.6698244000000003E-2</v>
      </c>
      <c r="O56" s="4">
        <f t="shared" si="1"/>
        <v>0.10840544893597448</v>
      </c>
      <c r="P56" s="4">
        <f>MAX($O$4:O56)</f>
        <v>0.14888554467858306</v>
      </c>
      <c r="Q56" s="4">
        <f t="shared" si="2"/>
        <v>-3.5234228448694949E-2</v>
      </c>
      <c r="R56" s="4">
        <f>MIN($Q$5:Q56)</f>
        <v>-7.5423877930110073E-2</v>
      </c>
    </row>
    <row r="57" spans="1:18" x14ac:dyDescent="0.25">
      <c r="A57" s="3" t="s">
        <v>74</v>
      </c>
      <c r="B57" s="1">
        <v>-0.286912</v>
      </c>
      <c r="C57" s="1">
        <v>0.11466700000000001</v>
      </c>
      <c r="D57" s="1">
        <v>-1.4627829999999999</v>
      </c>
      <c r="E57" s="1">
        <v>-1.3102940000000001</v>
      </c>
      <c r="F57" s="2">
        <v>-1.2931029999999999</v>
      </c>
      <c r="G57" s="2">
        <v>-1.502032</v>
      </c>
      <c r="H57" s="2">
        <v>-0.53285499999999997</v>
      </c>
      <c r="I57" s="2">
        <v>-0.92281899999999994</v>
      </c>
      <c r="J57" s="2">
        <v>-0.237458</v>
      </c>
      <c r="K57" s="2">
        <v>-2.1157590000000002</v>
      </c>
      <c r="L57" s="2">
        <v>-0.80775399999999997</v>
      </c>
      <c r="N57" s="4">
        <f t="shared" si="0"/>
        <v>-9.9670001000000015E-3</v>
      </c>
      <c r="O57" s="4">
        <f t="shared" si="1"/>
        <v>9.735797171558902E-2</v>
      </c>
      <c r="P57" s="4">
        <f>MAX($O$4:O57)</f>
        <v>0.14888554467858306</v>
      </c>
      <c r="Q57" s="4">
        <f t="shared" si="2"/>
        <v>-4.485004899022349E-2</v>
      </c>
      <c r="R57" s="4">
        <f>MIN($Q$5:Q57)</f>
        <v>-7.5423877930110073E-2</v>
      </c>
    </row>
    <row r="58" spans="1:18" x14ac:dyDescent="0.25">
      <c r="A58" s="3" t="s">
        <v>75</v>
      </c>
      <c r="B58" s="1">
        <v>-2.3185039999999999</v>
      </c>
      <c r="C58" s="1">
        <v>-2.887686</v>
      </c>
      <c r="D58" s="1">
        <v>-1.658396</v>
      </c>
      <c r="E58" s="1">
        <v>-2.0578799999999999</v>
      </c>
      <c r="F58" s="2">
        <v>-2.037846</v>
      </c>
      <c r="G58" s="2">
        <v>-1.686401</v>
      </c>
      <c r="H58" s="2">
        <v>-2.928931</v>
      </c>
      <c r="I58" s="2">
        <v>-2.6248939999999998</v>
      </c>
      <c r="J58" s="2">
        <v>-2.6638310000000001</v>
      </c>
      <c r="K58" s="2">
        <v>-1.490683</v>
      </c>
      <c r="L58" s="2">
        <v>-1.6286639999999999</v>
      </c>
      <c r="N58" s="4">
        <f t="shared" si="0"/>
        <v>-2.1221867699999997E-2</v>
      </c>
      <c r="O58" s="4">
        <f t="shared" si="1"/>
        <v>7.406998602030046E-2</v>
      </c>
      <c r="P58" s="4">
        <f>MAX($O$4:O58)</f>
        <v>0.14888554467858306</v>
      </c>
      <c r="Q58" s="4">
        <f t="shared" si="2"/>
        <v>-6.5120114884214431E-2</v>
      </c>
      <c r="R58" s="4">
        <f>MIN($Q$5:Q58)</f>
        <v>-7.5423877930110073E-2</v>
      </c>
    </row>
    <row r="59" spans="1:18" x14ac:dyDescent="0.25">
      <c r="A59" s="3" t="s">
        <v>76</v>
      </c>
      <c r="B59" s="1">
        <v>0.81572500000000003</v>
      </c>
      <c r="C59" s="1">
        <v>0.71479599999999999</v>
      </c>
      <c r="D59" s="1">
        <v>0.21995999999999999</v>
      </c>
      <c r="E59" s="1">
        <v>0.60785299999999998</v>
      </c>
      <c r="F59" s="2">
        <v>0.59435400000000005</v>
      </c>
      <c r="G59" s="2">
        <v>0.60219</v>
      </c>
      <c r="H59" s="2">
        <v>1.2867040000000001</v>
      </c>
      <c r="I59" s="2">
        <v>-8.6957000000000007E-2</v>
      </c>
      <c r="J59" s="2">
        <v>-0.12486999999999999</v>
      </c>
      <c r="K59" s="2">
        <v>0.58007600000000004</v>
      </c>
      <c r="L59" s="2">
        <v>0.57947000000000004</v>
      </c>
      <c r="N59" s="4">
        <f t="shared" si="0"/>
        <v>5.1143245000000006E-3</v>
      </c>
      <c r="O59" s="4">
        <f t="shared" si="1"/>
        <v>7.9563128464518851E-2</v>
      </c>
      <c r="P59" s="4">
        <f>MAX($O$4:O59)</f>
        <v>0.14888554467858306</v>
      </c>
      <c r="Q59" s="4">
        <f t="shared" si="2"/>
        <v>-6.0338835783209532E-2</v>
      </c>
      <c r="R59" s="4">
        <f>MIN($Q$5:Q59)</f>
        <v>-7.5423877930110073E-2</v>
      </c>
    </row>
    <row r="60" spans="1:18" x14ac:dyDescent="0.25">
      <c r="A60" s="3" t="s">
        <v>77</v>
      </c>
      <c r="B60" s="1">
        <v>0.48322799999999999</v>
      </c>
      <c r="C60" s="1">
        <v>1.398155</v>
      </c>
      <c r="D60" s="1">
        <v>0.85208899999999999</v>
      </c>
      <c r="E60" s="1">
        <v>0.81165900000000002</v>
      </c>
      <c r="F60" s="2">
        <v>0.78778899999999996</v>
      </c>
      <c r="G60" s="2">
        <v>0.76183599999999996</v>
      </c>
      <c r="H60" s="2">
        <v>1.3710389999999999</v>
      </c>
      <c r="I60" s="2">
        <v>0.52219300000000002</v>
      </c>
      <c r="J60" s="2">
        <v>0.47405700000000001</v>
      </c>
      <c r="K60" s="2">
        <v>1.003009</v>
      </c>
      <c r="L60" s="2">
        <v>1.2345680000000001</v>
      </c>
      <c r="N60" s="4">
        <f t="shared" si="0"/>
        <v>8.7761569000000001E-3</v>
      </c>
      <c r="O60" s="4">
        <f t="shared" si="1"/>
        <v>8.9037543863378366E-2</v>
      </c>
      <c r="P60" s="4">
        <f>MAX($O$4:O60)</f>
        <v>0.14888554467858306</v>
      </c>
      <c r="Q60" s="4">
        <f t="shared" si="2"/>
        <v>-5.2092221973206176E-2</v>
      </c>
      <c r="R60" s="4">
        <f>MIN($Q$5:Q60)</f>
        <v>-7.5423877930110073E-2</v>
      </c>
    </row>
    <row r="61" spans="1:18" x14ac:dyDescent="0.25">
      <c r="A61" s="3" t="s">
        <v>78</v>
      </c>
      <c r="B61" s="1">
        <v>2.3262320000000001</v>
      </c>
      <c r="C61" s="1">
        <v>1.6238539999999999</v>
      </c>
      <c r="D61" s="1">
        <v>1.9159379999999999</v>
      </c>
      <c r="E61" s="1">
        <v>1.6284689999999999</v>
      </c>
      <c r="F61" s="2">
        <v>1.709819</v>
      </c>
      <c r="G61" s="2">
        <v>1.872187</v>
      </c>
      <c r="H61" s="2">
        <v>1.232729</v>
      </c>
      <c r="I61" s="2">
        <v>1.385281</v>
      </c>
      <c r="J61" s="2">
        <v>2.3902109999999999</v>
      </c>
      <c r="K61" s="2">
        <v>2.4329689999999999</v>
      </c>
      <c r="L61" s="2">
        <v>1.8699190000000001</v>
      </c>
      <c r="N61" s="4">
        <f t="shared" si="0"/>
        <v>1.8582535900000002E-2</v>
      </c>
      <c r="O61" s="4">
        <f t="shared" si="1"/>
        <v>0.10927462311866742</v>
      </c>
      <c r="P61" s="4">
        <f>MAX($O$4:O61)</f>
        <v>0.14888554467858306</v>
      </c>
      <c r="Q61" s="4">
        <f t="shared" si="2"/>
        <v>-3.447769165813408E-2</v>
      </c>
      <c r="R61" s="4">
        <f>MIN($Q$5:Q61)</f>
        <v>-7.5423877930110073E-2</v>
      </c>
    </row>
    <row r="62" spans="1:18" x14ac:dyDescent="0.25">
      <c r="A62" s="3" t="s">
        <v>79</v>
      </c>
      <c r="B62" s="1">
        <v>1.3334060000000001</v>
      </c>
      <c r="C62" s="1">
        <v>0.88504700000000003</v>
      </c>
      <c r="D62" s="1">
        <v>0.82063299999999995</v>
      </c>
      <c r="E62" s="1">
        <v>1.7147509999999999</v>
      </c>
      <c r="F62" s="2">
        <v>1.777137</v>
      </c>
      <c r="G62" s="2">
        <v>1.7670969999999999</v>
      </c>
      <c r="H62" s="2">
        <v>1.8958299999999999</v>
      </c>
      <c r="I62" s="2">
        <v>2.3057219999999998</v>
      </c>
      <c r="J62" s="2">
        <v>1.8432249999999999</v>
      </c>
      <c r="K62" s="2">
        <v>1.599612</v>
      </c>
      <c r="L62" s="2">
        <v>2.1548280000000002</v>
      </c>
      <c r="N62" s="4">
        <f t="shared" si="0"/>
        <v>1.6278742400000001E-2</v>
      </c>
      <c r="O62" s="4">
        <f t="shared" si="1"/>
        <v>0.12733221895927316</v>
      </c>
      <c r="P62" s="4">
        <f>MAX($O$4:O62)</f>
        <v>0.14888554467858306</v>
      </c>
      <c r="Q62" s="4">
        <f t="shared" si="2"/>
        <v>-1.8760202719183661E-2</v>
      </c>
      <c r="R62" s="4">
        <f>MIN($Q$5:Q62)</f>
        <v>-7.5423877930110073E-2</v>
      </c>
    </row>
    <row r="63" spans="1:18" x14ac:dyDescent="0.25">
      <c r="A63" s="3" t="s">
        <v>80</v>
      </c>
      <c r="B63" s="1">
        <v>0.83589500000000005</v>
      </c>
      <c r="C63" s="1">
        <v>1.8330770000000001</v>
      </c>
      <c r="D63" s="1">
        <v>-0.33637899999999998</v>
      </c>
      <c r="E63" s="1">
        <v>0.42684499999999997</v>
      </c>
      <c r="F63" s="2">
        <v>0.37753700000000001</v>
      </c>
      <c r="G63" s="2">
        <v>0.24309800000000001</v>
      </c>
      <c r="H63" s="2">
        <v>0.97134100000000001</v>
      </c>
      <c r="I63" s="2">
        <v>0.16694500000000001</v>
      </c>
      <c r="J63" s="2">
        <v>-0.725935</v>
      </c>
      <c r="K63" s="2">
        <v>0.40553400000000001</v>
      </c>
      <c r="L63" s="2">
        <v>0.15625</v>
      </c>
      <c r="N63" s="4">
        <f t="shared" si="0"/>
        <v>4.075322000000001E-3</v>
      </c>
      <c r="O63" s="4">
        <f t="shared" si="1"/>
        <v>0.1319264607525068</v>
      </c>
      <c r="P63" s="4">
        <f>MAX($O$4:O63)</f>
        <v>0.14888554467858306</v>
      </c>
      <c r="Q63" s="4">
        <f t="shared" si="2"/>
        <v>-1.4761334586049446E-2</v>
      </c>
      <c r="R63" s="4">
        <f>MIN($Q$5:Q63)</f>
        <v>-7.5423877930110073E-2</v>
      </c>
    </row>
    <row r="64" spans="1:18" x14ac:dyDescent="0.25">
      <c r="A64" s="3" t="s">
        <v>81</v>
      </c>
      <c r="B64" s="1">
        <v>1.5616639999999999</v>
      </c>
      <c r="C64" s="1">
        <v>1.334138</v>
      </c>
      <c r="D64" s="1">
        <v>2.0167510000000002</v>
      </c>
      <c r="E64" s="1">
        <v>1.153843</v>
      </c>
      <c r="F64" s="2">
        <v>1.12835</v>
      </c>
      <c r="G64" s="2">
        <v>1.195219</v>
      </c>
      <c r="H64" s="2">
        <v>1.1644969999999999</v>
      </c>
      <c r="I64" s="2">
        <v>1.3333330000000001</v>
      </c>
      <c r="J64" s="2">
        <v>1.3122309999999999</v>
      </c>
      <c r="K64" s="2">
        <v>1.7343789999999999</v>
      </c>
      <c r="L64" s="2">
        <v>1.482059</v>
      </c>
      <c r="N64" s="4">
        <f t="shared" si="0"/>
        <v>1.4153156700000001E-2</v>
      </c>
      <c r="O64" s="4">
        <f t="shared" si="1"/>
        <v>0.14794679332441341</v>
      </c>
      <c r="P64" s="4">
        <f>MAX($O$4:O64)</f>
        <v>0.14888554467858306</v>
      </c>
      <c r="Q64" s="4">
        <f t="shared" si="2"/>
        <v>-8.170973675469817E-4</v>
      </c>
      <c r="R64" s="4">
        <f>MIN($Q$5:Q64)</f>
        <v>-7.5423877930110073E-2</v>
      </c>
    </row>
    <row r="65" spans="1:18" x14ac:dyDescent="0.25">
      <c r="A65" s="3" t="s">
        <v>82</v>
      </c>
      <c r="B65" s="1">
        <v>1.4323330000000001</v>
      </c>
      <c r="C65" s="1">
        <v>2.2295729999999998</v>
      </c>
      <c r="D65" s="1">
        <v>1.9278679999999999</v>
      </c>
      <c r="E65" s="1">
        <v>1.6098699999999999</v>
      </c>
      <c r="F65" s="2">
        <v>1.6271500000000001</v>
      </c>
      <c r="G65" s="2">
        <v>1.5576859999999999</v>
      </c>
      <c r="H65" s="2">
        <v>2.454987</v>
      </c>
      <c r="I65" s="2">
        <v>1.398026</v>
      </c>
      <c r="J65" s="2">
        <v>1.853866</v>
      </c>
      <c r="K65" s="2">
        <v>1.5880430000000001</v>
      </c>
      <c r="L65" s="2">
        <v>1.1529590000000001</v>
      </c>
      <c r="N65" s="4">
        <f t="shared" si="0"/>
        <v>1.6720087800000002E-2</v>
      </c>
      <c r="O65" s="4">
        <f t="shared" si="1"/>
        <v>0.16714056449852599</v>
      </c>
      <c r="P65" s="4">
        <f>MAX($O$4:O65)</f>
        <v>0.16714056449852599</v>
      </c>
      <c r="Q65" s="4">
        <f t="shared" si="2"/>
        <v>0</v>
      </c>
      <c r="R65" s="4">
        <f>MIN($Q$5:Q65)</f>
        <v>-7.5423877930110073E-2</v>
      </c>
    </row>
    <row r="66" spans="1:18" x14ac:dyDescent="0.25">
      <c r="A66" s="3" t="s">
        <v>83</v>
      </c>
      <c r="B66" s="1">
        <v>0.18689600000000001</v>
      </c>
      <c r="C66" s="1">
        <v>0.73129699999999997</v>
      </c>
      <c r="D66" s="1">
        <v>1.013825</v>
      </c>
      <c r="E66" s="1">
        <v>1.0190399999999999</v>
      </c>
      <c r="F66" s="2">
        <v>1.0064040000000001</v>
      </c>
      <c r="G66" s="2">
        <v>1.2304060000000001</v>
      </c>
      <c r="H66" s="2">
        <v>1.187114</v>
      </c>
      <c r="I66" s="2">
        <v>0.32441199999999998</v>
      </c>
      <c r="J66" s="2">
        <v>0.71834200000000004</v>
      </c>
      <c r="K66" s="2">
        <v>0.80459800000000004</v>
      </c>
      <c r="L66" s="2">
        <v>0.45592700000000003</v>
      </c>
      <c r="N66" s="4">
        <f t="shared" si="0"/>
        <v>7.7786776000000005E-3</v>
      </c>
      <c r="O66" s="4">
        <f t="shared" si="1"/>
        <v>0.17621937466364201</v>
      </c>
      <c r="P66" s="4">
        <f>MAX($O$4:O66)</f>
        <v>0.17621937466364201</v>
      </c>
      <c r="Q66" s="4">
        <f t="shared" si="2"/>
        <v>0</v>
      </c>
      <c r="R66" s="4">
        <f>MIN($Q$5:Q66)</f>
        <v>-7.5423877930110073E-2</v>
      </c>
    </row>
    <row r="67" spans="1:18" x14ac:dyDescent="0.25">
      <c r="A67" s="3" t="s">
        <v>84</v>
      </c>
      <c r="B67" s="1">
        <v>0.13991100000000001</v>
      </c>
      <c r="C67" s="1">
        <v>-0.125281</v>
      </c>
      <c r="D67" s="1">
        <v>-0.17058100000000001</v>
      </c>
      <c r="E67" s="1">
        <v>1.2306779999999999</v>
      </c>
      <c r="F67" s="2">
        <v>0.63405800000000001</v>
      </c>
      <c r="G67" s="2">
        <v>0.69930099999999995</v>
      </c>
      <c r="H67" s="2">
        <v>-0.29803800000000003</v>
      </c>
      <c r="I67" s="2">
        <v>0.16168099999999999</v>
      </c>
      <c r="J67" s="2">
        <v>-0.14939</v>
      </c>
      <c r="K67" s="2">
        <v>0.41049000000000002</v>
      </c>
      <c r="L67" s="2">
        <v>-0.22692899999999999</v>
      </c>
      <c r="N67" s="4">
        <f t="shared" si="0"/>
        <v>2.5006838999999999E-3</v>
      </c>
      <c r="O67" s="4">
        <f t="shared" si="1"/>
        <v>0.17916072751673129</v>
      </c>
      <c r="P67" s="4">
        <f>MAX($O$4:O67)</f>
        <v>0.17916072751673129</v>
      </c>
      <c r="Q67" s="4">
        <f t="shared" si="2"/>
        <v>0</v>
      </c>
      <c r="R67" s="4">
        <f>MIN($Q$5:Q67)</f>
        <v>-7.5423877930110073E-2</v>
      </c>
    </row>
    <row r="68" spans="1:18" x14ac:dyDescent="0.25">
      <c r="A68" s="3" t="s">
        <v>85</v>
      </c>
      <c r="B68" s="1">
        <v>0.170763</v>
      </c>
      <c r="C68" s="1">
        <v>5.4677999999999997E-2</v>
      </c>
      <c r="D68" s="1">
        <v>-9.1397000000000006E-2</v>
      </c>
      <c r="E68" s="1">
        <v>-0.87017</v>
      </c>
      <c r="F68" s="2">
        <v>-0.27002700000000002</v>
      </c>
      <c r="G68" s="2">
        <v>-0.363757</v>
      </c>
      <c r="H68" s="2">
        <v>0.25273099999999998</v>
      </c>
      <c r="I68" s="2">
        <v>-1.5334950000000001</v>
      </c>
      <c r="J68" s="2">
        <v>1.4479000000000001E-2</v>
      </c>
      <c r="K68" s="2">
        <v>-0.15898300000000001</v>
      </c>
      <c r="L68" s="2">
        <v>-1.36467</v>
      </c>
      <c r="N68" s="4">
        <f t="shared" si="0"/>
        <v>-4.3090814000000003E-3</v>
      </c>
      <c r="O68" s="4">
        <f t="shared" si="1"/>
        <v>0.17407962795817844</v>
      </c>
      <c r="P68" s="4">
        <f>MAX($O$4:O68)</f>
        <v>0.17916072751673129</v>
      </c>
      <c r="Q68" s="4">
        <f t="shared" si="2"/>
        <v>-4.309081400000081E-3</v>
      </c>
      <c r="R68" s="4">
        <f>MIN($Q$5:Q68)</f>
        <v>-7.5423877930110073E-2</v>
      </c>
    </row>
    <row r="69" spans="1:18" x14ac:dyDescent="0.25">
      <c r="A69" s="3" t="s">
        <v>86</v>
      </c>
      <c r="B69" s="1">
        <v>0.53208</v>
      </c>
      <c r="C69" s="1">
        <v>8.6793999999999996E-2</v>
      </c>
      <c r="D69" s="1">
        <v>0.48126600000000003</v>
      </c>
      <c r="E69" s="1">
        <v>0.31351299999999999</v>
      </c>
      <c r="F69" s="2">
        <v>0.315884</v>
      </c>
      <c r="G69" s="2">
        <v>0.26551599999999997</v>
      </c>
      <c r="H69" s="2">
        <v>0.10571700000000001</v>
      </c>
      <c r="I69" s="2">
        <v>1.229508</v>
      </c>
      <c r="J69" s="2">
        <v>0.65627599999999997</v>
      </c>
      <c r="K69" s="2">
        <v>0</v>
      </c>
      <c r="L69" s="2">
        <v>1.3066869999999999</v>
      </c>
      <c r="N69" s="4">
        <f t="shared" si="0"/>
        <v>4.9246641000000001E-3</v>
      </c>
      <c r="O69" s="4">
        <f t="shared" si="1"/>
        <v>0.17986157575252548</v>
      </c>
      <c r="P69" s="4">
        <f>MAX($O$4:O69)</f>
        <v>0.17986157575252548</v>
      </c>
      <c r="Q69" s="4">
        <f t="shared" si="2"/>
        <v>0</v>
      </c>
      <c r="R69" s="4">
        <f>MIN($Q$5:Q69)</f>
        <v>-7.5423877930110073E-2</v>
      </c>
    </row>
    <row r="70" spans="1:18" x14ac:dyDescent="0.25">
      <c r="A70" s="3" t="s">
        <v>87</v>
      </c>
      <c r="B70" s="1">
        <v>1.109912</v>
      </c>
      <c r="C70" s="1">
        <v>0.75156599999999996</v>
      </c>
      <c r="D70" s="1">
        <v>1.0647979999999999</v>
      </c>
      <c r="E70" s="1">
        <v>0.45155000000000001</v>
      </c>
      <c r="F70" s="2">
        <v>0.44984299999999999</v>
      </c>
      <c r="G70" s="2">
        <v>0.31446499999999999</v>
      </c>
      <c r="H70" s="2">
        <v>0.815056</v>
      </c>
      <c r="I70" s="2">
        <v>-0.161943</v>
      </c>
      <c r="J70" s="2">
        <v>1.3902870000000001</v>
      </c>
      <c r="K70" s="2">
        <v>0.932666</v>
      </c>
      <c r="L70" s="2">
        <v>0.15174499999999999</v>
      </c>
      <c r="N70" s="4">
        <f t="shared" ref="N70:N133" si="3">SUMPRODUCT(B70:L70,$B$2:$L$2)/100</f>
        <v>6.1953109999999985E-3</v>
      </c>
      <c r="O70" s="4">
        <f t="shared" ref="O70:O133" si="4">(1+O69)*(1+N70)-1</f>
        <v>0.1871711851512623</v>
      </c>
      <c r="P70" s="4">
        <f>MAX($O$4:O70)</f>
        <v>0.1871711851512623</v>
      </c>
      <c r="Q70" s="4">
        <f t="shared" si="2"/>
        <v>0</v>
      </c>
      <c r="R70" s="4">
        <f>MIN($Q$5:Q70)</f>
        <v>-7.5423877930110073E-2</v>
      </c>
    </row>
    <row r="71" spans="1:18" x14ac:dyDescent="0.25">
      <c r="A71" s="3" t="s">
        <v>88</v>
      </c>
      <c r="B71" s="1">
        <v>-0.701326</v>
      </c>
      <c r="C71" s="1">
        <v>-1.067933</v>
      </c>
      <c r="D71" s="1">
        <v>-1.8173269999999999</v>
      </c>
      <c r="E71" s="1">
        <v>-0.73931500000000006</v>
      </c>
      <c r="F71" s="2">
        <v>-1.2987010000000001</v>
      </c>
      <c r="G71" s="2">
        <v>-1.319914</v>
      </c>
      <c r="H71" s="2">
        <v>-2.0923419999999999</v>
      </c>
      <c r="I71" s="2">
        <v>-1.0543389999999999</v>
      </c>
      <c r="J71" s="2">
        <v>-2.0426500000000001</v>
      </c>
      <c r="K71" s="2">
        <v>-1.825558</v>
      </c>
      <c r="L71" s="2">
        <v>-2.1212119999999999</v>
      </c>
      <c r="N71" s="4">
        <f t="shared" si="3"/>
        <v>-1.4147253399999999E-2</v>
      </c>
      <c r="O71" s="4">
        <f t="shared" si="4"/>
        <v>0.17037597356574907</v>
      </c>
      <c r="P71" s="4">
        <f>MAX($O$4:O71)</f>
        <v>0.1871711851512623</v>
      </c>
      <c r="Q71" s="4">
        <f t="shared" ref="Q71:Q134" si="5">IF(O71&lt;P71,(1+O71)/(1+P71)-1,0)</f>
        <v>-1.4147253400000004E-2</v>
      </c>
      <c r="R71" s="4">
        <f>MIN($Q$5:Q71)</f>
        <v>-7.5423877930110073E-2</v>
      </c>
    </row>
    <row r="72" spans="1:18" x14ac:dyDescent="0.25">
      <c r="A72" s="3" t="s">
        <v>89</v>
      </c>
      <c r="B72" s="1">
        <v>-0.64486399999999999</v>
      </c>
      <c r="C72" s="1">
        <v>0.28355999999999998</v>
      </c>
      <c r="D72" s="1">
        <v>-1.089038</v>
      </c>
      <c r="E72" s="1">
        <v>-0.99227299999999996</v>
      </c>
      <c r="F72" s="2">
        <v>-0.40834799999999999</v>
      </c>
      <c r="G72" s="2">
        <v>-0.55174699999999999</v>
      </c>
      <c r="H72" s="2">
        <v>0.39229700000000001</v>
      </c>
      <c r="I72" s="2">
        <v>-1.229508</v>
      </c>
      <c r="J72" s="2">
        <v>-0.14480899999999999</v>
      </c>
      <c r="K72" s="2">
        <v>0.114784</v>
      </c>
      <c r="L72" s="2">
        <v>-1.006192</v>
      </c>
      <c r="N72" s="4">
        <f t="shared" si="3"/>
        <v>-5.3498765000000005E-3</v>
      </c>
      <c r="O72" s="4">
        <f t="shared" si="4"/>
        <v>0.164114606648605</v>
      </c>
      <c r="P72" s="4">
        <f>MAX($O$4:O72)</f>
        <v>0.1871711851512623</v>
      </c>
      <c r="Q72" s="4">
        <f t="shared" si="5"/>
        <v>-1.94214438414958E-2</v>
      </c>
      <c r="R72" s="4">
        <f>MIN($Q$5:Q72)</f>
        <v>-7.5423877930110073E-2</v>
      </c>
    </row>
    <row r="73" spans="1:18" x14ac:dyDescent="0.25">
      <c r="A73" s="3" t="s">
        <v>90</v>
      </c>
      <c r="B73" s="1">
        <v>0</v>
      </c>
      <c r="C73" s="1">
        <v>-0.57194299999999998</v>
      </c>
      <c r="D73" s="1">
        <v>-0.91147400000000001</v>
      </c>
      <c r="E73" s="1">
        <v>-0.76097000000000004</v>
      </c>
      <c r="F73" s="2">
        <v>-0.72892900000000005</v>
      </c>
      <c r="G73" s="2">
        <v>-0.80699399999999999</v>
      </c>
      <c r="H73" s="2">
        <v>-1.565788</v>
      </c>
      <c r="I73" s="2">
        <v>8.2988000000000006E-2</v>
      </c>
      <c r="J73" s="2">
        <v>-0.88461400000000001</v>
      </c>
      <c r="K73" s="2">
        <v>-1.1465259999999999</v>
      </c>
      <c r="L73" s="2">
        <v>-0.46911599999999998</v>
      </c>
      <c r="N73" s="4">
        <f t="shared" si="3"/>
        <v>-6.6266263999999993E-3</v>
      </c>
      <c r="O73" s="4">
        <f t="shared" si="4"/>
        <v>0.15640045406356173</v>
      </c>
      <c r="P73" s="4">
        <f>MAX($O$4:O73)</f>
        <v>0.1871711851512623</v>
      </c>
      <c r="Q73" s="4">
        <f t="shared" si="5"/>
        <v>-2.5919371589009699E-2</v>
      </c>
      <c r="R73" s="4">
        <f>MIN($Q$5:Q73)</f>
        <v>-7.5423877930110073E-2</v>
      </c>
    </row>
    <row r="74" spans="1:18" x14ac:dyDescent="0.25">
      <c r="A74" s="3" t="s">
        <v>91</v>
      </c>
      <c r="B74" s="1">
        <v>2.12744</v>
      </c>
      <c r="C74" s="1">
        <v>1.2086349999999999</v>
      </c>
      <c r="D74" s="1">
        <v>1.8804179999999999</v>
      </c>
      <c r="E74" s="1">
        <v>1.3117049999999999</v>
      </c>
      <c r="F74" s="2">
        <v>1.2849930000000001</v>
      </c>
      <c r="G74" s="2">
        <v>1.3220339999999999</v>
      </c>
      <c r="H74" s="2">
        <v>2.218089</v>
      </c>
      <c r="I74" s="2">
        <v>0.58043100000000003</v>
      </c>
      <c r="J74" s="2">
        <v>0.80959800000000004</v>
      </c>
      <c r="K74" s="2">
        <v>2.203665</v>
      </c>
      <c r="L74" s="2">
        <v>0.94265500000000002</v>
      </c>
      <c r="N74" s="4">
        <f t="shared" si="3"/>
        <v>1.4244035299999997E-2</v>
      </c>
      <c r="O74" s="4">
        <f t="shared" si="4"/>
        <v>0.17287226295217906</v>
      </c>
      <c r="P74" s="4">
        <f>MAX($O$4:O74)</f>
        <v>0.1871711851512623</v>
      </c>
      <c r="Q74" s="4">
        <f t="shared" si="5"/>
        <v>-1.2044532732877422E-2</v>
      </c>
      <c r="R74" s="4">
        <f>MIN($Q$5:Q74)</f>
        <v>-7.5423877930110073E-2</v>
      </c>
    </row>
    <row r="75" spans="1:18" x14ac:dyDescent="0.25">
      <c r="A75" s="3" t="s">
        <v>92</v>
      </c>
      <c r="B75" s="1">
        <v>0.25219399999999997</v>
      </c>
      <c r="C75" s="1">
        <v>-9.8985000000000004E-2</v>
      </c>
      <c r="D75" s="1">
        <v>-0.539331</v>
      </c>
      <c r="E75" s="1">
        <v>-0.27127600000000002</v>
      </c>
      <c r="F75" s="2">
        <v>-0.27186199999999999</v>
      </c>
      <c r="G75" s="2">
        <v>-0.55202399999999996</v>
      </c>
      <c r="H75" s="2">
        <v>5.1601000000000001E-2</v>
      </c>
      <c r="I75" s="2">
        <v>8.2439999999999999E-2</v>
      </c>
      <c r="J75" s="2">
        <v>-0.40154800000000002</v>
      </c>
      <c r="K75" s="2">
        <v>-0.49931900000000001</v>
      </c>
      <c r="L75" s="2">
        <v>-0.155642</v>
      </c>
      <c r="N75" s="4">
        <f t="shared" si="3"/>
        <v>-2.2941527000000001E-3</v>
      </c>
      <c r="O75" s="4">
        <f t="shared" si="4"/>
        <v>0.1701815148833723</v>
      </c>
      <c r="P75" s="4">
        <f>MAX($O$4:O75)</f>
        <v>0.1871711851512623</v>
      </c>
      <c r="Q75" s="4">
        <f t="shared" si="5"/>
        <v>-1.4311053435587917E-2</v>
      </c>
      <c r="R75" s="4">
        <f>MIN($Q$5:Q75)</f>
        <v>-7.5423877930110073E-2</v>
      </c>
    </row>
    <row r="76" spans="1:18" x14ac:dyDescent="0.25">
      <c r="A76" s="3" t="s">
        <v>93</v>
      </c>
      <c r="B76" s="1">
        <v>-7.0437E-2</v>
      </c>
      <c r="C76" s="1">
        <v>0.82142700000000002</v>
      </c>
      <c r="D76" s="1">
        <v>-1.3857649999999999</v>
      </c>
      <c r="E76" s="1">
        <v>8.3726999999999996E-2</v>
      </c>
      <c r="F76" s="2">
        <v>4.5434000000000002E-2</v>
      </c>
      <c r="G76" s="2">
        <v>-6.7282999999999996E-2</v>
      </c>
      <c r="H76" s="2">
        <v>0.62703600000000004</v>
      </c>
      <c r="I76" s="2">
        <v>0</v>
      </c>
      <c r="J76" s="2">
        <v>-1.0783499999999999</v>
      </c>
      <c r="K76" s="2">
        <v>0.114051</v>
      </c>
      <c r="L76" s="2">
        <v>-0.31176900000000002</v>
      </c>
      <c r="N76" s="4">
        <f t="shared" si="3"/>
        <v>-1.0970632999999998E-3</v>
      </c>
      <c r="O76" s="4">
        <f t="shared" si="4"/>
        <v>0.1688977516890553</v>
      </c>
      <c r="P76" s="4">
        <f>MAX($O$4:O76)</f>
        <v>0.1871711851512623</v>
      </c>
      <c r="Q76" s="4">
        <f t="shared" si="5"/>
        <v>-1.5392416604079528E-2</v>
      </c>
      <c r="R76" s="4">
        <f>MIN($Q$5:Q76)</f>
        <v>-7.5423877930110073E-2</v>
      </c>
    </row>
    <row r="77" spans="1:18" x14ac:dyDescent="0.25">
      <c r="A77" s="3" t="s">
        <v>94</v>
      </c>
      <c r="B77" s="1">
        <v>-0.196355</v>
      </c>
      <c r="C77" s="1">
        <v>-1.5787469999999999</v>
      </c>
      <c r="D77" s="1">
        <v>-0.72094800000000003</v>
      </c>
      <c r="E77" s="1">
        <v>-0.80468600000000001</v>
      </c>
      <c r="F77" s="2">
        <v>-0.81743900000000003</v>
      </c>
      <c r="G77" s="2">
        <v>-0.89210599999999995</v>
      </c>
      <c r="H77" s="2">
        <v>-1.405411</v>
      </c>
      <c r="I77" s="2">
        <v>-0.32948899999999998</v>
      </c>
      <c r="J77" s="2">
        <v>-0.358458</v>
      </c>
      <c r="K77" s="2">
        <v>-0.86580100000000004</v>
      </c>
      <c r="L77" s="2">
        <v>-0.78186100000000003</v>
      </c>
      <c r="N77" s="4">
        <f t="shared" si="3"/>
        <v>-7.8855768000000021E-3</v>
      </c>
      <c r="O77" s="4">
        <f t="shared" si="4"/>
        <v>0.15968031869676391</v>
      </c>
      <c r="P77" s="4">
        <f>MAX($O$4:O77)</f>
        <v>0.1871711851512623</v>
      </c>
      <c r="Q77" s="4">
        <f t="shared" si="5"/>
        <v>-2.315661532081037E-2</v>
      </c>
      <c r="R77" s="4">
        <f>MIN($Q$5:Q77)</f>
        <v>-7.5423877930110073E-2</v>
      </c>
    </row>
    <row r="78" spans="1:18" x14ac:dyDescent="0.25">
      <c r="A78" s="3" t="s">
        <v>95</v>
      </c>
      <c r="B78" s="1">
        <v>-0.121071</v>
      </c>
      <c r="C78" s="1">
        <v>1.0339499999999999</v>
      </c>
      <c r="D78" s="1">
        <v>-0.73849200000000004</v>
      </c>
      <c r="E78" s="1">
        <v>0.45109900000000003</v>
      </c>
      <c r="F78" s="2">
        <v>0.45787499999999998</v>
      </c>
      <c r="G78" s="2">
        <v>0.35665799999999998</v>
      </c>
      <c r="H78" s="2">
        <v>1.4199729999999999</v>
      </c>
      <c r="I78" s="2">
        <v>8.2644999999999996E-2</v>
      </c>
      <c r="J78" s="2">
        <v>0.90676100000000004</v>
      </c>
      <c r="K78" s="2">
        <v>0.80441300000000004</v>
      </c>
      <c r="L78" s="2">
        <v>0.55161499999999997</v>
      </c>
      <c r="N78" s="4">
        <f t="shared" si="3"/>
        <v>4.1448422000000011E-3</v>
      </c>
      <c r="O78" s="4">
        <f t="shared" si="4"/>
        <v>0.16448701062020787</v>
      </c>
      <c r="P78" s="4">
        <f>MAX($O$4:O78)</f>
        <v>0.1871711851512623</v>
      </c>
      <c r="Q78" s="4">
        <f t="shared" si="5"/>
        <v>-1.9107753637201186E-2</v>
      </c>
      <c r="R78" s="4">
        <f>MIN($Q$5:Q78)</f>
        <v>-7.5423877930110073E-2</v>
      </c>
    </row>
    <row r="79" spans="1:18" x14ac:dyDescent="0.25">
      <c r="A79" s="3" t="s">
        <v>96</v>
      </c>
      <c r="B79" s="1">
        <v>-0.69195399999999996</v>
      </c>
      <c r="C79" s="1">
        <v>-1.3740559999999999</v>
      </c>
      <c r="D79" s="1">
        <v>-1.3102419999999999</v>
      </c>
      <c r="E79" s="1">
        <v>-1.519903</v>
      </c>
      <c r="F79" s="2">
        <v>-1.5041020000000001</v>
      </c>
      <c r="G79" s="2">
        <v>-1.641564</v>
      </c>
      <c r="H79" s="2">
        <v>-1.5943240000000001</v>
      </c>
      <c r="I79" s="2">
        <v>-0.74318700000000004</v>
      </c>
      <c r="J79" s="2">
        <v>-1.2062900000000001</v>
      </c>
      <c r="K79" s="2">
        <v>-1.1627909999999999</v>
      </c>
      <c r="L79" s="2">
        <v>-2.1943570000000001</v>
      </c>
      <c r="N79" s="4">
        <f t="shared" si="3"/>
        <v>-1.3593896600000002E-2</v>
      </c>
      <c r="O79" s="4">
        <f t="shared" si="4"/>
        <v>0.14865709460579368</v>
      </c>
      <c r="P79" s="4">
        <f>MAX($O$4:O79)</f>
        <v>0.1871711851512623</v>
      </c>
      <c r="Q79" s="4">
        <f t="shared" si="5"/>
        <v>-3.2441901409998697E-2</v>
      </c>
      <c r="R79" s="4">
        <f>MIN($Q$5:Q79)</f>
        <v>-7.5423877930110073E-2</v>
      </c>
    </row>
    <row r="80" spans="1:18" x14ac:dyDescent="0.25">
      <c r="A80" s="3" t="s">
        <v>97</v>
      </c>
      <c r="B80" s="1">
        <v>1.1036520000000001</v>
      </c>
      <c r="C80" s="1">
        <v>0.98267400000000005</v>
      </c>
      <c r="D80" s="1">
        <v>1.3527659999999999</v>
      </c>
      <c r="E80" s="1">
        <v>1.3745179999999999</v>
      </c>
      <c r="F80" s="2">
        <v>1.3882460000000001</v>
      </c>
      <c r="G80" s="2">
        <v>1.531315</v>
      </c>
      <c r="H80" s="2">
        <v>0.381052</v>
      </c>
      <c r="I80" s="2">
        <v>0.16638900000000001</v>
      </c>
      <c r="J80" s="2">
        <v>1.127095</v>
      </c>
      <c r="K80" s="2">
        <v>1.2456750000000001</v>
      </c>
      <c r="L80" s="2">
        <v>1.2019230000000001</v>
      </c>
      <c r="N80" s="4">
        <f t="shared" si="3"/>
        <v>1.1103575800000001E-2</v>
      </c>
      <c r="O80" s="4">
        <f t="shared" si="4"/>
        <v>0.16141129572395685</v>
      </c>
      <c r="P80" s="4">
        <f>MAX($O$4:O80)</f>
        <v>0.1871711851512623</v>
      </c>
      <c r="Q80" s="4">
        <f t="shared" si="5"/>
        <v>-2.1698546721400813E-2</v>
      </c>
      <c r="R80" s="4">
        <f>MIN($Q$5:Q80)</f>
        <v>-7.5423877930110073E-2</v>
      </c>
    </row>
    <row r="81" spans="1:18" x14ac:dyDescent="0.25">
      <c r="A81" s="3" t="s">
        <v>98</v>
      </c>
      <c r="B81" s="1">
        <v>0.68916900000000003</v>
      </c>
      <c r="C81" s="1">
        <v>-0.25288100000000002</v>
      </c>
      <c r="D81" s="1">
        <v>0.45041300000000001</v>
      </c>
      <c r="E81" s="1">
        <v>0.42857499999999998</v>
      </c>
      <c r="F81" s="2">
        <v>0.410771</v>
      </c>
      <c r="G81" s="2">
        <v>0.49144199999999999</v>
      </c>
      <c r="H81" s="2">
        <v>-0.48338199999999998</v>
      </c>
      <c r="I81" s="2">
        <v>0.66445200000000004</v>
      </c>
      <c r="J81" s="2">
        <v>-0.22486200000000001</v>
      </c>
      <c r="K81" s="2">
        <v>0.47846899999999998</v>
      </c>
      <c r="L81" s="2">
        <v>7.9176999999999997E-2</v>
      </c>
      <c r="N81" s="4">
        <f t="shared" si="3"/>
        <v>2.9940619E-3</v>
      </c>
      <c r="O81" s="4">
        <f t="shared" si="4"/>
        <v>0.16488863303471346</v>
      </c>
      <c r="P81" s="4">
        <f>MAX($O$4:O81)</f>
        <v>0.1871711851512623</v>
      </c>
      <c r="Q81" s="4">
        <f t="shared" si="5"/>
        <v>-1.8769451613424804E-2</v>
      </c>
      <c r="R81" s="4">
        <f>MIN($Q$5:Q81)</f>
        <v>-7.5423877930110073E-2</v>
      </c>
    </row>
    <row r="82" spans="1:18" x14ac:dyDescent="0.25">
      <c r="A82" s="3" t="s">
        <v>99</v>
      </c>
      <c r="B82" s="1">
        <v>-4.1366909999999999</v>
      </c>
      <c r="C82" s="1">
        <v>-3.0294279999999998</v>
      </c>
      <c r="D82" s="1">
        <v>-3.3814639999999998</v>
      </c>
      <c r="E82" s="1">
        <v>-3.0856170000000001</v>
      </c>
      <c r="F82" s="2">
        <v>-3.0909089999999999</v>
      </c>
      <c r="G82" s="2">
        <v>-3.3558180000000002</v>
      </c>
      <c r="H82" s="2">
        <v>-2.9857300000000002</v>
      </c>
      <c r="I82" s="2">
        <v>-1.2376240000000001</v>
      </c>
      <c r="J82" s="2">
        <v>-1.670668</v>
      </c>
      <c r="K82" s="2">
        <v>-4.195011</v>
      </c>
      <c r="L82" s="2">
        <v>-3.4018989999999998</v>
      </c>
      <c r="N82" s="4">
        <f t="shared" si="3"/>
        <v>-3.0996057700000003E-2</v>
      </c>
      <c r="O82" s="4">
        <f t="shared" si="4"/>
        <v>0.12878167775109528</v>
      </c>
      <c r="P82" s="4">
        <f>MAX($O$4:O82)</f>
        <v>0.1871711851512623</v>
      </c>
      <c r="Q82" s="4">
        <f t="shared" si="5"/>
        <v>-4.9183730308217877E-2</v>
      </c>
      <c r="R82" s="4">
        <f>MIN($Q$5:Q82)</f>
        <v>-7.5423877930110073E-2</v>
      </c>
    </row>
    <row r="83" spans="1:18" x14ac:dyDescent="0.25">
      <c r="A83" s="3" t="s">
        <v>100</v>
      </c>
      <c r="B83" s="1">
        <v>0.95372100000000004</v>
      </c>
      <c r="C83" s="1">
        <v>1.0060560000000001</v>
      </c>
      <c r="D83" s="1">
        <v>1.9031800000000001</v>
      </c>
      <c r="E83" s="1">
        <v>1.2156579999999999</v>
      </c>
      <c r="F83" s="2">
        <v>1.2664169999999999</v>
      </c>
      <c r="G83" s="2">
        <v>1.361019</v>
      </c>
      <c r="H83" s="2">
        <v>1.0975330000000001</v>
      </c>
      <c r="I83" s="2">
        <v>0.75187999999999999</v>
      </c>
      <c r="J83" s="2">
        <v>9.9651000000000003E-2</v>
      </c>
      <c r="K83" s="2">
        <v>1.8461540000000001</v>
      </c>
      <c r="L83" s="2">
        <v>1.2285010000000001</v>
      </c>
      <c r="N83" s="4">
        <f t="shared" si="3"/>
        <v>1.2045771E-2</v>
      </c>
      <c r="O83" s="4">
        <f t="shared" si="4"/>
        <v>0.14237872335028068</v>
      </c>
      <c r="P83" s="4">
        <f>MAX($O$4:O83)</f>
        <v>0.1871711851512623</v>
      </c>
      <c r="Q83" s="4">
        <f t="shared" si="5"/>
        <v>-3.7730415260436412E-2</v>
      </c>
      <c r="R83" s="4">
        <f>MIN($Q$5:Q83)</f>
        <v>-7.5423877930110073E-2</v>
      </c>
    </row>
    <row r="84" spans="1:18" x14ac:dyDescent="0.25">
      <c r="A84" s="3" t="s">
        <v>101</v>
      </c>
      <c r="B84" s="1">
        <v>1.88426</v>
      </c>
      <c r="C84" s="1">
        <v>1.1598569999999999</v>
      </c>
      <c r="D84" s="1">
        <v>1.232556</v>
      </c>
      <c r="E84" s="1">
        <v>1.289499</v>
      </c>
      <c r="F84" s="2">
        <v>1.2505790000000001</v>
      </c>
      <c r="G84" s="2">
        <v>1.428817</v>
      </c>
      <c r="H84" s="2">
        <v>1.3178510000000001</v>
      </c>
      <c r="I84" s="2">
        <v>0.82918700000000001</v>
      </c>
      <c r="J84" s="2">
        <v>0.73668500000000003</v>
      </c>
      <c r="K84" s="2">
        <v>0.90634400000000004</v>
      </c>
      <c r="L84" s="2">
        <v>2.3462779999999999</v>
      </c>
      <c r="N84" s="4">
        <f t="shared" si="3"/>
        <v>1.32398875E-2</v>
      </c>
      <c r="O84" s="4">
        <f t="shared" si="4"/>
        <v>0.15750368912983204</v>
      </c>
      <c r="P84" s="4">
        <f>MAX($O$4:O84)</f>
        <v>0.1871711851512623</v>
      </c>
      <c r="Q84" s="4">
        <f t="shared" si="5"/>
        <v>-2.4990074213812941E-2</v>
      </c>
      <c r="R84" s="4">
        <f>MIN($Q$5:Q84)</f>
        <v>-7.5423877930110073E-2</v>
      </c>
    </row>
    <row r="85" spans="1:18" x14ac:dyDescent="0.25">
      <c r="A85" s="3" t="s">
        <v>102</v>
      </c>
      <c r="B85" s="1">
        <v>-1.64167</v>
      </c>
      <c r="C85" s="1">
        <v>-0.36923099999999998</v>
      </c>
      <c r="D85" s="1">
        <v>-1.0235669999999999</v>
      </c>
      <c r="E85" s="1">
        <v>-1.3308519999999999</v>
      </c>
      <c r="F85" s="2">
        <v>-1.326624</v>
      </c>
      <c r="G85" s="2">
        <v>-1.578411</v>
      </c>
      <c r="H85" s="2">
        <v>1.2620469999999999</v>
      </c>
      <c r="I85" s="2">
        <v>-1.973684</v>
      </c>
      <c r="J85" s="2">
        <v>-0.726356</v>
      </c>
      <c r="K85" s="2">
        <v>-1.6351910000000001</v>
      </c>
      <c r="L85" s="2">
        <v>-2.0553360000000001</v>
      </c>
      <c r="N85" s="4">
        <f t="shared" si="3"/>
        <v>-1.2575189100000002E-2</v>
      </c>
      <c r="O85" s="4">
        <f t="shared" si="4"/>
        <v>0.14294786135507676</v>
      </c>
      <c r="P85" s="4">
        <f>MAX($O$4:O85)</f>
        <v>0.1871711851512623</v>
      </c>
      <c r="Q85" s="4">
        <f t="shared" si="5"/>
        <v>-3.7251008404951214E-2</v>
      </c>
      <c r="R85" s="4">
        <f>MIN($Q$5:Q85)</f>
        <v>-7.5423877930110073E-2</v>
      </c>
    </row>
    <row r="86" spans="1:18" x14ac:dyDescent="0.25">
      <c r="A86" s="3" t="s">
        <v>103</v>
      </c>
      <c r="B86" s="1">
        <v>-2.6117870000000001</v>
      </c>
      <c r="C86" s="1">
        <v>-2.4056440000000001</v>
      </c>
      <c r="D86" s="1">
        <v>-2.2893119999999998</v>
      </c>
      <c r="E86" s="1">
        <v>-1.506853</v>
      </c>
      <c r="F86" s="2">
        <v>-1.4835419999999999</v>
      </c>
      <c r="G86" s="2">
        <v>-1.517503</v>
      </c>
      <c r="H86" s="2">
        <v>-1.628123</v>
      </c>
      <c r="I86" s="2">
        <v>-0.50335600000000003</v>
      </c>
      <c r="J86" s="2">
        <v>-1.3289530000000001</v>
      </c>
      <c r="K86" s="2">
        <v>-1.0770310000000001</v>
      </c>
      <c r="L86" s="2">
        <v>-2.1791770000000001</v>
      </c>
      <c r="N86" s="4">
        <f t="shared" si="3"/>
        <v>-1.69244596E-2</v>
      </c>
      <c r="O86" s="4">
        <f t="shared" si="4"/>
        <v>0.12360408645066645</v>
      </c>
      <c r="P86" s="4">
        <f>MAX($O$4:O86)</f>
        <v>0.1871711851512623</v>
      </c>
      <c r="Q86" s="4">
        <f t="shared" si="5"/>
        <v>-5.3545014818142223E-2</v>
      </c>
      <c r="R86" s="4">
        <f>MIN($Q$5:Q86)</f>
        <v>-7.5423877930110073E-2</v>
      </c>
    </row>
    <row r="87" spans="1:18" x14ac:dyDescent="0.25">
      <c r="A87" s="3" t="s">
        <v>104</v>
      </c>
      <c r="B87" s="1">
        <v>-5.2843159999999996</v>
      </c>
      <c r="C87" s="1">
        <v>-6.1890010000000002</v>
      </c>
      <c r="D87" s="1">
        <v>-4.2633999999999999</v>
      </c>
      <c r="E87" s="1">
        <v>-4.4030769999999997</v>
      </c>
      <c r="F87" s="2">
        <v>-4.4235290000000003</v>
      </c>
      <c r="G87" s="2">
        <v>-4.482577</v>
      </c>
      <c r="H87" s="2">
        <v>-5.9105650000000001</v>
      </c>
      <c r="I87" s="2">
        <v>-5.9021920000000003</v>
      </c>
      <c r="J87" s="2">
        <v>-5.6547619999999998</v>
      </c>
      <c r="K87" s="2">
        <v>-5.8461540000000003</v>
      </c>
      <c r="L87" s="2">
        <v>-5.1980199999999996</v>
      </c>
      <c r="N87" s="4">
        <f t="shared" si="3"/>
        <v>-5.1811974100000005E-2</v>
      </c>
      <c r="O87" s="4">
        <f t="shared" si="4"/>
        <v>6.5387940624830332E-2</v>
      </c>
      <c r="P87" s="4">
        <f>MAX($O$4:O87)</f>
        <v>0.1871711851512623</v>
      </c>
      <c r="Q87" s="4">
        <f t="shared" si="5"/>
        <v>-0.10258271599720059</v>
      </c>
      <c r="R87" s="4">
        <f>MIN($Q$5:Q87)</f>
        <v>-0.10258271599720059</v>
      </c>
    </row>
    <row r="88" spans="1:18" x14ac:dyDescent="0.25">
      <c r="A88" s="3" t="s">
        <v>105</v>
      </c>
      <c r="B88" s="1">
        <v>-0.10611</v>
      </c>
      <c r="C88" s="1">
        <v>-0.96225499999999997</v>
      </c>
      <c r="D88" s="1">
        <v>-1.73851</v>
      </c>
      <c r="E88" s="1">
        <v>-1.4870429999999999</v>
      </c>
      <c r="F88" s="2">
        <v>-1.4771049999999999</v>
      </c>
      <c r="G88" s="2">
        <v>-1.7965169999999999</v>
      </c>
      <c r="H88" s="2">
        <v>0.37125399999999997</v>
      </c>
      <c r="I88" s="2">
        <v>-1.612903</v>
      </c>
      <c r="J88" s="2">
        <v>-1.721649</v>
      </c>
      <c r="K88" s="2">
        <v>-0.85470100000000004</v>
      </c>
      <c r="L88" s="2">
        <v>-2.8720629999999998</v>
      </c>
      <c r="N88" s="4">
        <f t="shared" si="3"/>
        <v>-1.3743958399999999E-2</v>
      </c>
      <c r="O88" s="4">
        <f t="shared" si="4"/>
        <v>5.0745293089021093E-2</v>
      </c>
      <c r="P88" s="4">
        <f>MAX($O$4:O88)</f>
        <v>0.1871711851512623</v>
      </c>
      <c r="Q88" s="4">
        <f t="shared" si="5"/>
        <v>-0.11491678181597598</v>
      </c>
      <c r="R88" s="4">
        <f>MIN($Q$5:Q88)</f>
        <v>-0.11491678181597598</v>
      </c>
    </row>
    <row r="89" spans="1:18" x14ac:dyDescent="0.25">
      <c r="A89" s="3" t="s">
        <v>106</v>
      </c>
      <c r="B89" s="1">
        <v>-2.8735949999999999</v>
      </c>
      <c r="C89" s="1">
        <v>-2.6100669999999999</v>
      </c>
      <c r="D89" s="1">
        <v>-2.1503429999999999</v>
      </c>
      <c r="E89" s="1">
        <v>-2.5495700000000001</v>
      </c>
      <c r="F89" s="2">
        <v>-2.5487259999999998</v>
      </c>
      <c r="G89" s="2">
        <v>-2.6507369999999999</v>
      </c>
      <c r="H89" s="2">
        <v>-2.3983560000000002</v>
      </c>
      <c r="I89" s="2">
        <v>-2.6411660000000001</v>
      </c>
      <c r="J89" s="2">
        <v>-3.1499920000000001</v>
      </c>
      <c r="K89" s="2">
        <v>-3.5243410000000002</v>
      </c>
      <c r="L89" s="2">
        <v>-2.2401430000000002</v>
      </c>
      <c r="N89" s="4">
        <f t="shared" si="3"/>
        <v>-2.6590501700000001E-2</v>
      </c>
      <c r="O89" s="4">
        <f t="shared" si="4"/>
        <v>2.2805448586870503E-2</v>
      </c>
      <c r="P89" s="4">
        <f>MAX($O$4:O89)</f>
        <v>0.1871711851512623</v>
      </c>
      <c r="Q89" s="4">
        <f t="shared" si="5"/>
        <v>-0.13845158863373974</v>
      </c>
      <c r="R89" s="4">
        <f>MIN($Q$5:Q89)</f>
        <v>-0.13845158863373974</v>
      </c>
    </row>
    <row r="90" spans="1:18" x14ac:dyDescent="0.25">
      <c r="A90" s="3" t="s">
        <v>107</v>
      </c>
      <c r="B90" s="1">
        <v>5.8078630000000002</v>
      </c>
      <c r="C90" s="1">
        <v>5.9711379999999998</v>
      </c>
      <c r="D90" s="1">
        <v>6.666976</v>
      </c>
      <c r="E90" s="1">
        <v>6.4847440000000001</v>
      </c>
      <c r="F90" s="2">
        <v>5.8974359999999999</v>
      </c>
      <c r="G90" s="2">
        <v>6.5196550000000002</v>
      </c>
      <c r="H90" s="2">
        <v>3.884239</v>
      </c>
      <c r="I90" s="2">
        <v>5.4256310000000001</v>
      </c>
      <c r="J90" s="2">
        <v>5.1623409999999996</v>
      </c>
      <c r="K90" s="2">
        <v>6.727989</v>
      </c>
      <c r="L90" s="2">
        <v>6.0494960000000004</v>
      </c>
      <c r="N90" s="4">
        <f t="shared" si="3"/>
        <v>6.0009665800000007E-2</v>
      </c>
      <c r="O90" s="4">
        <f t="shared" si="4"/>
        <v>8.4183661734987592E-2</v>
      </c>
      <c r="P90" s="4">
        <f>MAX($O$4:O90)</f>
        <v>0.1871711851512623</v>
      </c>
      <c r="Q90" s="4">
        <f t="shared" si="5"/>
        <v>-8.675035639712958E-2</v>
      </c>
      <c r="R90" s="4">
        <f>MIN($Q$5:Q90)</f>
        <v>-0.13845158863373974</v>
      </c>
    </row>
    <row r="91" spans="1:18" x14ac:dyDescent="0.25">
      <c r="A91" s="3" t="s">
        <v>108</v>
      </c>
      <c r="B91" s="1">
        <v>-1.5341089999999999</v>
      </c>
      <c r="C91" s="1">
        <v>-1.681373</v>
      </c>
      <c r="D91" s="1">
        <v>-1.6994830000000001</v>
      </c>
      <c r="E91" s="1">
        <v>-1.9013659999999999</v>
      </c>
      <c r="F91" s="2">
        <v>-1.404358</v>
      </c>
      <c r="G91" s="2">
        <v>-1.512151</v>
      </c>
      <c r="H91" s="2">
        <v>-0.82974199999999998</v>
      </c>
      <c r="I91" s="2">
        <v>0.17746200000000001</v>
      </c>
      <c r="J91" s="2">
        <v>-0.240372</v>
      </c>
      <c r="K91" s="2">
        <v>-1.181975</v>
      </c>
      <c r="L91" s="2">
        <v>-1.210026</v>
      </c>
      <c r="N91" s="4">
        <f t="shared" si="3"/>
        <v>-1.23530623E-2</v>
      </c>
      <c r="O91" s="4">
        <f t="shared" si="4"/>
        <v>7.0790673416933236E-2</v>
      </c>
      <c r="P91" s="4">
        <f>MAX($O$4:O91)</f>
        <v>0.1871711851512623</v>
      </c>
      <c r="Q91" s="4">
        <f t="shared" si="5"/>
        <v>-9.8031786140008514E-2</v>
      </c>
      <c r="R91" s="4">
        <f>MIN($Q$5:Q91)</f>
        <v>-0.13845158863373974</v>
      </c>
    </row>
    <row r="92" spans="1:18" x14ac:dyDescent="0.25">
      <c r="A92" s="3" t="s">
        <v>109</v>
      </c>
      <c r="B92" s="1">
        <v>-1.994475</v>
      </c>
      <c r="C92" s="1">
        <v>-1.893859</v>
      </c>
      <c r="D92" s="1">
        <v>-2.184294</v>
      </c>
      <c r="E92" s="1">
        <v>-2.4726629999999998</v>
      </c>
      <c r="F92" s="2">
        <v>-2.504912</v>
      </c>
      <c r="G92" s="2">
        <v>-2.8331200000000001</v>
      </c>
      <c r="H92" s="2">
        <v>-0.263127</v>
      </c>
      <c r="I92" s="2">
        <v>-2.3914970000000002</v>
      </c>
      <c r="J92" s="2">
        <v>-3.0788180000000001</v>
      </c>
      <c r="K92" s="2">
        <v>-2.8158479999999999</v>
      </c>
      <c r="L92" s="2">
        <v>-2.6246719999999999</v>
      </c>
      <c r="N92" s="4">
        <f t="shared" si="3"/>
        <v>-2.3494746800000001E-2</v>
      </c>
      <c r="O92" s="4">
        <f t="shared" si="4"/>
        <v>4.5632717669200851E-2</v>
      </c>
      <c r="P92" s="4">
        <f>MAX($O$4:O92)</f>
        <v>0.1871711851512623</v>
      </c>
      <c r="Q92" s="4">
        <f t="shared" si="5"/>
        <v>-0.11922330094629741</v>
      </c>
      <c r="R92" s="4">
        <f>MIN($Q$5:Q92)</f>
        <v>-0.13845158863373974</v>
      </c>
    </row>
    <row r="93" spans="1:18" x14ac:dyDescent="0.25">
      <c r="A93" s="3" t="s">
        <v>110</v>
      </c>
      <c r="B93" s="1">
        <v>-0.34387499999999999</v>
      </c>
      <c r="C93" s="1">
        <v>-1.6567019999999999</v>
      </c>
      <c r="D93" s="1">
        <v>0.55148699999999995</v>
      </c>
      <c r="E93" s="1">
        <v>-0.73723899999999998</v>
      </c>
      <c r="F93" s="2">
        <v>-0.70528999999999997</v>
      </c>
      <c r="G93" s="2">
        <v>-0.69601199999999996</v>
      </c>
      <c r="H93" s="2">
        <v>-1.5681039999999999</v>
      </c>
      <c r="I93" s="2">
        <v>-1.5426500000000001</v>
      </c>
      <c r="J93" s="2">
        <v>-1.24855</v>
      </c>
      <c r="K93" s="2">
        <v>0</v>
      </c>
      <c r="L93" s="2">
        <v>-0.62893100000000002</v>
      </c>
      <c r="N93" s="4">
        <f t="shared" si="3"/>
        <v>-7.2580065000000006E-3</v>
      </c>
      <c r="O93" s="4">
        <f t="shared" si="4"/>
        <v>3.804350860774508E-2</v>
      </c>
      <c r="P93" s="4">
        <f>MAX($O$4:O93)</f>
        <v>0.1871711851512623</v>
      </c>
      <c r="Q93" s="4">
        <f t="shared" si="5"/>
        <v>-0.12561598395307771</v>
      </c>
      <c r="R93" s="4">
        <f>MIN($Q$5:Q93)</f>
        <v>-0.13845158863373974</v>
      </c>
    </row>
    <row r="94" spans="1:18" x14ac:dyDescent="0.25">
      <c r="A94" s="3" t="s">
        <v>111</v>
      </c>
      <c r="B94" s="1">
        <v>0.89376599999999995</v>
      </c>
      <c r="C94" s="1">
        <v>0.54932999999999998</v>
      </c>
      <c r="D94" s="1">
        <v>-1.1913320000000001</v>
      </c>
      <c r="E94" s="1">
        <v>3.7116000000000003E-2</v>
      </c>
      <c r="F94" s="2">
        <v>0</v>
      </c>
      <c r="G94" s="2">
        <v>-0.30308800000000002</v>
      </c>
      <c r="H94" s="2">
        <v>1.1142559999999999</v>
      </c>
      <c r="I94" s="2">
        <v>-0.46082899999999999</v>
      </c>
      <c r="J94" s="2">
        <v>-0.61538499999999996</v>
      </c>
      <c r="K94" s="2">
        <v>0</v>
      </c>
      <c r="L94" s="2">
        <v>0</v>
      </c>
      <c r="N94" s="4">
        <f t="shared" si="3"/>
        <v>-3.7651660000000012E-4</v>
      </c>
      <c r="O94" s="4">
        <f t="shared" si="4"/>
        <v>3.7652667995232036E-2</v>
      </c>
      <c r="P94" s="4">
        <f>MAX($O$4:O94)</f>
        <v>0.1871711851512623</v>
      </c>
      <c r="Q94" s="4">
        <f t="shared" si="5"/>
        <v>-0.12594520404989407</v>
      </c>
      <c r="R94" s="4">
        <f>MIN($Q$5:Q94)</f>
        <v>-0.13845158863373974</v>
      </c>
    </row>
    <row r="95" spans="1:18" x14ac:dyDescent="0.25">
      <c r="A95" s="3" t="s">
        <v>112</v>
      </c>
      <c r="B95" s="1">
        <v>-3.35277</v>
      </c>
      <c r="C95" s="1">
        <v>-3.5219990000000001</v>
      </c>
      <c r="D95" s="1">
        <v>-3.2713040000000002</v>
      </c>
      <c r="E95" s="1">
        <v>-3.1027209999999998</v>
      </c>
      <c r="F95" s="2">
        <v>-3.0948760000000002</v>
      </c>
      <c r="G95" s="2">
        <v>-3.3441000000000001</v>
      </c>
      <c r="H95" s="2">
        <v>-2.5524179999999999</v>
      </c>
      <c r="I95" s="2">
        <v>-2.6851850000000002</v>
      </c>
      <c r="J95" s="2">
        <v>-2.4598930000000001</v>
      </c>
      <c r="K95" s="2">
        <v>-3.4871789999999998</v>
      </c>
      <c r="L95" s="2">
        <v>-2.5316459999999998</v>
      </c>
      <c r="N95" s="4">
        <f t="shared" si="3"/>
        <v>-3.0808647800000002E-2</v>
      </c>
      <c r="O95" s="4">
        <f t="shared" si="4"/>
        <v>5.6839924082365822E-3</v>
      </c>
      <c r="P95" s="4">
        <f>MAX($O$4:O95)</f>
        <v>0.1871711851512623</v>
      </c>
      <c r="Q95" s="4">
        <f t="shared" si="5"/>
        <v>-0.1528736504162217</v>
      </c>
      <c r="R95" s="4">
        <f>MIN($Q$5:Q95)</f>
        <v>-0.1528736504162217</v>
      </c>
    </row>
    <row r="96" spans="1:18" x14ac:dyDescent="0.25">
      <c r="A96" s="3" t="s">
        <v>113</v>
      </c>
      <c r="B96" s="1">
        <v>-1.1370229999999999</v>
      </c>
      <c r="C96" s="1">
        <v>-7.1728E-2</v>
      </c>
      <c r="D96" s="1">
        <v>-2.1589839999999998</v>
      </c>
      <c r="E96" s="1">
        <v>-1.380449</v>
      </c>
      <c r="F96" s="2">
        <v>-1.3612569999999999</v>
      </c>
      <c r="G96" s="2">
        <v>-1.6119520000000001</v>
      </c>
      <c r="H96" s="2">
        <v>0.52874500000000002</v>
      </c>
      <c r="I96" s="2">
        <v>-2.093245</v>
      </c>
      <c r="J96" s="2">
        <v>-2.435365</v>
      </c>
      <c r="K96" s="2">
        <v>-1.514346</v>
      </c>
      <c r="L96" s="2">
        <v>-3.8961039999999998</v>
      </c>
      <c r="N96" s="4">
        <f t="shared" si="3"/>
        <v>-1.6308232199999998E-2</v>
      </c>
      <c r="O96" s="4">
        <f t="shared" si="4"/>
        <v>-1.0716935659779936E-2</v>
      </c>
      <c r="P96" s="4">
        <f>MAX($O$4:O96)</f>
        <v>0.1871711851512623</v>
      </c>
      <c r="Q96" s="4">
        <f t="shared" si="5"/>
        <v>-0.16668878362797235</v>
      </c>
      <c r="R96" s="4">
        <f>MIN($Q$5:Q96)</f>
        <v>-0.16668878362797235</v>
      </c>
    </row>
    <row r="97" spans="1:18" x14ac:dyDescent="0.25">
      <c r="A97" s="3" t="s">
        <v>114</v>
      </c>
      <c r="B97" s="1">
        <v>-5.868E-3</v>
      </c>
      <c r="C97" s="1">
        <v>-1.74915</v>
      </c>
      <c r="D97" s="1">
        <v>-0.93745500000000004</v>
      </c>
      <c r="E97" s="1">
        <v>-1.153141</v>
      </c>
      <c r="F97" s="2">
        <v>-1.1677280000000001</v>
      </c>
      <c r="G97" s="2">
        <v>-0.99900100000000003</v>
      </c>
      <c r="H97" s="2">
        <v>-2.2345860000000002</v>
      </c>
      <c r="I97" s="2">
        <v>-0.19436300000000001</v>
      </c>
      <c r="J97" s="2">
        <v>-1.626641</v>
      </c>
      <c r="K97" s="2">
        <v>-0.728352</v>
      </c>
      <c r="L97" s="2">
        <v>0.28957500000000003</v>
      </c>
      <c r="N97" s="4">
        <f t="shared" si="3"/>
        <v>-8.7381738000000004E-3</v>
      </c>
      <c r="O97" s="4">
        <f t="shared" si="4"/>
        <v>-1.9361463013381375E-2</v>
      </c>
      <c r="P97" s="4">
        <f>MAX($O$4:O97)</f>
        <v>0.1871711851512623</v>
      </c>
      <c r="Q97" s="4">
        <f t="shared" si="5"/>
        <v>-0.17397040186612056</v>
      </c>
      <c r="R97" s="4">
        <f>MIN($Q$5:Q97)</f>
        <v>-0.17397040186612056</v>
      </c>
    </row>
    <row r="98" spans="1:18" x14ac:dyDescent="0.25">
      <c r="A98" s="3" t="s">
        <v>115</v>
      </c>
      <c r="B98" s="1">
        <v>-0.59268799999999999</v>
      </c>
      <c r="C98" s="1">
        <v>0.27684900000000001</v>
      </c>
      <c r="D98" s="1">
        <v>-0.35426600000000003</v>
      </c>
      <c r="E98" s="1">
        <v>-0.55279999999999996</v>
      </c>
      <c r="F98" s="2">
        <v>-0.53705700000000001</v>
      </c>
      <c r="G98" s="2">
        <v>-0.72653900000000005</v>
      </c>
      <c r="H98" s="2">
        <v>0.25810899999999998</v>
      </c>
      <c r="I98" s="2">
        <v>-0.194742</v>
      </c>
      <c r="J98" s="2">
        <v>-4.8103E-2</v>
      </c>
      <c r="K98" s="2">
        <v>-0.38043500000000002</v>
      </c>
      <c r="L98" s="2">
        <v>-9.6245999999999998E-2</v>
      </c>
      <c r="N98" s="4">
        <f t="shared" si="3"/>
        <v>-2.9984625000000005E-3</v>
      </c>
      <c r="O98" s="4">
        <f t="shared" si="4"/>
        <v>-2.2301870892590614E-2</v>
      </c>
      <c r="P98" s="4">
        <f>MAX($O$4:O98)</f>
        <v>0.1871711851512623</v>
      </c>
      <c r="Q98" s="4">
        <f t="shared" si="5"/>
        <v>-0.17644722064001506</v>
      </c>
      <c r="R98" s="4">
        <f>MIN($Q$5:Q98)</f>
        <v>-0.17644722064001506</v>
      </c>
    </row>
    <row r="99" spans="1:18" x14ac:dyDescent="0.25">
      <c r="A99" s="3" t="s">
        <v>116</v>
      </c>
      <c r="B99" s="1">
        <v>0.83825300000000003</v>
      </c>
      <c r="C99" s="1">
        <v>1.154185</v>
      </c>
      <c r="D99" s="1">
        <v>0.99352300000000004</v>
      </c>
      <c r="E99" s="1">
        <v>1.6704840000000001</v>
      </c>
      <c r="F99" s="2">
        <v>1.6198699999999999</v>
      </c>
      <c r="G99" s="2">
        <v>1.890628</v>
      </c>
      <c r="H99" s="2">
        <v>0.63895800000000003</v>
      </c>
      <c r="I99" s="2">
        <v>1.2682929999999999</v>
      </c>
      <c r="J99" s="2">
        <v>2.0634060000000001</v>
      </c>
      <c r="K99" s="2">
        <v>1.500273</v>
      </c>
      <c r="L99" s="2">
        <v>2.3121390000000002</v>
      </c>
      <c r="N99" s="4">
        <f t="shared" si="3"/>
        <v>1.4721345300000001E-2</v>
      </c>
      <c r="O99" s="4">
        <f t="shared" si="4"/>
        <v>-7.9088391348365317E-3</v>
      </c>
      <c r="P99" s="4">
        <f>MAX($O$4:O99)</f>
        <v>0.1871711851512623</v>
      </c>
      <c r="Q99" s="4">
        <f t="shared" si="5"/>
        <v>-0.16432341580228205</v>
      </c>
      <c r="R99" s="4">
        <f>MIN($Q$5:Q99)</f>
        <v>-0.17644722064001506</v>
      </c>
    </row>
    <row r="100" spans="1:18" x14ac:dyDescent="0.25">
      <c r="A100" s="3" t="s">
        <v>117</v>
      </c>
      <c r="B100" s="1">
        <v>5.5848259999999996</v>
      </c>
      <c r="C100" s="1">
        <v>4.0295680000000003</v>
      </c>
      <c r="D100" s="1">
        <v>5.7915799999999997</v>
      </c>
      <c r="E100" s="1">
        <v>4.9722730000000004</v>
      </c>
      <c r="F100" s="2">
        <v>4.9946869999999999</v>
      </c>
      <c r="G100" s="2">
        <v>5.2873099999999997</v>
      </c>
      <c r="H100" s="2">
        <v>1.818406</v>
      </c>
      <c r="I100" s="2">
        <v>6.1657029999999997</v>
      </c>
      <c r="J100" s="2">
        <v>5.0748559999999996</v>
      </c>
      <c r="K100" s="2">
        <v>5.6973929999999999</v>
      </c>
      <c r="L100" s="2">
        <v>5.5555560000000002</v>
      </c>
      <c r="N100" s="4">
        <f t="shared" si="3"/>
        <v>5.1474530000000004E-2</v>
      </c>
      <c r="O100" s="4">
        <f t="shared" si="4"/>
        <v>4.315858708785214E-2</v>
      </c>
      <c r="P100" s="4">
        <f>MAX($O$4:O100)</f>
        <v>0.1871711851512623</v>
      </c>
      <c r="Q100" s="4">
        <f t="shared" si="5"/>
        <v>-0.12130735639869905</v>
      </c>
      <c r="R100" s="4">
        <f>MIN($Q$5:Q100)</f>
        <v>-0.17644722064001506</v>
      </c>
    </row>
    <row r="101" spans="1:18" x14ac:dyDescent="0.25">
      <c r="A101" s="3" t="s">
        <v>118</v>
      </c>
      <c r="B101" s="1">
        <v>0.97028199999999998</v>
      </c>
      <c r="C101" s="1">
        <v>2.1863E-2</v>
      </c>
      <c r="D101" s="1">
        <v>1.6090800000000001</v>
      </c>
      <c r="E101" s="1">
        <v>0.98812599999999995</v>
      </c>
      <c r="F101" s="2">
        <v>1.012146</v>
      </c>
      <c r="G101" s="2">
        <v>1.1559600000000001</v>
      </c>
      <c r="H101" s="2">
        <v>-0.41469899999999998</v>
      </c>
      <c r="I101" s="2">
        <v>0.18148800000000001</v>
      </c>
      <c r="J101" s="2">
        <v>-0.58338500000000004</v>
      </c>
      <c r="K101" s="2">
        <v>-5.0852000000000001E-2</v>
      </c>
      <c r="L101" s="2">
        <v>0.44602999999999998</v>
      </c>
      <c r="N101" s="4">
        <f t="shared" si="3"/>
        <v>5.6797143000000003E-3</v>
      </c>
      <c r="O101" s="4">
        <f t="shared" si="4"/>
        <v>4.9083429832102787E-2</v>
      </c>
      <c r="P101" s="4">
        <f>MAX($O$4:O101)</f>
        <v>0.1871711851512623</v>
      </c>
      <c r="Q101" s="4">
        <f t="shared" si="5"/>
        <v>-0.11631663322553198</v>
      </c>
      <c r="R101" s="4">
        <f>MIN($Q$5:Q101)</f>
        <v>-0.17644722064001506</v>
      </c>
    </row>
    <row r="102" spans="1:18" x14ac:dyDescent="0.25">
      <c r="A102" s="3" t="s">
        <v>119</v>
      </c>
      <c r="B102" s="1">
        <v>0.36791000000000001</v>
      </c>
      <c r="C102" s="1">
        <v>-1.0419320000000001</v>
      </c>
      <c r="D102" s="1">
        <v>1.1574180000000001</v>
      </c>
      <c r="E102" s="1">
        <v>-2.8746000000000001E-2</v>
      </c>
      <c r="F102" s="2">
        <v>-5.0099999999999999E-2</v>
      </c>
      <c r="G102" s="2">
        <v>-9.3668000000000001E-2</v>
      </c>
      <c r="H102" s="2">
        <v>-1.3222290000000001</v>
      </c>
      <c r="I102" s="2">
        <v>0.452899</v>
      </c>
      <c r="J102" s="2">
        <v>0.186199</v>
      </c>
      <c r="K102" s="2">
        <v>-0.254388</v>
      </c>
      <c r="L102" s="2">
        <v>0.26643</v>
      </c>
      <c r="N102" s="4">
        <f t="shared" si="3"/>
        <v>1.8963689999999987E-4</v>
      </c>
      <c r="O102" s="4">
        <f t="shared" si="4"/>
        <v>4.9282374761577596E-2</v>
      </c>
      <c r="P102" s="4">
        <f>MAX($O$4:O102)</f>
        <v>0.1871711851512623</v>
      </c>
      <c r="Q102" s="4">
        <f t="shared" si="5"/>
        <v>-0.1161490542512752</v>
      </c>
      <c r="R102" s="4">
        <f>MIN($Q$5:Q102)</f>
        <v>-0.17644722064001506</v>
      </c>
    </row>
    <row r="103" spans="1:18" x14ac:dyDescent="0.25">
      <c r="A103" s="3" t="s">
        <v>120</v>
      </c>
      <c r="B103" s="1">
        <v>0.333735</v>
      </c>
      <c r="C103" s="1">
        <v>0.62217</v>
      </c>
      <c r="D103" s="1">
        <v>0.93130500000000005</v>
      </c>
      <c r="E103" s="1">
        <v>-4.0256E-2</v>
      </c>
      <c r="F103" s="2">
        <v>0</v>
      </c>
      <c r="G103" s="2">
        <v>-9.3756000000000006E-2</v>
      </c>
      <c r="H103" s="2">
        <v>1.814317</v>
      </c>
      <c r="I103" s="2">
        <v>0.72137099999999998</v>
      </c>
      <c r="J103" s="2">
        <v>-5.6319000000000001E-2</v>
      </c>
      <c r="K103" s="2">
        <v>-0.10201499999999999</v>
      </c>
      <c r="L103" s="2">
        <v>-0.62001799999999996</v>
      </c>
      <c r="N103" s="4">
        <f t="shared" si="3"/>
        <v>2.5925296000000003E-3</v>
      </c>
      <c r="O103" s="4">
        <f t="shared" si="4"/>
        <v>5.2002670376905202E-2</v>
      </c>
      <c r="P103" s="4">
        <f>MAX($O$4:O103)</f>
        <v>0.1871711851512623</v>
      </c>
      <c r="Q103" s="4">
        <f t="shared" si="5"/>
        <v>-0.11385764451243374</v>
      </c>
      <c r="R103" s="4">
        <f>MIN($Q$5:Q103)</f>
        <v>-0.17644722064001506</v>
      </c>
    </row>
    <row r="104" spans="1:18" x14ac:dyDescent="0.25">
      <c r="A104" s="3" t="s">
        <v>121</v>
      </c>
      <c r="B104" s="1">
        <v>0.16903899999999999</v>
      </c>
      <c r="C104" s="1">
        <v>0.46831600000000001</v>
      </c>
      <c r="D104" s="1">
        <v>-0.63711099999999998</v>
      </c>
      <c r="E104" s="1">
        <v>0.398455</v>
      </c>
      <c r="F104" s="2">
        <v>0.401003</v>
      </c>
      <c r="G104" s="2">
        <v>0.43168200000000001</v>
      </c>
      <c r="H104" s="2">
        <v>1.3463229999999999</v>
      </c>
      <c r="I104" s="2">
        <v>-0.71620399999999995</v>
      </c>
      <c r="J104" s="2">
        <v>-0.71565400000000001</v>
      </c>
      <c r="K104" s="2">
        <v>0.255297</v>
      </c>
      <c r="L104" s="2">
        <v>-0.98039200000000004</v>
      </c>
      <c r="N104" s="4">
        <f t="shared" si="3"/>
        <v>1.6950200000000192E-5</v>
      </c>
      <c r="O104" s="4">
        <f t="shared" si="4"/>
        <v>5.2020502032568583E-2</v>
      </c>
      <c r="P104" s="4">
        <f>MAX($O$4:O104)</f>
        <v>0.1871711851512623</v>
      </c>
      <c r="Q104" s="4">
        <f t="shared" si="5"/>
        <v>-0.11384262422227975</v>
      </c>
      <c r="R104" s="4">
        <f>MIN($Q$5:Q104)</f>
        <v>-0.17644722064001506</v>
      </c>
    </row>
    <row r="105" spans="1:18" x14ac:dyDescent="0.25">
      <c r="A105" s="3" t="s">
        <v>122</v>
      </c>
      <c r="B105" s="1">
        <v>1.3881330000000001</v>
      </c>
      <c r="C105" s="1">
        <v>1.7771300000000001</v>
      </c>
      <c r="D105" s="1">
        <v>1.6582650000000001</v>
      </c>
      <c r="E105" s="1">
        <v>1.085137</v>
      </c>
      <c r="F105" s="2">
        <v>1.048427</v>
      </c>
      <c r="G105" s="2">
        <v>0.93440500000000004</v>
      </c>
      <c r="H105" s="2">
        <v>2.3852169999999999</v>
      </c>
      <c r="I105" s="2">
        <v>1.1722269999999999</v>
      </c>
      <c r="J105" s="2">
        <v>0.805948</v>
      </c>
      <c r="K105" s="2">
        <v>1.7825310000000001</v>
      </c>
      <c r="L105" s="2">
        <v>0.99009899999999995</v>
      </c>
      <c r="N105" s="4">
        <f t="shared" si="3"/>
        <v>1.3373718000000001E-2</v>
      </c>
      <c r="O105" s="4">
        <f t="shared" si="4"/>
        <v>6.6089927556970629E-2</v>
      </c>
      <c r="P105" s="4">
        <f>MAX($O$4:O105)</f>
        <v>0.1871711851512623</v>
      </c>
      <c r="Q105" s="4">
        <f t="shared" si="5"/>
        <v>-0.1019914053750085</v>
      </c>
      <c r="R105" s="4">
        <f>MIN($Q$5:Q105)</f>
        <v>-0.17644722064001506</v>
      </c>
    </row>
    <row r="106" spans="1:18" x14ac:dyDescent="0.25">
      <c r="A106" s="3" t="s">
        <v>123</v>
      </c>
      <c r="B106" s="1">
        <v>1.0845640000000001</v>
      </c>
      <c r="C106" s="1">
        <v>1.270216</v>
      </c>
      <c r="D106" s="1">
        <v>1.4615689999999999</v>
      </c>
      <c r="E106" s="1">
        <v>1.9946900000000001</v>
      </c>
      <c r="F106" s="2">
        <v>1.9762850000000001</v>
      </c>
      <c r="G106" s="2">
        <v>2.240326</v>
      </c>
      <c r="H106" s="2">
        <v>0.244919</v>
      </c>
      <c r="I106" s="2">
        <v>1.3368979999999999</v>
      </c>
      <c r="J106" s="2">
        <v>2.145149</v>
      </c>
      <c r="K106" s="2">
        <v>1.5511630000000001</v>
      </c>
      <c r="L106" s="2">
        <v>1.1586449999999999</v>
      </c>
      <c r="N106" s="4">
        <f t="shared" si="3"/>
        <v>1.53754485E-2</v>
      </c>
      <c r="O106" s="4">
        <f t="shared" si="4"/>
        <v>8.2481538334491455E-2</v>
      </c>
      <c r="P106" s="4">
        <f>MAX($O$4:O106)</f>
        <v>0.1871711851512623</v>
      </c>
      <c r="Q106" s="4">
        <f t="shared" si="5"/>
        <v>-8.8184120475794714E-2</v>
      </c>
      <c r="R106" s="4">
        <f>MIN($Q$5:Q106)</f>
        <v>-0.17644722064001506</v>
      </c>
    </row>
    <row r="107" spans="1:18" x14ac:dyDescent="0.25">
      <c r="A107" s="3" t="s">
        <v>124</v>
      </c>
      <c r="B107" s="1">
        <v>0.95607399999999998</v>
      </c>
      <c r="C107" s="1">
        <v>0.69957199999999997</v>
      </c>
      <c r="D107" s="1">
        <v>1.200429</v>
      </c>
      <c r="E107" s="1">
        <v>0.24545700000000001</v>
      </c>
      <c r="F107" s="2">
        <v>0.29069800000000001</v>
      </c>
      <c r="G107" s="2">
        <v>0.452735</v>
      </c>
      <c r="H107" s="2">
        <v>-0.92783800000000005</v>
      </c>
      <c r="I107" s="2">
        <v>0.26385199999999998</v>
      </c>
      <c r="J107" s="2">
        <v>1.185095</v>
      </c>
      <c r="K107" s="2">
        <v>0.76373500000000005</v>
      </c>
      <c r="L107" s="2">
        <v>0.61673999999999995</v>
      </c>
      <c r="N107" s="4">
        <f t="shared" si="3"/>
        <v>5.6408226000000004E-3</v>
      </c>
      <c r="O107" s="4">
        <f t="shared" si="4"/>
        <v>8.8587624660011466E-2</v>
      </c>
      <c r="P107" s="4">
        <f>MAX($O$4:O107)</f>
        <v>0.1871711851512623</v>
      </c>
      <c r="Q107" s="4">
        <f t="shared" si="5"/>
        <v>-8.3040728855535595E-2</v>
      </c>
      <c r="R107" s="4">
        <f>MIN($Q$5:Q107)</f>
        <v>-0.17644722064001506</v>
      </c>
    </row>
    <row r="108" spans="1:18" x14ac:dyDescent="0.25">
      <c r="A108" s="3" t="s">
        <v>125</v>
      </c>
      <c r="B108" s="1">
        <v>-0.82601100000000005</v>
      </c>
      <c r="C108" s="1">
        <v>-1.6701170000000001</v>
      </c>
      <c r="D108" s="1">
        <v>-2.5206520000000001</v>
      </c>
      <c r="E108" s="1">
        <v>-1.042562</v>
      </c>
      <c r="F108" s="2">
        <v>-1.594203</v>
      </c>
      <c r="G108" s="2">
        <v>-1.766721</v>
      </c>
      <c r="H108" s="2">
        <v>-0.61945899999999998</v>
      </c>
      <c r="I108" s="2">
        <v>-1.3157890000000001</v>
      </c>
      <c r="J108" s="2">
        <v>-1.078608</v>
      </c>
      <c r="K108" s="2">
        <v>-0.75794600000000001</v>
      </c>
      <c r="L108" s="2">
        <v>-1.401051</v>
      </c>
      <c r="N108" s="4">
        <f t="shared" si="3"/>
        <v>-1.37693452E-2</v>
      </c>
      <c r="O108" s="4">
        <f t="shared" si="4"/>
        <v>7.359848587561979E-2</v>
      </c>
      <c r="P108" s="4">
        <f>MAX($O$4:O108)</f>
        <v>0.1871711851512623</v>
      </c>
      <c r="Q108" s="4">
        <f t="shared" si="5"/>
        <v>-9.5666657594264071E-2</v>
      </c>
      <c r="R108" s="4">
        <f>MIN($Q$5:Q108)</f>
        <v>-0.17644722064001506</v>
      </c>
    </row>
    <row r="109" spans="1:18" x14ac:dyDescent="0.25">
      <c r="A109" s="3" t="s">
        <v>126</v>
      </c>
      <c r="B109" s="1">
        <v>3.045093</v>
      </c>
      <c r="C109" s="1">
        <v>1.634255</v>
      </c>
      <c r="D109" s="1">
        <v>2.1860059999999999</v>
      </c>
      <c r="E109" s="1">
        <v>1.466016</v>
      </c>
      <c r="F109" s="2">
        <v>2.0127640000000002</v>
      </c>
      <c r="G109" s="2">
        <v>2.2572950000000001</v>
      </c>
      <c r="H109" s="2">
        <v>1.831556</v>
      </c>
      <c r="I109" s="2">
        <v>2.1333329999999999</v>
      </c>
      <c r="J109" s="2">
        <v>2.142188</v>
      </c>
      <c r="K109" s="2">
        <v>2.9810300000000001</v>
      </c>
      <c r="L109" s="2">
        <v>2.0426289999999998</v>
      </c>
      <c r="N109" s="4">
        <f t="shared" si="3"/>
        <v>2.1655002499999999E-2</v>
      </c>
      <c r="O109" s="4">
        <f t="shared" si="4"/>
        <v>9.6847263771252523E-2</v>
      </c>
      <c r="P109" s="4">
        <f>MAX($O$4:O109)</f>
        <v>0.1871711851512623</v>
      </c>
      <c r="Q109" s="4">
        <f t="shared" si="5"/>
        <v>-7.608331680363456E-2</v>
      </c>
      <c r="R109" s="4">
        <f>MIN($Q$5:Q109)</f>
        <v>-0.17644722064001506</v>
      </c>
    </row>
    <row r="110" spans="1:18" x14ac:dyDescent="0.25">
      <c r="A110" s="3" t="s">
        <v>127</v>
      </c>
      <c r="B110" s="1">
        <v>-1.0605439999999999</v>
      </c>
      <c r="C110" s="1">
        <v>-0.58280399999999999</v>
      </c>
      <c r="D110" s="1">
        <v>-1.3566959999999999</v>
      </c>
      <c r="E110" s="1">
        <v>-1.142074</v>
      </c>
      <c r="F110" s="2">
        <v>-1.154957</v>
      </c>
      <c r="G110" s="2">
        <v>-1.525485</v>
      </c>
      <c r="H110" s="2">
        <v>0.97473200000000004</v>
      </c>
      <c r="I110" s="2">
        <v>-0.78329000000000004</v>
      </c>
      <c r="J110" s="2">
        <v>-0.29652800000000001</v>
      </c>
      <c r="K110" s="2">
        <v>-1.0765549999999999</v>
      </c>
      <c r="L110" s="2">
        <v>-1.9147080000000001</v>
      </c>
      <c r="N110" s="4">
        <f t="shared" si="3"/>
        <v>-1.01816094E-2</v>
      </c>
      <c r="O110" s="4">
        <f t="shared" si="4"/>
        <v>8.5679593360074913E-2</v>
      </c>
      <c r="P110" s="4">
        <f>MAX($O$4:O110)</f>
        <v>0.1871711851512623</v>
      </c>
      <c r="Q110" s="4">
        <f t="shared" si="5"/>
        <v>-8.5490275590083487E-2</v>
      </c>
      <c r="R110" s="4">
        <f>MIN($Q$5:Q110)</f>
        <v>-0.17644722064001506</v>
      </c>
    </row>
    <row r="111" spans="1:18" x14ac:dyDescent="0.25">
      <c r="A111" s="3" t="s">
        <v>128</v>
      </c>
      <c r="B111" s="1">
        <v>-0.11967899999999999</v>
      </c>
      <c r="C111" s="1">
        <v>0.215418</v>
      </c>
      <c r="D111" s="1">
        <v>-1.0907990000000001</v>
      </c>
      <c r="E111" s="1">
        <v>-0.93913999999999997</v>
      </c>
      <c r="F111" s="2">
        <v>-0.97370999999999996</v>
      </c>
      <c r="G111" s="2">
        <v>-0.94769499999999995</v>
      </c>
      <c r="H111" s="2">
        <v>0.33326600000000001</v>
      </c>
      <c r="I111" s="2">
        <v>-1.052632</v>
      </c>
      <c r="J111" s="2">
        <v>-1.2112689999999999</v>
      </c>
      <c r="K111" s="2">
        <v>-0.91898400000000002</v>
      </c>
      <c r="L111" s="2">
        <v>-1.153505</v>
      </c>
      <c r="N111" s="4">
        <f t="shared" si="3"/>
        <v>-7.5288865000000009E-3</v>
      </c>
      <c r="O111" s="4">
        <f t="shared" si="4"/>
        <v>7.7505634926300804E-2</v>
      </c>
      <c r="P111" s="4">
        <f>MAX($O$4:O111)</f>
        <v>0.1871711851512623</v>
      </c>
      <c r="Q111" s="4">
        <f t="shared" si="5"/>
        <v>-9.2375515508311912E-2</v>
      </c>
      <c r="R111" s="4">
        <f>MIN($Q$5:Q111)</f>
        <v>-0.17644722064001506</v>
      </c>
    </row>
    <row r="112" spans="1:18" x14ac:dyDescent="0.25">
      <c r="A112" s="3" t="s">
        <v>129</v>
      </c>
      <c r="B112" s="1">
        <v>3.2716850000000002</v>
      </c>
      <c r="C112" s="1">
        <v>3.1432799999999999</v>
      </c>
      <c r="D112" s="1">
        <v>4.7774729999999996</v>
      </c>
      <c r="E112" s="1">
        <v>2.8975620000000002</v>
      </c>
      <c r="F112" s="2">
        <v>2.9498530000000001</v>
      </c>
      <c r="G112" s="2">
        <v>3.035879</v>
      </c>
      <c r="H112" s="2">
        <v>2.6372300000000002</v>
      </c>
      <c r="I112" s="2">
        <v>2.8368790000000002</v>
      </c>
      <c r="J112" s="2">
        <v>3.196672</v>
      </c>
      <c r="K112" s="2">
        <v>3.2950940000000002</v>
      </c>
      <c r="L112" s="2">
        <v>2.6032320000000002</v>
      </c>
      <c r="N112" s="4">
        <f t="shared" si="3"/>
        <v>3.1720386699999999E-2</v>
      </c>
      <c r="O112" s="4">
        <f t="shared" si="4"/>
        <v>0.11168453033759218</v>
      </c>
      <c r="P112" s="4">
        <f>MAX($O$4:O112)</f>
        <v>0.1871711851512623</v>
      </c>
      <c r="Q112" s="4">
        <f t="shared" si="5"/>
        <v>-6.3585315881847349E-2</v>
      </c>
      <c r="R112" s="4">
        <f>MIN($Q$5:Q112)</f>
        <v>-0.17644722064001506</v>
      </c>
    </row>
    <row r="113" spans="1:18" x14ac:dyDescent="0.25">
      <c r="A113" s="3" t="s">
        <v>130</v>
      </c>
      <c r="B113" s="1">
        <v>1.891742</v>
      </c>
      <c r="C113" s="1">
        <v>0.94294500000000003</v>
      </c>
      <c r="D113" s="1">
        <v>1.5351330000000001</v>
      </c>
      <c r="E113" s="1">
        <v>1.028743</v>
      </c>
      <c r="F113" s="2">
        <v>1.050621</v>
      </c>
      <c r="G113" s="2">
        <v>1.089286</v>
      </c>
      <c r="H113" s="2">
        <v>0.51612499999999994</v>
      </c>
      <c r="I113" s="2">
        <v>1.9827589999999999</v>
      </c>
      <c r="J113" s="2">
        <v>1.071448</v>
      </c>
      <c r="K113" s="2">
        <v>1.323251</v>
      </c>
      <c r="L113" s="2">
        <v>1.6622920000000001</v>
      </c>
      <c r="N113" s="4">
        <f t="shared" si="3"/>
        <v>1.3218529100000003E-2</v>
      </c>
      <c r="O113" s="4">
        <f t="shared" si="4"/>
        <v>0.12637936465187938</v>
      </c>
      <c r="P113" s="4">
        <f>MAX($O$4:O113)</f>
        <v>0.1871711851512623</v>
      </c>
      <c r="Q113" s="4">
        <f t="shared" si="5"/>
        <v>-5.1207291130164312E-2</v>
      </c>
      <c r="R113" s="4">
        <f>MIN($Q$5:Q113)</f>
        <v>-0.17644722064001506</v>
      </c>
    </row>
    <row r="114" spans="1:18" x14ac:dyDescent="0.25">
      <c r="A114" s="3" t="s">
        <v>131</v>
      </c>
      <c r="B114" s="1">
        <v>1.1040700000000001</v>
      </c>
      <c r="C114" s="1">
        <v>1.1473629999999999</v>
      </c>
      <c r="D114" s="1">
        <v>0.91371000000000002</v>
      </c>
      <c r="E114" s="1">
        <v>0.66777600000000004</v>
      </c>
      <c r="F114" s="2">
        <v>0.66162600000000005</v>
      </c>
      <c r="G114" s="2">
        <v>0.75958300000000001</v>
      </c>
      <c r="H114" s="2">
        <v>-0.23592099999999999</v>
      </c>
      <c r="I114" s="2">
        <v>1.94421</v>
      </c>
      <c r="J114" s="2">
        <v>1.9050119999999999</v>
      </c>
      <c r="K114" s="2">
        <v>1.0494399999999999</v>
      </c>
      <c r="L114" s="2">
        <v>1.032702</v>
      </c>
      <c r="N114" s="4">
        <f t="shared" si="3"/>
        <v>1.0195119700000001E-2</v>
      </c>
      <c r="O114" s="4">
        <f t="shared" si="4"/>
        <v>0.13786293710211539</v>
      </c>
      <c r="P114" s="4">
        <f>MAX($O$4:O114)</f>
        <v>0.1871711851512623</v>
      </c>
      <c r="Q114" s="4">
        <f t="shared" si="5"/>
        <v>-4.1534235892748961E-2</v>
      </c>
      <c r="R114" s="4">
        <f>MIN($Q$5:Q114)</f>
        <v>-0.17644722064001506</v>
      </c>
    </row>
    <row r="115" spans="1:18" x14ac:dyDescent="0.25">
      <c r="A115" s="3" t="s">
        <v>132</v>
      </c>
      <c r="B115" s="1">
        <v>1.420107</v>
      </c>
      <c r="C115" s="1">
        <v>0.19742299999999999</v>
      </c>
      <c r="D115" s="1">
        <v>-8.1209999999999997E-3</v>
      </c>
      <c r="E115" s="1">
        <v>7.9280000000000003E-2</v>
      </c>
      <c r="F115" s="2">
        <v>9.3896999999999994E-2</v>
      </c>
      <c r="G115" s="2">
        <v>-0.122721</v>
      </c>
      <c r="H115" s="2">
        <v>5.5641999999999997E-2</v>
      </c>
      <c r="I115" s="2">
        <v>8.2919000000000007E-2</v>
      </c>
      <c r="J115" s="2">
        <v>0.36564000000000002</v>
      </c>
      <c r="K115" s="2">
        <v>0.46157399999999998</v>
      </c>
      <c r="L115" s="2">
        <v>0.17035800000000001</v>
      </c>
      <c r="N115" s="4">
        <f t="shared" si="3"/>
        <v>2.4799102999999993E-3</v>
      </c>
      <c r="O115" s="4">
        <f t="shared" si="4"/>
        <v>0.14068473511982305</v>
      </c>
      <c r="P115" s="4">
        <f>MAX($O$4:O115)</f>
        <v>0.1871711851512623</v>
      </c>
      <c r="Q115" s="4">
        <f t="shared" si="5"/>
        <v>-3.915732677214212E-2</v>
      </c>
      <c r="R115" s="4">
        <f>MIN($Q$5:Q115)</f>
        <v>-0.17644722064001506</v>
      </c>
    </row>
    <row r="116" spans="1:18" x14ac:dyDescent="0.25">
      <c r="A116" s="3" t="s">
        <v>133</v>
      </c>
      <c r="B116" s="1">
        <v>0.29935800000000001</v>
      </c>
      <c r="C116" s="1">
        <v>0.7681</v>
      </c>
      <c r="D116" s="1">
        <v>-4.0610000000000004E-3</v>
      </c>
      <c r="E116" s="1">
        <v>-0.31551499999999999</v>
      </c>
      <c r="F116" s="2">
        <v>-0.32833000000000001</v>
      </c>
      <c r="G116" s="2">
        <v>-0.333509</v>
      </c>
      <c r="H116" s="2">
        <v>-0.42439900000000003</v>
      </c>
      <c r="I116" s="2">
        <v>-8.2849999999999993E-2</v>
      </c>
      <c r="J116" s="2">
        <v>0.28221000000000002</v>
      </c>
      <c r="K116" s="2">
        <v>0.59728899999999996</v>
      </c>
      <c r="L116" s="2">
        <v>-8.5033999999999998E-2</v>
      </c>
      <c r="N116" s="4">
        <f t="shared" si="3"/>
        <v>4.4263869999999999E-4</v>
      </c>
      <c r="O116" s="4">
        <f t="shared" si="4"/>
        <v>0.14118964632808639</v>
      </c>
      <c r="P116" s="4">
        <f>MAX($O$4:O116)</f>
        <v>0.1871711851512623</v>
      </c>
      <c r="Q116" s="4">
        <f t="shared" si="5"/>
        <v>-3.8732020620359964E-2</v>
      </c>
      <c r="R116" s="4">
        <f>MIN($Q$5:Q116)</f>
        <v>-0.17644722064001506</v>
      </c>
    </row>
    <row r="117" spans="1:18" x14ac:dyDescent="0.25">
      <c r="A117" s="3" t="s">
        <v>134</v>
      </c>
      <c r="B117" s="1">
        <v>-0.35623199999999999</v>
      </c>
      <c r="C117" s="1">
        <v>-1.627229</v>
      </c>
      <c r="D117" s="1">
        <v>-1.5999350000000001</v>
      </c>
      <c r="E117" s="1">
        <v>-1.359302</v>
      </c>
      <c r="F117" s="2">
        <v>-1.364706</v>
      </c>
      <c r="G117" s="2">
        <v>-1.4089469999999999</v>
      </c>
      <c r="H117" s="2">
        <v>-2.0621480000000001</v>
      </c>
      <c r="I117" s="2">
        <v>-1.409619</v>
      </c>
      <c r="J117" s="2">
        <v>-1.458248</v>
      </c>
      <c r="K117" s="2">
        <v>-1.141813</v>
      </c>
      <c r="L117" s="2">
        <v>-1.446809</v>
      </c>
      <c r="N117" s="4">
        <f t="shared" si="3"/>
        <v>-1.35849916E-2</v>
      </c>
      <c r="O117" s="4">
        <f t="shared" si="4"/>
        <v>0.12568659456871223</v>
      </c>
      <c r="P117" s="4">
        <f>MAX($O$4:O117)</f>
        <v>0.1871711851512623</v>
      </c>
      <c r="Q117" s="4">
        <f t="shared" si="5"/>
        <v>-5.1790838045581489E-2</v>
      </c>
      <c r="R117" s="4">
        <f>MIN($Q$5:Q117)</f>
        <v>-0.17644722064001506</v>
      </c>
    </row>
    <row r="118" spans="1:18" x14ac:dyDescent="0.25">
      <c r="A118" s="3" t="s">
        <v>135</v>
      </c>
      <c r="B118" s="1">
        <v>0.79713999999999996</v>
      </c>
      <c r="C118" s="1">
        <v>0.46491300000000002</v>
      </c>
      <c r="D118" s="1">
        <v>0.58600200000000002</v>
      </c>
      <c r="E118" s="1">
        <v>1.1919999999999999E-3</v>
      </c>
      <c r="F118" s="2">
        <v>0.14313000000000001</v>
      </c>
      <c r="G118" s="2">
        <v>0.12504499999999999</v>
      </c>
      <c r="H118" s="2">
        <v>2.4613160000000001</v>
      </c>
      <c r="I118" s="2">
        <v>0.42052099999999998</v>
      </c>
      <c r="J118" s="2">
        <v>1.0644370000000001</v>
      </c>
      <c r="K118" s="2">
        <v>0.92400099999999996</v>
      </c>
      <c r="L118" s="2">
        <v>-0.43177900000000002</v>
      </c>
      <c r="N118" s="4">
        <f t="shared" si="3"/>
        <v>4.8197712000000005E-3</v>
      </c>
      <c r="O118" s="4">
        <f t="shared" si="4"/>
        <v>0.13111214639744051</v>
      </c>
      <c r="P118" s="4">
        <f>MAX($O$4:O118)</f>
        <v>0.1871711851512623</v>
      </c>
      <c r="Q118" s="4">
        <f t="shared" si="5"/>
        <v>-4.7220686835217518E-2</v>
      </c>
      <c r="R118" s="4">
        <f>MIN($Q$5:Q118)</f>
        <v>-0.17644722064001506</v>
      </c>
    </row>
    <row r="119" spans="1:18" x14ac:dyDescent="0.25">
      <c r="A119" s="3" t="s">
        <v>136</v>
      </c>
      <c r="B119" s="1">
        <v>0.383436</v>
      </c>
      <c r="C119" s="1">
        <v>-0.506355</v>
      </c>
      <c r="D119" s="1">
        <v>-1.989825</v>
      </c>
      <c r="E119" s="1">
        <v>-1.4907969999999999</v>
      </c>
      <c r="F119" s="2">
        <v>-1.6198189999999999</v>
      </c>
      <c r="G119" s="2">
        <v>-1.873327</v>
      </c>
      <c r="H119" s="2">
        <v>-0.361317</v>
      </c>
      <c r="I119" s="2">
        <v>-1.1725289999999999</v>
      </c>
      <c r="J119" s="2">
        <v>0.73982700000000001</v>
      </c>
      <c r="K119" s="2">
        <v>-1.3504229999999999</v>
      </c>
      <c r="L119" s="2">
        <v>-0.95403300000000002</v>
      </c>
      <c r="N119" s="4">
        <f t="shared" si="3"/>
        <v>-1.0348777900000002E-2</v>
      </c>
      <c r="O119" s="4">
        <f t="shared" si="4"/>
        <v>0.11940651801438107</v>
      </c>
      <c r="P119" s="4">
        <f>MAX($O$4:O119)</f>
        <v>0.1871711851512623</v>
      </c>
      <c r="Q119" s="4">
        <f t="shared" si="5"/>
        <v>-5.7080788334874399E-2</v>
      </c>
      <c r="R119" s="4">
        <f>MIN($Q$5:Q119)</f>
        <v>-0.17644722064001506</v>
      </c>
    </row>
    <row r="120" spans="1:18" x14ac:dyDescent="0.25">
      <c r="A120" s="3" t="s">
        <v>137</v>
      </c>
      <c r="B120" s="1">
        <v>0.348549</v>
      </c>
      <c r="C120" s="1">
        <v>-1.284125</v>
      </c>
      <c r="D120" s="1">
        <v>-0.301394</v>
      </c>
      <c r="E120" s="1">
        <v>-0.82851699999999995</v>
      </c>
      <c r="F120" s="2">
        <v>-0.823245</v>
      </c>
      <c r="G120" s="2">
        <v>-0.81818199999999996</v>
      </c>
      <c r="H120" s="2">
        <v>-1.18137</v>
      </c>
      <c r="I120" s="2">
        <v>-0.76271199999999995</v>
      </c>
      <c r="J120" s="2">
        <v>-1.0148919999999999</v>
      </c>
      <c r="K120" s="2">
        <v>-0.62644999999999995</v>
      </c>
      <c r="L120" s="2">
        <v>-0.52539400000000003</v>
      </c>
      <c r="N120" s="4">
        <f t="shared" si="3"/>
        <v>-6.8559451E-3</v>
      </c>
      <c r="O120" s="4">
        <f t="shared" si="4"/>
        <v>0.1117319283822924</v>
      </c>
      <c r="P120" s="4">
        <f>MAX($O$4:O120)</f>
        <v>0.1871711851512623</v>
      </c>
      <c r="Q120" s="4">
        <f t="shared" si="5"/>
        <v>-6.354539068378573E-2</v>
      </c>
      <c r="R120" s="4">
        <f>MIN($Q$5:Q120)</f>
        <v>-0.17644722064001506</v>
      </c>
    </row>
    <row r="121" spans="1:18" x14ac:dyDescent="0.25">
      <c r="A121" s="3" t="s">
        <v>138</v>
      </c>
      <c r="B121" s="1">
        <v>0.49959599999999998</v>
      </c>
      <c r="C121" s="1">
        <v>1.321315</v>
      </c>
      <c r="D121" s="1">
        <v>0.69278200000000001</v>
      </c>
      <c r="E121" s="1">
        <v>1.065143</v>
      </c>
      <c r="F121" s="2">
        <v>1.074219</v>
      </c>
      <c r="G121" s="2">
        <v>0.40329999999999999</v>
      </c>
      <c r="H121" s="2">
        <v>1.6140589999999999</v>
      </c>
      <c r="I121" s="2">
        <v>-0.68317700000000003</v>
      </c>
      <c r="J121" s="2">
        <v>0.21124200000000001</v>
      </c>
      <c r="K121" s="2">
        <v>0.39691799999999999</v>
      </c>
      <c r="L121" s="2">
        <v>1.056338</v>
      </c>
      <c r="N121" s="4">
        <f t="shared" si="3"/>
        <v>6.7102490999999993E-3</v>
      </c>
      <c r="O121" s="4">
        <f t="shared" si="4"/>
        <v>0.119191926554161</v>
      </c>
      <c r="P121" s="4">
        <f>MAX($O$4:O121)</f>
        <v>0.1871711851512623</v>
      </c>
      <c r="Q121" s="4">
        <f t="shared" si="5"/>
        <v>-5.7261546984430756E-2</v>
      </c>
      <c r="R121" s="4">
        <f>MIN($Q$5:Q121)</f>
        <v>-0.17644722064001506</v>
      </c>
    </row>
    <row r="122" spans="1:18" x14ac:dyDescent="0.25">
      <c r="A122" s="3" t="s">
        <v>139</v>
      </c>
      <c r="B122" s="1">
        <v>-0.15623500000000001</v>
      </c>
      <c r="C122" s="1">
        <v>-0.59307200000000004</v>
      </c>
      <c r="D122" s="1">
        <v>-0.50037500000000001</v>
      </c>
      <c r="E122" s="1">
        <v>-0.145122</v>
      </c>
      <c r="F122" s="2">
        <v>-0.144928</v>
      </c>
      <c r="G122" s="2">
        <v>0.51122900000000004</v>
      </c>
      <c r="H122" s="2">
        <v>1.0410790000000001</v>
      </c>
      <c r="I122" s="2">
        <v>-8.5985000000000006E-2</v>
      </c>
      <c r="J122" s="2">
        <v>0.241645</v>
      </c>
      <c r="K122" s="2">
        <v>-0.46511599999999997</v>
      </c>
      <c r="L122" s="2">
        <v>-0.69686400000000004</v>
      </c>
      <c r="N122" s="4">
        <f t="shared" si="3"/>
        <v>-1.5953180000000001E-3</v>
      </c>
      <c r="O122" s="4">
        <f t="shared" si="4"/>
        <v>0.11740645952827444</v>
      </c>
      <c r="P122" s="4">
        <f>MAX($O$4:O122)</f>
        <v>0.1871711851512623</v>
      </c>
      <c r="Q122" s="4">
        <f t="shared" si="5"/>
        <v>-5.8765514607818647E-2</v>
      </c>
      <c r="R122" s="4">
        <f>MIN($Q$5:Q122)</f>
        <v>-0.17644722064001506</v>
      </c>
    </row>
    <row r="123" spans="1:18" x14ac:dyDescent="0.25">
      <c r="A123" s="3" t="s">
        <v>140</v>
      </c>
      <c r="B123" s="1">
        <v>0.87249299999999996</v>
      </c>
      <c r="C123" s="1">
        <v>1.884746</v>
      </c>
      <c r="D123" s="1">
        <v>2.0576650000000001</v>
      </c>
      <c r="E123" s="1">
        <v>1.4251100000000001</v>
      </c>
      <c r="F123" s="2">
        <v>1.403</v>
      </c>
      <c r="G123" s="2">
        <v>1.344233</v>
      </c>
      <c r="H123" s="2">
        <v>1.4743250000000001</v>
      </c>
      <c r="I123" s="2">
        <v>8.6058999999999997E-2</v>
      </c>
      <c r="J123" s="2">
        <v>0.33338499999999999</v>
      </c>
      <c r="K123" s="2">
        <v>1.658879</v>
      </c>
      <c r="L123" s="2">
        <v>1.491228</v>
      </c>
      <c r="N123" s="4">
        <f t="shared" si="3"/>
        <v>1.3073357200000002E-2</v>
      </c>
      <c r="O123" s="4">
        <f t="shared" si="4"/>
        <v>0.13201471331127479</v>
      </c>
      <c r="P123" s="4">
        <f>MAX($O$4:O123)</f>
        <v>0.1871711851512623</v>
      </c>
      <c r="Q123" s="4">
        <f t="shared" si="5"/>
        <v>-4.6460419971328548E-2</v>
      </c>
      <c r="R123" s="4">
        <f>MIN($Q$5:Q123)</f>
        <v>-0.17644722064001506</v>
      </c>
    </row>
    <row r="124" spans="1:18" x14ac:dyDescent="0.25">
      <c r="A124" s="3" t="s">
        <v>141</v>
      </c>
      <c r="B124" s="1">
        <v>-2.3504000000000001E-2</v>
      </c>
      <c r="C124" s="1">
        <v>0.67207899999999998</v>
      </c>
      <c r="D124" s="1">
        <v>0.57898400000000005</v>
      </c>
      <c r="E124" s="1">
        <v>0.36547200000000002</v>
      </c>
      <c r="F124" s="2">
        <v>0.38167899999999999</v>
      </c>
      <c r="G124" s="2">
        <v>0.53773099999999996</v>
      </c>
      <c r="H124" s="2">
        <v>0.21463399999999999</v>
      </c>
      <c r="I124" s="2">
        <v>-0.25795400000000002</v>
      </c>
      <c r="J124" s="2">
        <v>-0.76679299999999995</v>
      </c>
      <c r="K124" s="2">
        <v>0.27579900000000002</v>
      </c>
      <c r="L124" s="2">
        <v>-0.17286099999999999</v>
      </c>
      <c r="N124" s="4">
        <f t="shared" si="3"/>
        <v>2.007016600000001E-3</v>
      </c>
      <c r="O124" s="4">
        <f t="shared" si="4"/>
        <v>0.13428668563233459</v>
      </c>
      <c r="P124" s="4">
        <f>MAX($O$4:O124)</f>
        <v>0.1871711851512623</v>
      </c>
      <c r="Q124" s="4">
        <f t="shared" si="5"/>
        <v>-4.4546650205454119E-2</v>
      </c>
      <c r="R124" s="4">
        <f>MIN($Q$5:Q124)</f>
        <v>-0.17644722064001506</v>
      </c>
    </row>
    <row r="125" spans="1:18" x14ac:dyDescent="0.25">
      <c r="A125" s="3" t="s">
        <v>142</v>
      </c>
      <c r="B125" s="1">
        <v>0.347941</v>
      </c>
      <c r="C125" s="1">
        <v>0.80639799999999995</v>
      </c>
      <c r="D125" s="1">
        <v>0.98799700000000001</v>
      </c>
      <c r="E125" s="1">
        <v>1.561035</v>
      </c>
      <c r="F125" s="2">
        <v>1.568441</v>
      </c>
      <c r="G125" s="2">
        <v>1.390622</v>
      </c>
      <c r="H125" s="2">
        <v>1.5047090000000001</v>
      </c>
      <c r="I125" s="2">
        <v>0.77586200000000005</v>
      </c>
      <c r="J125" s="2">
        <v>0.97877599999999998</v>
      </c>
      <c r="K125" s="2">
        <v>0.98555999999999999</v>
      </c>
      <c r="L125" s="2">
        <v>0.17316000000000001</v>
      </c>
      <c r="N125" s="4">
        <f t="shared" si="3"/>
        <v>9.901842000000001E-3</v>
      </c>
      <c r="O125" s="4">
        <f t="shared" si="4"/>
        <v>0.14551821317616986</v>
      </c>
      <c r="P125" s="4">
        <f>MAX($O$4:O125)</f>
        <v>0.1871711851512623</v>
      </c>
      <c r="Q125" s="4">
        <f t="shared" si="5"/>
        <v>-3.5085902097417576E-2</v>
      </c>
      <c r="R125" s="4">
        <f>MIN($Q$5:Q125)</f>
        <v>-0.17644722064001506</v>
      </c>
    </row>
    <row r="126" spans="1:18" x14ac:dyDescent="0.25">
      <c r="A126" s="3" t="s">
        <v>143</v>
      </c>
      <c r="B126" s="1">
        <v>-1.035517</v>
      </c>
      <c r="C126" s="1">
        <v>-1.3113889999999999</v>
      </c>
      <c r="D126" s="1">
        <v>-2.5913650000000001</v>
      </c>
      <c r="E126" s="1">
        <v>-0.943353</v>
      </c>
      <c r="F126" s="2">
        <v>-0.93589100000000003</v>
      </c>
      <c r="G126" s="2">
        <v>-1.002286</v>
      </c>
      <c r="H126" s="2">
        <v>-0.64652299999999996</v>
      </c>
      <c r="I126" s="2">
        <v>-1.7108639999999999</v>
      </c>
      <c r="J126" s="2">
        <v>-1.025406</v>
      </c>
      <c r="K126" s="2">
        <v>-0.61280100000000004</v>
      </c>
      <c r="L126" s="2">
        <v>-1.0371649999999999</v>
      </c>
      <c r="N126" s="4">
        <f t="shared" si="3"/>
        <v>-1.2015584400000001E-2</v>
      </c>
      <c r="O126" s="4">
        <f t="shared" si="4"/>
        <v>0.13175414240401429</v>
      </c>
      <c r="P126" s="4">
        <f>MAX($O$4:O126)</f>
        <v>0.1871711851512623</v>
      </c>
      <c r="Q126" s="4">
        <f t="shared" si="5"/>
        <v>-4.6679908879516008E-2</v>
      </c>
      <c r="R126" s="4">
        <f>MIN($Q$5:Q126)</f>
        <v>-0.17644722064001506</v>
      </c>
    </row>
    <row r="127" spans="1:18" x14ac:dyDescent="0.25">
      <c r="A127" s="3" t="s">
        <v>144</v>
      </c>
      <c r="B127" s="1">
        <v>-0.681786</v>
      </c>
      <c r="C127" s="1">
        <v>0.252475</v>
      </c>
      <c r="D127" s="1">
        <v>0.12865699999999999</v>
      </c>
      <c r="E127" s="1">
        <v>5.799E-2</v>
      </c>
      <c r="F127" s="2">
        <v>4.7237000000000001E-2</v>
      </c>
      <c r="G127" s="2">
        <v>-3.5524E-2</v>
      </c>
      <c r="H127" s="2">
        <v>-0.47647600000000001</v>
      </c>
      <c r="I127" s="2">
        <v>-0.60922500000000002</v>
      </c>
      <c r="J127" s="2">
        <v>-0.75769299999999995</v>
      </c>
      <c r="K127" s="2">
        <v>0.38821600000000001</v>
      </c>
      <c r="L127" s="2">
        <v>-1.048035</v>
      </c>
      <c r="N127" s="4">
        <f t="shared" si="3"/>
        <v>-2.1246702E-3</v>
      </c>
      <c r="O127" s="4">
        <f t="shared" si="4"/>
        <v>0.12934953810392202</v>
      </c>
      <c r="P127" s="4">
        <f>MAX($O$4:O127)</f>
        <v>0.1871711851512623</v>
      </c>
      <c r="Q127" s="4">
        <f t="shared" si="5"/>
        <v>-4.8705399668180993E-2</v>
      </c>
      <c r="R127" s="4">
        <f>MIN($Q$5:Q127)</f>
        <v>-0.17644722064001506</v>
      </c>
    </row>
    <row r="128" spans="1:18" x14ac:dyDescent="0.25">
      <c r="A128" s="3" t="s">
        <v>145</v>
      </c>
      <c r="B128" s="1">
        <v>0.51008200000000004</v>
      </c>
      <c r="C128" s="1">
        <v>2.203592</v>
      </c>
      <c r="D128" s="1">
        <v>2.5905659999999999</v>
      </c>
      <c r="E128" s="1">
        <v>1.8453550000000001</v>
      </c>
      <c r="F128" s="2">
        <v>1.8413600000000001</v>
      </c>
      <c r="G128" s="2">
        <v>2.1499640000000002</v>
      </c>
      <c r="H128" s="2">
        <v>0.26263199999999998</v>
      </c>
      <c r="I128" s="2">
        <v>0.43782799999999999</v>
      </c>
      <c r="J128" s="2">
        <v>1.8905160000000001</v>
      </c>
      <c r="K128" s="2">
        <v>1.728844</v>
      </c>
      <c r="L128" s="2">
        <v>1.853486</v>
      </c>
      <c r="N128" s="4">
        <f t="shared" si="3"/>
        <v>1.6375694400000002E-2</v>
      </c>
      <c r="O128" s="4">
        <f t="shared" si="4"/>
        <v>0.14784342101069292</v>
      </c>
      <c r="P128" s="4">
        <f>MAX($O$4:O128)</f>
        <v>0.1871711851512623</v>
      </c>
      <c r="Q128" s="4">
        <f t="shared" si="5"/>
        <v>-3.3127290008777011E-2</v>
      </c>
      <c r="R128" s="4">
        <f>MIN($Q$5:Q128)</f>
        <v>-0.17644722064001506</v>
      </c>
    </row>
    <row r="129" spans="1:18" x14ac:dyDescent="0.25">
      <c r="A129" s="3" t="s">
        <v>146</v>
      </c>
      <c r="B129" s="1">
        <v>-1.9066590000000001</v>
      </c>
      <c r="C129" s="1">
        <v>-1.6859580000000001</v>
      </c>
      <c r="D129" s="1">
        <v>-2.9534159999999998</v>
      </c>
      <c r="E129" s="1">
        <v>-2.3308819999999999</v>
      </c>
      <c r="F129" s="2">
        <v>-2.3180339999999999</v>
      </c>
      <c r="G129" s="2">
        <v>-2.7309100000000002</v>
      </c>
      <c r="H129" s="2">
        <v>-5.4572000000000002E-2</v>
      </c>
      <c r="I129" s="2">
        <v>-1.3077589999999999</v>
      </c>
      <c r="J129" s="2">
        <v>-1.702518</v>
      </c>
      <c r="K129" s="2">
        <v>-2.5491950000000001</v>
      </c>
      <c r="L129" s="2">
        <v>-2.772964</v>
      </c>
      <c r="N129" s="4">
        <f t="shared" si="3"/>
        <v>-2.1413907900000001E-2</v>
      </c>
      <c r="O129" s="4">
        <f t="shared" si="4"/>
        <v>0.12326360770954903</v>
      </c>
      <c r="P129" s="4">
        <f>MAX($O$4:O129)</f>
        <v>0.1871711851512623</v>
      </c>
      <c r="Q129" s="4">
        <f t="shared" si="5"/>
        <v>-5.3831813171552501E-2</v>
      </c>
      <c r="R129" s="4">
        <f>MIN($Q$5:Q129)</f>
        <v>-0.17644722064001506</v>
      </c>
    </row>
    <row r="130" spans="1:18" x14ac:dyDescent="0.25">
      <c r="A130" s="3" t="s">
        <v>147</v>
      </c>
      <c r="B130" s="1">
        <v>-2.393386</v>
      </c>
      <c r="C130" s="1">
        <v>-1.8863570000000001</v>
      </c>
      <c r="D130" s="1">
        <v>-1.6694420000000001</v>
      </c>
      <c r="E130" s="1">
        <v>-1.270885</v>
      </c>
      <c r="F130" s="2">
        <v>-1.2814430000000001</v>
      </c>
      <c r="G130" s="2">
        <v>-1.4127320000000001</v>
      </c>
      <c r="H130" s="2">
        <v>-1.40326</v>
      </c>
      <c r="I130" s="2">
        <v>-0.88339199999999996</v>
      </c>
      <c r="J130" s="2">
        <v>-1.2186269999999999</v>
      </c>
      <c r="K130" s="2">
        <v>-2.0192749999999999</v>
      </c>
      <c r="L130" s="2">
        <v>-1.3368979999999999</v>
      </c>
      <c r="N130" s="4">
        <f t="shared" si="3"/>
        <v>-1.5347277600000001E-2</v>
      </c>
      <c r="O130" s="4">
        <f t="shared" si="4"/>
        <v>0.10602456930405313</v>
      </c>
      <c r="P130" s="4">
        <f>MAX($O$4:O130)</f>
        <v>0.1871711851512623</v>
      </c>
      <c r="Q130" s="4">
        <f t="shared" si="5"/>
        <v>-6.83529189910973E-2</v>
      </c>
      <c r="R130" s="4">
        <f>MIN($Q$5:Q130)</f>
        <v>-0.17644722064001506</v>
      </c>
    </row>
    <row r="131" spans="1:18" x14ac:dyDescent="0.25">
      <c r="A131" s="3" t="s">
        <v>148</v>
      </c>
      <c r="B131" s="1">
        <v>-2.6749890000000001</v>
      </c>
      <c r="C131" s="1">
        <v>-2.8973819999999999</v>
      </c>
      <c r="D131" s="1">
        <v>-1.820568</v>
      </c>
      <c r="E131" s="1">
        <v>-2.351982</v>
      </c>
      <c r="F131" s="2">
        <v>-2.3076919999999999</v>
      </c>
      <c r="G131" s="2">
        <v>-2.358063</v>
      </c>
      <c r="H131" s="2">
        <v>-1.7250449999999999</v>
      </c>
      <c r="I131" s="2">
        <v>-2.7629229999999998</v>
      </c>
      <c r="J131" s="2">
        <v>-1.832117</v>
      </c>
      <c r="K131" s="2">
        <v>-1.686183</v>
      </c>
      <c r="L131" s="2">
        <v>-2.8003610000000001</v>
      </c>
      <c r="N131" s="4">
        <f t="shared" si="3"/>
        <v>-2.33544368E-2</v>
      </c>
      <c r="O131" s="4">
        <f t="shared" si="4"/>
        <v>8.0193988400994343E-2</v>
      </c>
      <c r="P131" s="4">
        <f>MAX($O$4:O131)</f>
        <v>0.1871711851512623</v>
      </c>
      <c r="Q131" s="4">
        <f t="shared" si="5"/>
        <v>-9.0111011864424162E-2</v>
      </c>
      <c r="R131" s="4">
        <f>MIN($Q$5:Q131)</f>
        <v>-0.17644722064001506</v>
      </c>
    </row>
    <row r="132" spans="1:18" x14ac:dyDescent="0.25">
      <c r="A132" s="3" t="s">
        <v>149</v>
      </c>
      <c r="B132" s="1">
        <v>2.6619839999999999</v>
      </c>
      <c r="C132" s="1">
        <v>3.4649869999999998</v>
      </c>
      <c r="D132" s="1">
        <v>5.8691620000000002</v>
      </c>
      <c r="E132" s="1">
        <v>3.6387649999999998</v>
      </c>
      <c r="F132" s="2">
        <v>3.6417320000000002</v>
      </c>
      <c r="G132" s="2">
        <v>3.9383240000000002</v>
      </c>
      <c r="H132" s="2">
        <v>1.062211</v>
      </c>
      <c r="I132" s="2">
        <v>2.1998169999999999</v>
      </c>
      <c r="J132" s="2">
        <v>3.320856</v>
      </c>
      <c r="K132" s="2">
        <v>3.334921</v>
      </c>
      <c r="L132" s="2">
        <v>4.0892189999999999</v>
      </c>
      <c r="N132" s="4">
        <f t="shared" si="3"/>
        <v>3.5096331699999997E-2</v>
      </c>
      <c r="O132" s="4">
        <f t="shared" si="4"/>
        <v>0.11810483491826163</v>
      </c>
      <c r="P132" s="4">
        <f>MAX($O$4:O132)</f>
        <v>0.1871711851512623</v>
      </c>
      <c r="Q132" s="4">
        <f t="shared" si="5"/>
        <v>-5.8177246126640658E-2</v>
      </c>
      <c r="R132" s="4">
        <f>MIN($Q$5:Q132)</f>
        <v>-0.17644722064001506</v>
      </c>
    </row>
    <row r="133" spans="1:18" x14ac:dyDescent="0.25">
      <c r="A133" s="3" t="s">
        <v>150</v>
      </c>
      <c r="B133" s="1">
        <v>0.233019</v>
      </c>
      <c r="C133" s="1">
        <v>0.444965</v>
      </c>
      <c r="D133" s="1">
        <v>-6.9246000000000002E-2</v>
      </c>
      <c r="E133" s="1">
        <v>0.38200899999999999</v>
      </c>
      <c r="F133" s="2">
        <v>0.33238400000000001</v>
      </c>
      <c r="G133" s="2">
        <v>0.37533499999999997</v>
      </c>
      <c r="H133" s="2">
        <v>1.014804</v>
      </c>
      <c r="I133" s="2">
        <v>-0.53811699999999996</v>
      </c>
      <c r="J133" s="2">
        <v>0.47099000000000002</v>
      </c>
      <c r="K133" s="2">
        <v>-9.2207999999999998E-2</v>
      </c>
      <c r="L133" s="2">
        <v>-0.26785700000000001</v>
      </c>
      <c r="N133" s="4">
        <f t="shared" si="3"/>
        <v>1.5669781000000002E-3</v>
      </c>
      <c r="O133" s="4">
        <f t="shared" si="4"/>
        <v>0.11985688070808265</v>
      </c>
      <c r="P133" s="4">
        <f>MAX($O$4:O133)</f>
        <v>0.1871711851512623</v>
      </c>
      <c r="Q133" s="4">
        <f t="shared" si="5"/>
        <v>-5.6701430497239413E-2</v>
      </c>
      <c r="R133" s="4">
        <f>MIN($Q$5:Q133)</f>
        <v>-0.17644722064001506</v>
      </c>
    </row>
    <row r="134" spans="1:18" x14ac:dyDescent="0.25">
      <c r="A134" s="3" t="s">
        <v>151</v>
      </c>
      <c r="B134" s="1">
        <v>1.142603</v>
      </c>
      <c r="C134" s="1">
        <v>2.0917300000000001</v>
      </c>
      <c r="D134" s="1">
        <v>2.013614</v>
      </c>
      <c r="E134" s="1">
        <v>1.199498</v>
      </c>
      <c r="F134" s="2">
        <v>1.230478</v>
      </c>
      <c r="G134" s="2">
        <v>1.299858</v>
      </c>
      <c r="H134" s="2">
        <v>0.110397</v>
      </c>
      <c r="I134" s="2">
        <v>0.63119899999999995</v>
      </c>
      <c r="J134" s="2">
        <v>1.4836180000000001</v>
      </c>
      <c r="K134" s="2">
        <v>1.6382099999999999</v>
      </c>
      <c r="L134" s="2">
        <v>1.611459</v>
      </c>
      <c r="N134" s="4">
        <f t="shared" ref="N134:N197" si="6">SUMPRODUCT(B134:L134,$B$2:$L$2)/100</f>
        <v>1.3689758000000002E-2</v>
      </c>
      <c r="O134" s="4">
        <f t="shared" ref="O134:O197" si="7">(1+O133)*(1+N134)-1</f>
        <v>0.13518745039961111</v>
      </c>
      <c r="P134" s="4">
        <f>MAX($O$4:O134)</f>
        <v>0.1871711851512623</v>
      </c>
      <c r="Q134" s="4">
        <f t="shared" si="5"/>
        <v>-4.3787901359000458E-2</v>
      </c>
      <c r="R134" s="4">
        <f>MIN($Q$5:Q134)</f>
        <v>-0.17644722064001506</v>
      </c>
    </row>
    <row r="135" spans="1:18" x14ac:dyDescent="0.25">
      <c r="A135" s="3" t="s">
        <v>152</v>
      </c>
      <c r="B135" s="1">
        <v>0.79714399999999996</v>
      </c>
      <c r="C135" s="1">
        <v>1.6443179999999999</v>
      </c>
      <c r="D135" s="1">
        <v>3.5521639999999999</v>
      </c>
      <c r="E135" s="1">
        <v>2.3913760000000002</v>
      </c>
      <c r="F135" s="2">
        <v>2.3842919999999999</v>
      </c>
      <c r="G135" s="2">
        <v>2.8300230000000002</v>
      </c>
      <c r="H135" s="2">
        <v>-0.89046899999999996</v>
      </c>
      <c r="I135" s="2">
        <v>2.7777780000000001</v>
      </c>
      <c r="J135" s="2">
        <v>2.5989849999999999</v>
      </c>
      <c r="K135" s="2">
        <v>1.5891029999999999</v>
      </c>
      <c r="L135" s="2">
        <v>3.1718060000000001</v>
      </c>
      <c r="N135" s="4">
        <f t="shared" si="6"/>
        <v>2.2172446100000003E-2</v>
      </c>
      <c r="O135" s="4">
        <f t="shared" si="7"/>
        <v>0.16035733295699273</v>
      </c>
      <c r="P135" s="4">
        <f>MAX($O$4:O135)</f>
        <v>0.1871711851512623</v>
      </c>
      <c r="Q135" s="4">
        <f t="shared" ref="Q135:Q198" si="8">IF(O135&lt;P135,(1+O135)/(1+P135)-1,0)</f>
        <v>-2.2586340141715233E-2</v>
      </c>
      <c r="R135" s="4">
        <f>MIN($Q$5:Q135)</f>
        <v>-0.17644722064001506</v>
      </c>
    </row>
    <row r="136" spans="1:18" x14ac:dyDescent="0.25">
      <c r="A136" s="3" t="s">
        <v>153</v>
      </c>
      <c r="B136" s="1">
        <v>0.111591</v>
      </c>
      <c r="C136" s="1">
        <v>0.24394199999999999</v>
      </c>
      <c r="D136" s="1">
        <v>0.451459</v>
      </c>
      <c r="E136" s="1">
        <v>0.94907399999999997</v>
      </c>
      <c r="F136" s="2">
        <v>0.41095900000000002</v>
      </c>
      <c r="G136" s="2">
        <v>0.51282099999999997</v>
      </c>
      <c r="H136" s="2">
        <v>0.65090400000000004</v>
      </c>
      <c r="I136" s="2">
        <v>0.52310400000000001</v>
      </c>
      <c r="J136" s="2">
        <v>0.31169599999999997</v>
      </c>
      <c r="K136" s="2">
        <v>0.93854700000000002</v>
      </c>
      <c r="L136" s="2">
        <v>0.170794</v>
      </c>
      <c r="N136" s="4">
        <f t="shared" si="6"/>
        <v>4.8136015000000013E-3</v>
      </c>
      <c r="O136" s="4">
        <f t="shared" si="7"/>
        <v>0.16594283075545047</v>
      </c>
      <c r="P136" s="4">
        <f>MAX($O$4:O136)</f>
        <v>0.1871711851512623</v>
      </c>
      <c r="Q136" s="4">
        <f t="shared" si="8"/>
        <v>-1.7881460282500927E-2</v>
      </c>
      <c r="R136" s="4">
        <f>MIN($Q$5:Q136)</f>
        <v>-0.17644722064001506</v>
      </c>
    </row>
    <row r="137" spans="1:18" x14ac:dyDescent="0.25">
      <c r="A137" s="3" t="s">
        <v>154</v>
      </c>
      <c r="B137" s="1">
        <v>-0.61548899999999995</v>
      </c>
      <c r="C137" s="1">
        <v>-0.93496800000000002</v>
      </c>
      <c r="D137" s="1">
        <v>-0.81819200000000003</v>
      </c>
      <c r="E137" s="1">
        <v>-1.6454770000000001</v>
      </c>
      <c r="F137" s="2">
        <v>-1.1368799999999999</v>
      </c>
      <c r="G137" s="2">
        <v>-1.343537</v>
      </c>
      <c r="H137" s="2">
        <v>1.243644</v>
      </c>
      <c r="I137" s="2">
        <v>-8.6730000000000002E-2</v>
      </c>
      <c r="J137" s="2">
        <v>-1.3612820000000001</v>
      </c>
      <c r="K137" s="2">
        <v>-1.549701</v>
      </c>
      <c r="L137" s="2">
        <v>-2.1312869999999999</v>
      </c>
      <c r="N137" s="4">
        <f t="shared" si="6"/>
        <v>-1.0395659300000002E-2</v>
      </c>
      <c r="O137" s="4">
        <f t="shared" si="7"/>
        <v>0.15382208632363925</v>
      </c>
      <c r="P137" s="4">
        <f>MAX($O$4:O137)</f>
        <v>0.1871711851512623</v>
      </c>
      <c r="Q137" s="4">
        <f t="shared" si="8"/>
        <v>-2.8091230013617574E-2</v>
      </c>
      <c r="R137" s="4">
        <f>MIN($Q$5:Q137)</f>
        <v>-0.17644722064001506</v>
      </c>
    </row>
    <row r="138" spans="1:18" x14ac:dyDescent="0.25">
      <c r="A138" s="3" t="s">
        <v>155</v>
      </c>
      <c r="B138" s="1">
        <v>-2.101721</v>
      </c>
      <c r="C138" s="1">
        <v>-2.8216809999999999</v>
      </c>
      <c r="D138" s="1">
        <v>-2.5290469999999998</v>
      </c>
      <c r="E138" s="1">
        <v>-2.8391220000000001</v>
      </c>
      <c r="F138" s="2">
        <v>-2.8058879999999999</v>
      </c>
      <c r="G138" s="2">
        <v>-2.9994830000000001</v>
      </c>
      <c r="H138" s="2">
        <v>-3.5131299999999999</v>
      </c>
      <c r="I138" s="2">
        <v>-2.4305560000000002</v>
      </c>
      <c r="J138" s="2">
        <v>-2.2851140000000001</v>
      </c>
      <c r="K138" s="2">
        <v>-2.563526</v>
      </c>
      <c r="L138" s="2">
        <v>-2.4390239999999999</v>
      </c>
      <c r="N138" s="4">
        <f t="shared" si="6"/>
        <v>-2.6447509300000002E-2</v>
      </c>
      <c r="O138" s="4">
        <f t="shared" si="7"/>
        <v>0.12330636596504951</v>
      </c>
      <c r="P138" s="4">
        <f>MAX($O$4:O138)</f>
        <v>0.1871711851512623</v>
      </c>
      <c r="Q138" s="4">
        <f t="shared" si="8"/>
        <v>-5.3795796246583816E-2</v>
      </c>
      <c r="R138" s="4">
        <f>MIN($Q$5:Q138)</f>
        <v>-0.17644722064001506</v>
      </c>
    </row>
    <row r="139" spans="1:18" x14ac:dyDescent="0.25">
      <c r="A139" s="3" t="s">
        <v>156</v>
      </c>
      <c r="B139" s="1">
        <v>0.91651700000000003</v>
      </c>
      <c r="C139" s="1">
        <v>2.3481670000000001</v>
      </c>
      <c r="D139" s="1">
        <v>2.2211630000000002</v>
      </c>
      <c r="E139" s="1">
        <v>1.936053</v>
      </c>
      <c r="F139" s="2">
        <v>2.035021</v>
      </c>
      <c r="G139" s="2">
        <v>2.505776</v>
      </c>
      <c r="H139" s="2">
        <v>0.503579</v>
      </c>
      <c r="I139" s="2">
        <v>2.935943</v>
      </c>
      <c r="J139" s="2">
        <v>2.154334</v>
      </c>
      <c r="K139" s="2">
        <v>1.4539580000000001</v>
      </c>
      <c r="L139" s="2">
        <v>1.964286</v>
      </c>
      <c r="N139" s="4">
        <f t="shared" si="6"/>
        <v>1.97696222E-2</v>
      </c>
      <c r="O139" s="4">
        <f t="shared" si="7"/>
        <v>0.14551370843503331</v>
      </c>
      <c r="P139" s="4">
        <f>MAX($O$4:O139)</f>
        <v>0.1871711851512623</v>
      </c>
      <c r="Q139" s="4">
        <f t="shared" si="8"/>
        <v>-3.5089696614327148E-2</v>
      </c>
      <c r="R139" s="4">
        <f>MIN($Q$5:Q139)</f>
        <v>-0.17644722064001506</v>
      </c>
    </row>
    <row r="140" spans="1:18" x14ac:dyDescent="0.25">
      <c r="A140" s="3" t="s">
        <v>157</v>
      </c>
      <c r="B140" s="1">
        <v>1.8262590000000001</v>
      </c>
      <c r="C140" s="1">
        <v>2.0440659999999999</v>
      </c>
      <c r="D140" s="1">
        <v>2.114592</v>
      </c>
      <c r="E140" s="1">
        <v>3.2783920000000002</v>
      </c>
      <c r="F140" s="2">
        <v>2.5974029999999999</v>
      </c>
      <c r="G140" s="2">
        <v>2.8952840000000002</v>
      </c>
      <c r="H140" s="2">
        <v>-0.72343400000000002</v>
      </c>
      <c r="I140" s="2">
        <v>2.0743299999999998</v>
      </c>
      <c r="J140" s="2">
        <v>2.6899760000000001</v>
      </c>
      <c r="K140" s="2">
        <v>2.1383079999999999</v>
      </c>
      <c r="L140" s="2">
        <v>2.62697</v>
      </c>
      <c r="N140" s="4">
        <f t="shared" si="6"/>
        <v>2.2665246700000009E-2</v>
      </c>
      <c r="O140" s="4">
        <f t="shared" si="7"/>
        <v>0.17147705923494505</v>
      </c>
      <c r="P140" s="4">
        <f>MAX($O$4:O140)</f>
        <v>0.1871711851512623</v>
      </c>
      <c r="Q140" s="4">
        <f t="shared" si="8"/>
        <v>-1.3219766544719125E-2</v>
      </c>
      <c r="R140" s="4">
        <f>MIN($Q$5:Q140)</f>
        <v>-0.17644722064001506</v>
      </c>
    </row>
    <row r="141" spans="1:18" x14ac:dyDescent="0.25">
      <c r="A141" s="3" t="s">
        <v>158</v>
      </c>
      <c r="B141" s="1">
        <v>-0.48473100000000002</v>
      </c>
      <c r="C141" s="1">
        <v>-0.35349199999999997</v>
      </c>
      <c r="D141" s="1">
        <v>-0.60906000000000005</v>
      </c>
      <c r="E141" s="1">
        <v>-1.1163529999999999</v>
      </c>
      <c r="F141" s="2">
        <v>-1.130199</v>
      </c>
      <c r="G141" s="2">
        <v>-1.3310869999999999</v>
      </c>
      <c r="H141" s="2">
        <v>0.58409900000000003</v>
      </c>
      <c r="I141" s="2">
        <v>-0.25402200000000003</v>
      </c>
      <c r="J141" s="2">
        <v>-1.0292680000000001</v>
      </c>
      <c r="K141" s="2">
        <v>-1.2694879999999999</v>
      </c>
      <c r="L141" s="2">
        <v>-1.3651880000000001</v>
      </c>
      <c r="N141" s="4">
        <f t="shared" si="6"/>
        <v>-8.1906582000000009E-3</v>
      </c>
      <c r="O141" s="4">
        <f t="shared" si="7"/>
        <v>0.16188189105361039</v>
      </c>
      <c r="P141" s="4">
        <f>MAX($O$4:O141)</f>
        <v>0.1871711851512623</v>
      </c>
      <c r="Q141" s="4">
        <f t="shared" si="8"/>
        <v>-2.1302146155467661E-2</v>
      </c>
      <c r="R141" s="4">
        <f>MIN($Q$5:Q141)</f>
        <v>-0.17644722064001506</v>
      </c>
    </row>
    <row r="142" spans="1:18" x14ac:dyDescent="0.25">
      <c r="A142" s="3" t="s">
        <v>159</v>
      </c>
      <c r="B142" s="1">
        <v>2.1042380000000001</v>
      </c>
      <c r="C142" s="1">
        <v>0.888463</v>
      </c>
      <c r="D142" s="1">
        <v>0.206817</v>
      </c>
      <c r="E142" s="1">
        <v>-0.35430099999999998</v>
      </c>
      <c r="F142" s="2">
        <v>0.22862399999999999</v>
      </c>
      <c r="G142" s="2">
        <v>0.13661200000000001</v>
      </c>
      <c r="H142" s="2">
        <v>0.27510299999999999</v>
      </c>
      <c r="I142" s="2">
        <v>-0.76400699999999999</v>
      </c>
      <c r="J142" s="2">
        <v>1.158263</v>
      </c>
      <c r="K142" s="2">
        <v>0.496278</v>
      </c>
      <c r="L142" s="2">
        <v>0.34602100000000002</v>
      </c>
      <c r="N142" s="4">
        <f t="shared" si="6"/>
        <v>3.9108305000000003E-3</v>
      </c>
      <c r="O142" s="4">
        <f t="shared" si="7"/>
        <v>0.16642581419054059</v>
      </c>
      <c r="P142" s="4">
        <f>MAX($O$4:O142)</f>
        <v>0.1871711851512623</v>
      </c>
      <c r="Q142" s="4">
        <f t="shared" si="8"/>
        <v>-1.7474624738367805E-2</v>
      </c>
      <c r="R142" s="4">
        <f>MIN($Q$5:Q142)</f>
        <v>-0.17644722064001506</v>
      </c>
    </row>
    <row r="143" spans="1:18" x14ac:dyDescent="0.25">
      <c r="A143" s="3" t="s">
        <v>160</v>
      </c>
      <c r="B143" s="1">
        <v>2.0179369999999999</v>
      </c>
      <c r="C143" s="1">
        <v>-1.2671E-2</v>
      </c>
      <c r="D143" s="1">
        <v>2.8512460000000002</v>
      </c>
      <c r="E143" s="1">
        <v>2.3698610000000002</v>
      </c>
      <c r="F143" s="2">
        <v>1.7791969999999999</v>
      </c>
      <c r="G143" s="2">
        <v>1.040246</v>
      </c>
      <c r="H143" s="2">
        <v>0.56018400000000002</v>
      </c>
      <c r="I143" s="2">
        <v>2.309666</v>
      </c>
      <c r="J143" s="2">
        <v>1.135256</v>
      </c>
      <c r="K143" s="2">
        <v>2.0426489999999999</v>
      </c>
      <c r="L143" s="2">
        <v>2.1551719999999999</v>
      </c>
      <c r="N143" s="4">
        <f t="shared" si="6"/>
        <v>1.7312754900000001E-2</v>
      </c>
      <c r="O143" s="4">
        <f t="shared" si="7"/>
        <v>0.18661985842065443</v>
      </c>
      <c r="P143" s="4">
        <f>MAX($O$4:O143)</f>
        <v>0.1871711851512623</v>
      </c>
      <c r="Q143" s="4">
        <f t="shared" si="8"/>
        <v>-4.6440373343259456E-4</v>
      </c>
      <c r="R143" s="4">
        <f>MIN($Q$5:Q143)</f>
        <v>-0.17644722064001506</v>
      </c>
    </row>
    <row r="144" spans="1:18" x14ac:dyDescent="0.25">
      <c r="A144" s="3" t="s">
        <v>161</v>
      </c>
      <c r="B144" s="1">
        <v>0.79962599999999995</v>
      </c>
      <c r="C144" s="1">
        <v>-0.38651600000000003</v>
      </c>
      <c r="D144" s="1">
        <v>-1.2300260000000001</v>
      </c>
      <c r="E144" s="1">
        <v>-1.5355350000000001</v>
      </c>
      <c r="F144" s="2">
        <v>-0.98610500000000001</v>
      </c>
      <c r="G144" s="2">
        <v>-0.236287</v>
      </c>
      <c r="H144" s="2">
        <v>-0.66451800000000005</v>
      </c>
      <c r="I144" s="2">
        <v>-0.83611999999999997</v>
      </c>
      <c r="J144" s="2">
        <v>-0.130077</v>
      </c>
      <c r="K144" s="2">
        <v>-0.57193099999999997</v>
      </c>
      <c r="L144" s="2">
        <v>0</v>
      </c>
      <c r="N144" s="4">
        <f t="shared" si="6"/>
        <v>-5.4731618000000018E-3</v>
      </c>
      <c r="O144" s="4">
        <f t="shared" si="7"/>
        <v>0.18012529594042515</v>
      </c>
      <c r="P144" s="4">
        <f>MAX($O$4:O144)</f>
        <v>0.1871711851512623</v>
      </c>
      <c r="Q144" s="4">
        <f t="shared" si="8"/>
        <v>-5.9350237766589986E-3</v>
      </c>
      <c r="R144" s="4">
        <f>MIN($Q$5:Q144)</f>
        <v>-0.17644722064001506</v>
      </c>
    </row>
    <row r="145" spans="1:18" x14ac:dyDescent="0.25">
      <c r="A145" s="3" t="s">
        <v>162</v>
      </c>
      <c r="B145" s="1">
        <v>1.3406940000000001</v>
      </c>
      <c r="C145" s="1">
        <v>2.2136</v>
      </c>
      <c r="D145" s="1">
        <v>0.65088999999999997</v>
      </c>
      <c r="E145" s="1">
        <v>1.2343470000000001</v>
      </c>
      <c r="F145" s="2">
        <v>1.2675419999999999</v>
      </c>
      <c r="G145" s="2">
        <v>1.421079</v>
      </c>
      <c r="H145" s="2">
        <v>0.87676799999999999</v>
      </c>
      <c r="I145" s="2">
        <v>1.2647550000000001</v>
      </c>
      <c r="J145" s="2">
        <v>0.42450599999999999</v>
      </c>
      <c r="K145" s="2">
        <v>1.061947</v>
      </c>
      <c r="L145" s="2">
        <v>1.434599</v>
      </c>
      <c r="N145" s="4">
        <f t="shared" si="6"/>
        <v>1.2448471200000002E-2</v>
      </c>
      <c r="O145" s="4">
        <f t="shared" si="7"/>
        <v>0.19481605169933092</v>
      </c>
      <c r="P145" s="4">
        <f>MAX($O$4:O145)</f>
        <v>0.19481605169933092</v>
      </c>
      <c r="Q145" s="4">
        <f t="shared" si="8"/>
        <v>0</v>
      </c>
      <c r="R145" s="4">
        <f>MIN($Q$5:Q145)</f>
        <v>-0.17644722064001506</v>
      </c>
    </row>
    <row r="146" spans="1:18" x14ac:dyDescent="0.25">
      <c r="A146" s="3" t="s">
        <v>163</v>
      </c>
      <c r="B146" s="1">
        <v>2.8793769999999999</v>
      </c>
      <c r="C146" s="1">
        <v>2.265231</v>
      </c>
      <c r="D146" s="1">
        <v>2.9866929999999998</v>
      </c>
      <c r="E146" s="1">
        <v>3.1907709999999998</v>
      </c>
      <c r="F146" s="2">
        <v>2.6374610000000001</v>
      </c>
      <c r="G146" s="2">
        <v>2.9024190000000001</v>
      </c>
      <c r="H146" s="2">
        <v>1.216243</v>
      </c>
      <c r="I146" s="2">
        <v>2.331391</v>
      </c>
      <c r="J146" s="2">
        <v>2.5746950000000002</v>
      </c>
      <c r="K146" s="2">
        <v>3.1523639999999999</v>
      </c>
      <c r="L146" s="2">
        <v>2.7454239999999999</v>
      </c>
      <c r="N146" s="4">
        <f t="shared" si="6"/>
        <v>2.6956131800000002E-2</v>
      </c>
      <c r="O146" s="4">
        <f t="shared" si="7"/>
        <v>0.22702367066569362</v>
      </c>
      <c r="P146" s="4">
        <f>MAX($O$4:O146)</f>
        <v>0.22702367066569362</v>
      </c>
      <c r="Q146" s="4">
        <f t="shared" si="8"/>
        <v>0</v>
      </c>
      <c r="R146" s="4">
        <f>MIN($Q$5:Q146)</f>
        <v>-0.17644722064001506</v>
      </c>
    </row>
    <row r="147" spans="1:18" x14ac:dyDescent="0.25">
      <c r="A147" s="3" t="s">
        <v>164</v>
      </c>
      <c r="B147" s="1">
        <v>-4.8945000000000002E-2</v>
      </c>
      <c r="C147" s="1">
        <v>-0.54159299999999999</v>
      </c>
      <c r="D147" s="1">
        <v>-0.41377799999999998</v>
      </c>
      <c r="E147" s="1">
        <v>-0.51935100000000001</v>
      </c>
      <c r="F147" s="2">
        <v>-0.56620199999999998</v>
      </c>
      <c r="G147" s="2">
        <v>-1.1509160000000001</v>
      </c>
      <c r="H147" s="2">
        <v>-1.8791119999999999</v>
      </c>
      <c r="I147" s="2">
        <v>-0.56956899999999999</v>
      </c>
      <c r="J147" s="2">
        <v>0.744591</v>
      </c>
      <c r="K147" s="2">
        <v>-0.106112</v>
      </c>
      <c r="L147" s="2">
        <v>-8.0972000000000002E-2</v>
      </c>
      <c r="N147" s="4">
        <f t="shared" si="6"/>
        <v>-4.4853449000000004E-3</v>
      </c>
      <c r="O147" s="4">
        <f t="shared" si="7"/>
        <v>0.22152004630229394</v>
      </c>
      <c r="P147" s="4">
        <f>MAX($O$4:O147)</f>
        <v>0.22702367066569362</v>
      </c>
      <c r="Q147" s="4">
        <f t="shared" si="8"/>
        <v>-4.4853449000000767E-3</v>
      </c>
      <c r="R147" s="4">
        <f>MIN($Q$5:Q147)</f>
        <v>-0.17644722064001506</v>
      </c>
    </row>
    <row r="148" spans="1:18" x14ac:dyDescent="0.25">
      <c r="A148" s="3" t="s">
        <v>165</v>
      </c>
      <c r="B148" s="1">
        <v>2.3060139999999998</v>
      </c>
      <c r="C148" s="1">
        <v>3.5854140000000001</v>
      </c>
      <c r="D148" s="1">
        <v>5.5545429999999998</v>
      </c>
      <c r="E148" s="1">
        <v>3.965325</v>
      </c>
      <c r="F148" s="2">
        <v>3.9859830000000001</v>
      </c>
      <c r="G148" s="2">
        <v>5.2804200000000003</v>
      </c>
      <c r="H148" s="2">
        <v>1.807126</v>
      </c>
      <c r="I148" s="2">
        <v>5.0736499999999998</v>
      </c>
      <c r="J148" s="2">
        <v>5.1689679999999996</v>
      </c>
      <c r="K148" s="2">
        <v>3.5479069999999999</v>
      </c>
      <c r="L148" s="2">
        <v>5.1053480000000002</v>
      </c>
      <c r="N148" s="4">
        <f t="shared" si="6"/>
        <v>4.21789464E-2</v>
      </c>
      <c r="O148" s="4">
        <f t="shared" si="7"/>
        <v>0.27304247486180389</v>
      </c>
      <c r="P148" s="4">
        <f>MAX($O$4:O148)</f>
        <v>0.27304247486180389</v>
      </c>
      <c r="Q148" s="4">
        <f t="shared" si="8"/>
        <v>0</v>
      </c>
      <c r="R148" s="4">
        <f>MIN($Q$5:Q148)</f>
        <v>-0.17644722064001506</v>
      </c>
    </row>
    <row r="149" spans="1:18" x14ac:dyDescent="0.25">
      <c r="A149" s="3" t="s">
        <v>166</v>
      </c>
      <c r="B149" s="1">
        <v>2.17571</v>
      </c>
      <c r="C149" s="1">
        <v>1.077968</v>
      </c>
      <c r="D149" s="1">
        <v>-0.35219800000000001</v>
      </c>
      <c r="E149" s="1">
        <v>-0.201515</v>
      </c>
      <c r="F149" s="2">
        <v>-0.25273800000000002</v>
      </c>
      <c r="G149" s="2">
        <v>-0.68535800000000002</v>
      </c>
      <c r="H149" s="2">
        <v>2.4281329999999999</v>
      </c>
      <c r="I149" s="2">
        <v>1.6355139999999999</v>
      </c>
      <c r="J149" s="2">
        <v>1.370166</v>
      </c>
      <c r="K149" s="2">
        <v>0.51292599999999999</v>
      </c>
      <c r="L149" s="2">
        <v>1.619121</v>
      </c>
      <c r="N149" s="4">
        <f t="shared" si="6"/>
        <v>7.3480251000000007E-3</v>
      </c>
      <c r="O149" s="4">
        <f t="shared" si="7"/>
        <v>0.28239682292045454</v>
      </c>
      <c r="P149" s="4">
        <f>MAX($O$4:O149)</f>
        <v>0.28239682292045454</v>
      </c>
      <c r="Q149" s="4">
        <f t="shared" si="8"/>
        <v>0</v>
      </c>
      <c r="R149" s="4">
        <f>MIN($Q$5:Q149)</f>
        <v>-0.17644722064001506</v>
      </c>
    </row>
    <row r="150" spans="1:18" x14ac:dyDescent="0.25">
      <c r="A150" s="3" t="s">
        <v>167</v>
      </c>
      <c r="B150" s="1">
        <v>2.2060390000000001</v>
      </c>
      <c r="C150" s="1">
        <v>2.4777209999999998</v>
      </c>
      <c r="D150" s="1">
        <v>2.196888</v>
      </c>
      <c r="E150" s="1">
        <v>1.996918</v>
      </c>
      <c r="F150" s="2">
        <v>2.0270269999999999</v>
      </c>
      <c r="G150" s="2">
        <v>2.1329989999999999</v>
      </c>
      <c r="H150" s="2">
        <v>1.3378749999999999</v>
      </c>
      <c r="I150" s="2">
        <v>1.072797</v>
      </c>
      <c r="J150" s="2">
        <v>1.5609329999999999</v>
      </c>
      <c r="K150" s="2">
        <v>1.7962849999999999</v>
      </c>
      <c r="L150" s="2">
        <v>1.8968130000000001</v>
      </c>
      <c r="N150" s="4">
        <f t="shared" si="6"/>
        <v>1.91883804E-2</v>
      </c>
      <c r="O150" s="4">
        <f t="shared" si="7"/>
        <v>0.30700394098240347</v>
      </c>
      <c r="P150" s="4">
        <f>MAX($O$4:O150)</f>
        <v>0.30700394098240347</v>
      </c>
      <c r="Q150" s="4">
        <f t="shared" si="8"/>
        <v>0</v>
      </c>
      <c r="R150" s="4">
        <f>MIN($Q$5:Q150)</f>
        <v>-0.17644722064001506</v>
      </c>
    </row>
    <row r="151" spans="1:18" x14ac:dyDescent="0.25">
      <c r="A151" s="3" t="s">
        <v>168</v>
      </c>
      <c r="B151" s="1">
        <v>-0.79169999999999996</v>
      </c>
      <c r="C151" s="1">
        <v>-0.61870999999999998</v>
      </c>
      <c r="D151" s="1">
        <v>-0.37635999999999997</v>
      </c>
      <c r="E151" s="1">
        <v>-0.55937800000000004</v>
      </c>
      <c r="F151" s="2">
        <v>-0.57947000000000004</v>
      </c>
      <c r="G151" s="2">
        <v>-0.61425099999999999</v>
      </c>
      <c r="H151" s="2">
        <v>-1.1615709999999999</v>
      </c>
      <c r="I151" s="2">
        <v>0.22744500000000001</v>
      </c>
      <c r="J151" s="2">
        <v>9.8741999999999996E-2</v>
      </c>
      <c r="K151" s="2">
        <v>-0.48125099999999998</v>
      </c>
      <c r="L151" s="2">
        <v>-0.37230099999999999</v>
      </c>
      <c r="N151" s="4">
        <f t="shared" si="6"/>
        <v>-4.6083463000000007E-3</v>
      </c>
      <c r="O151" s="4">
        <f t="shared" si="7"/>
        <v>0.30098081420689193</v>
      </c>
      <c r="P151" s="4">
        <f>MAX($O$4:O151)</f>
        <v>0.30700394098240347</v>
      </c>
      <c r="Q151" s="4">
        <f t="shared" si="8"/>
        <v>-4.6083462999998437E-3</v>
      </c>
      <c r="R151" s="4">
        <f>MIN($Q$5:Q151)</f>
        <v>-0.17644722064001506</v>
      </c>
    </row>
    <row r="152" spans="1:18" x14ac:dyDescent="0.25">
      <c r="A152" s="3" t="s">
        <v>169</v>
      </c>
      <c r="B152" s="1">
        <v>-0.93242100000000006</v>
      </c>
      <c r="C152" s="1">
        <v>-1.546362</v>
      </c>
      <c r="D152" s="1">
        <v>-2.4198490000000001</v>
      </c>
      <c r="E152" s="1">
        <v>-1.816889</v>
      </c>
      <c r="F152" s="2">
        <v>-1.2489589999999999</v>
      </c>
      <c r="G152" s="2">
        <v>-1.5914710000000001</v>
      </c>
      <c r="H152" s="2">
        <v>-9.5214999999999994E-2</v>
      </c>
      <c r="I152" s="2">
        <v>-0.90771599999999997</v>
      </c>
      <c r="J152" s="2">
        <v>-0.37313400000000002</v>
      </c>
      <c r="K152" s="2">
        <v>-1.2895430000000001</v>
      </c>
      <c r="L152" s="2">
        <v>-0.67264599999999997</v>
      </c>
      <c r="N152" s="4">
        <f t="shared" si="6"/>
        <v>-1.26041018E-2</v>
      </c>
      <c r="O152" s="4">
        <f t="shared" si="7"/>
        <v>0.28458311958478122</v>
      </c>
      <c r="P152" s="4">
        <f>MAX($O$4:O152)</f>
        <v>0.30700394098240347</v>
      </c>
      <c r="Q152" s="4">
        <f t="shared" si="8"/>
        <v>-1.7154364034105196E-2</v>
      </c>
      <c r="R152" s="4">
        <f>MIN($Q$5:Q152)</f>
        <v>-0.17644722064001506</v>
      </c>
    </row>
    <row r="153" spans="1:18" x14ac:dyDescent="0.25">
      <c r="A153" s="3" t="s">
        <v>170</v>
      </c>
      <c r="B153" s="1">
        <v>1.8187979999999999</v>
      </c>
      <c r="C153" s="1">
        <v>0.24769099999999999</v>
      </c>
      <c r="D153" s="1">
        <v>1.140525</v>
      </c>
      <c r="E153" s="1">
        <v>1.8373390000000001</v>
      </c>
      <c r="F153" s="2">
        <v>1.2647550000000001</v>
      </c>
      <c r="G153" s="2">
        <v>1.3188880000000001</v>
      </c>
      <c r="H153" s="2">
        <v>1.6773769999999999</v>
      </c>
      <c r="I153" s="2">
        <v>1.3740460000000001</v>
      </c>
      <c r="J153" s="2">
        <v>1.8166949999999999</v>
      </c>
      <c r="K153" s="2">
        <v>1.367626</v>
      </c>
      <c r="L153" s="2">
        <v>0.82769000000000004</v>
      </c>
      <c r="N153" s="4">
        <f t="shared" si="6"/>
        <v>1.29441837E-2</v>
      </c>
      <c r="O153" s="4">
        <f t="shared" si="7"/>
        <v>0.30121099946260554</v>
      </c>
      <c r="P153" s="4">
        <f>MAX($O$4:O153)</f>
        <v>0.30700394098240347</v>
      </c>
      <c r="Q153" s="4">
        <f t="shared" si="8"/>
        <v>-4.4322295734193773E-3</v>
      </c>
      <c r="R153" s="4">
        <f>MIN($Q$5:Q153)</f>
        <v>-0.17644722064001506</v>
      </c>
    </row>
    <row r="154" spans="1:18" x14ac:dyDescent="0.25">
      <c r="A154" s="3" t="s">
        <v>171</v>
      </c>
      <c r="B154" s="1">
        <v>0.44553599999999999</v>
      </c>
      <c r="C154" s="1">
        <v>-0.31684200000000001</v>
      </c>
      <c r="D154" s="1">
        <v>-0.22070500000000001</v>
      </c>
      <c r="E154" s="1">
        <v>-1.0475939999999999</v>
      </c>
      <c r="F154" s="2">
        <v>-0.49958399999999997</v>
      </c>
      <c r="G154" s="2">
        <v>-1.3947000000000001</v>
      </c>
      <c r="H154" s="2">
        <v>-0.31333699999999998</v>
      </c>
      <c r="I154" s="2">
        <v>-0.15060200000000001</v>
      </c>
      <c r="J154" s="2">
        <v>0.35939300000000002</v>
      </c>
      <c r="K154" s="2">
        <v>6.0410999999999999E-2</v>
      </c>
      <c r="L154" s="2">
        <v>-0.52238799999999996</v>
      </c>
      <c r="N154" s="4">
        <f t="shared" si="6"/>
        <v>-3.6320543000000005E-3</v>
      </c>
      <c r="O154" s="4">
        <f t="shared" si="7"/>
        <v>0.29648493045680002</v>
      </c>
      <c r="P154" s="4">
        <f>MAX($O$4:O154)</f>
        <v>0.30700394098240347</v>
      </c>
      <c r="Q154" s="4">
        <f t="shared" si="8"/>
        <v>-8.0481857749387098E-3</v>
      </c>
      <c r="R154" s="4">
        <f>MIN($Q$5:Q154)</f>
        <v>-0.17644722064001506</v>
      </c>
    </row>
    <row r="155" spans="1:18" x14ac:dyDescent="0.25">
      <c r="A155" s="3" t="s">
        <v>172</v>
      </c>
      <c r="B155" s="1">
        <v>-2.2509640000000002</v>
      </c>
      <c r="C155" s="1">
        <v>-3.0239410000000002</v>
      </c>
      <c r="D155" s="1">
        <v>-2.0322110000000002</v>
      </c>
      <c r="E155" s="1">
        <v>-2.1729189999999998</v>
      </c>
      <c r="F155" s="2">
        <v>-2.175732</v>
      </c>
      <c r="G155" s="2">
        <v>-2.0902090000000002</v>
      </c>
      <c r="H155" s="2">
        <v>-3.6778339999999998</v>
      </c>
      <c r="I155" s="2">
        <v>-1.809955</v>
      </c>
      <c r="J155" s="2">
        <v>-1.6894169999999999</v>
      </c>
      <c r="K155" s="2">
        <v>-2.435098</v>
      </c>
      <c r="L155" s="2">
        <v>-2.1755439999999999</v>
      </c>
      <c r="N155" s="4">
        <f t="shared" si="6"/>
        <v>-2.2794043800000004E-2</v>
      </c>
      <c r="O155" s="4">
        <f t="shared" si="7"/>
        <v>0.2669327961659278</v>
      </c>
      <c r="P155" s="4">
        <f>MAX($O$4:O155)</f>
        <v>0.30700394098240347</v>
      </c>
      <c r="Q155" s="4">
        <f t="shared" si="8"/>
        <v>-3.0658778875874204E-2</v>
      </c>
      <c r="R155" s="4">
        <f>MIN($Q$5:Q155)</f>
        <v>-0.17644722064001506</v>
      </c>
    </row>
    <row r="156" spans="1:18" x14ac:dyDescent="0.25">
      <c r="A156" s="3" t="s">
        <v>173</v>
      </c>
      <c r="B156" s="1">
        <v>1.5055130000000001</v>
      </c>
      <c r="C156" s="1">
        <v>-2.1048999999999998E-2</v>
      </c>
      <c r="D156" s="1">
        <v>0.68792799999999998</v>
      </c>
      <c r="E156" s="1">
        <v>0.761548</v>
      </c>
      <c r="F156" s="2">
        <v>0.76988900000000005</v>
      </c>
      <c r="G156" s="2">
        <v>1.1556979999999999</v>
      </c>
      <c r="H156" s="2">
        <v>1.8910020000000001</v>
      </c>
      <c r="I156" s="2">
        <v>1.075269</v>
      </c>
      <c r="J156" s="2">
        <v>0.60852799999999996</v>
      </c>
      <c r="K156" s="2">
        <v>1.2995049999999999</v>
      </c>
      <c r="L156" s="2">
        <v>1.2269939999999999</v>
      </c>
      <c r="N156" s="4">
        <f t="shared" si="6"/>
        <v>9.6213615000000016E-3</v>
      </c>
      <c r="O156" s="4">
        <f t="shared" si="7"/>
        <v>0.27912241459404608</v>
      </c>
      <c r="P156" s="4">
        <f>MAX($O$4:O156)</f>
        <v>0.30700394098240347</v>
      </c>
      <c r="Q156" s="4">
        <f t="shared" si="8"/>
        <v>-2.1332396570587497E-2</v>
      </c>
      <c r="R156" s="4">
        <f>MIN($Q$5:Q156)</f>
        <v>-0.17644722064001506</v>
      </c>
    </row>
    <row r="157" spans="1:18" x14ac:dyDescent="0.25">
      <c r="A157" s="3" t="s">
        <v>174</v>
      </c>
      <c r="B157" s="1">
        <v>1.2157929999999999</v>
      </c>
      <c r="C157" s="1">
        <v>1.5970409999999999</v>
      </c>
      <c r="D157" s="1">
        <v>1.972601</v>
      </c>
      <c r="E157" s="1">
        <v>1.3557859999999999</v>
      </c>
      <c r="F157" s="2">
        <v>1.3582339999999999</v>
      </c>
      <c r="G157" s="2">
        <v>1.6026659999999999</v>
      </c>
      <c r="H157" s="2">
        <v>0.67885700000000004</v>
      </c>
      <c r="I157" s="2">
        <v>1.0638300000000001</v>
      </c>
      <c r="J157" s="2">
        <v>3.1307239999999998</v>
      </c>
      <c r="K157" s="2">
        <v>0.97739799999999999</v>
      </c>
      <c r="L157" s="2">
        <v>1.742424</v>
      </c>
      <c r="N157" s="4">
        <f t="shared" si="6"/>
        <v>1.49820566E-2</v>
      </c>
      <c r="O157" s="4">
        <f t="shared" si="7"/>
        <v>0.29828629900782277</v>
      </c>
      <c r="P157" s="4">
        <f>MAX($O$4:O157)</f>
        <v>0.30700394098240347</v>
      </c>
      <c r="Q157" s="4">
        <f t="shared" si="8"/>
        <v>-6.6699431434217304E-3</v>
      </c>
      <c r="R157" s="4">
        <f>MIN($Q$5:Q157)</f>
        <v>-0.17644722064001506</v>
      </c>
    </row>
    <row r="158" spans="1:18" x14ac:dyDescent="0.25">
      <c r="A158" s="3" t="s">
        <v>175</v>
      </c>
      <c r="B158" s="1">
        <v>0.58201899999999995</v>
      </c>
      <c r="C158" s="1">
        <v>0.65127299999999999</v>
      </c>
      <c r="D158" s="1">
        <v>0.40887899999999999</v>
      </c>
      <c r="E158" s="1">
        <v>0.415358</v>
      </c>
      <c r="F158" s="2">
        <v>0.41876000000000002</v>
      </c>
      <c r="G158" s="2">
        <v>0.40605999999999998</v>
      </c>
      <c r="H158" s="2">
        <v>0.489396</v>
      </c>
      <c r="I158" s="2">
        <v>0.82706800000000003</v>
      </c>
      <c r="J158" s="2">
        <v>0.726912</v>
      </c>
      <c r="K158" s="2">
        <v>2.0164999999999999E-2</v>
      </c>
      <c r="L158" s="2">
        <v>0.29784100000000002</v>
      </c>
      <c r="N158" s="4">
        <f t="shared" si="6"/>
        <v>4.6500663000000001E-3</v>
      </c>
      <c r="O158" s="4">
        <f t="shared" si="7"/>
        <v>0.30432341637459071</v>
      </c>
      <c r="P158" s="4">
        <f>MAX($O$4:O158)</f>
        <v>0.30700394098240347</v>
      </c>
      <c r="Q158" s="4">
        <f t="shared" si="8"/>
        <v>-2.0508925212558982E-3</v>
      </c>
      <c r="R158" s="4">
        <f>MIN($Q$5:Q158)</f>
        <v>-0.17644722064001506</v>
      </c>
    </row>
    <row r="159" spans="1:18" x14ac:dyDescent="0.25">
      <c r="A159" s="3" t="s">
        <v>176</v>
      </c>
      <c r="B159" s="1">
        <v>-12.541551999999999</v>
      </c>
      <c r="C159" s="1">
        <v>-11.670588</v>
      </c>
      <c r="D159" s="1">
        <v>-11.241146000000001</v>
      </c>
      <c r="E159" s="1">
        <v>-11.816435</v>
      </c>
      <c r="F159" s="2">
        <v>-11.718097999999999</v>
      </c>
      <c r="G159" s="2">
        <v>-12.614715</v>
      </c>
      <c r="H159" s="2">
        <v>-11.049784000000001</v>
      </c>
      <c r="I159" s="2">
        <v>-12.304251000000001</v>
      </c>
      <c r="J159" s="2">
        <v>-13.777267999999999</v>
      </c>
      <c r="K159" s="2">
        <v>-11.754032</v>
      </c>
      <c r="L159" s="2">
        <v>-13.363028999999999</v>
      </c>
      <c r="N159" s="4">
        <f t="shared" si="6"/>
        <v>-0.12156094360000001</v>
      </c>
      <c r="O159" s="4">
        <f t="shared" si="7"/>
        <v>0.14576863112051974</v>
      </c>
      <c r="P159" s="4">
        <f>MAX($O$4:O159)</f>
        <v>0.30700394098240347</v>
      </c>
      <c r="Q159" s="4">
        <f t="shared" si="8"/>
        <v>-0.12336252769114986</v>
      </c>
      <c r="R159" s="4">
        <f>MIN($Q$5:Q159)</f>
        <v>-0.17644722064001506</v>
      </c>
    </row>
    <row r="160" spans="1:18" x14ac:dyDescent="0.25">
      <c r="A160" s="3" t="s">
        <v>177</v>
      </c>
      <c r="B160" s="1">
        <v>-1.356107</v>
      </c>
      <c r="C160" s="1">
        <v>-3.5129199999999998</v>
      </c>
      <c r="D160" s="1">
        <v>-3.7743850000000001</v>
      </c>
      <c r="E160" s="1">
        <v>-2.855032</v>
      </c>
      <c r="F160" s="2">
        <v>-2.9759090000000001</v>
      </c>
      <c r="G160" s="2">
        <v>-3.0971880000000001</v>
      </c>
      <c r="H160" s="2">
        <v>0.16121199999999999</v>
      </c>
      <c r="I160" s="2">
        <v>-2.8061219999999998</v>
      </c>
      <c r="J160" s="2">
        <v>-4.0660069999999999</v>
      </c>
      <c r="K160" s="2">
        <v>-2.992918</v>
      </c>
      <c r="L160" s="2">
        <v>-5.0556979999999996</v>
      </c>
      <c r="N160" s="4">
        <f t="shared" si="6"/>
        <v>-3.0649666499999995E-2</v>
      </c>
      <c r="O160" s="4">
        <f t="shared" si="7"/>
        <v>0.11065120469051437</v>
      </c>
      <c r="P160" s="4">
        <f>MAX($O$4:O160)</f>
        <v>0.30700394098240347</v>
      </c>
      <c r="Q160" s="4">
        <f t="shared" si="8"/>
        <v>-0.15023117385881901</v>
      </c>
      <c r="R160" s="4">
        <f>MIN($Q$5:Q160)</f>
        <v>-0.17644722064001506</v>
      </c>
    </row>
    <row r="161" spans="1:18" x14ac:dyDescent="0.25">
      <c r="A161" s="3" t="s">
        <v>178</v>
      </c>
      <c r="B161" s="1">
        <v>-11.449909999999999</v>
      </c>
      <c r="C161" s="1">
        <v>-14.076682</v>
      </c>
      <c r="D161" s="1">
        <v>-14.167234000000001</v>
      </c>
      <c r="E161" s="1">
        <v>-14.394342999999999</v>
      </c>
      <c r="F161" s="2">
        <v>-13.047712000000001</v>
      </c>
      <c r="G161" s="2">
        <v>-14.290963</v>
      </c>
      <c r="H161" s="2">
        <v>-12.220231</v>
      </c>
      <c r="I161" s="2">
        <v>-12.685914</v>
      </c>
      <c r="J161" s="2">
        <v>-12.348188</v>
      </c>
      <c r="K161" s="2">
        <v>-12.081958999999999</v>
      </c>
      <c r="L161" s="2">
        <v>-14.801444</v>
      </c>
      <c r="N161" s="4">
        <f t="shared" si="6"/>
        <v>-0.13337019830000002</v>
      </c>
      <c r="O161" s="4">
        <f t="shared" si="7"/>
        <v>-3.7476566721193372E-2</v>
      </c>
      <c r="P161" s="4">
        <f>MAX($O$4:O161)</f>
        <v>0.30700394098240347</v>
      </c>
      <c r="Q161" s="4">
        <f t="shared" si="8"/>
        <v>-0.26356501071042648</v>
      </c>
      <c r="R161" s="4">
        <f>MIN($Q$5:Q161)</f>
        <v>-0.26356501071042648</v>
      </c>
    </row>
    <row r="162" spans="1:18" x14ac:dyDescent="0.25">
      <c r="A162" s="3" t="s">
        <v>179</v>
      </c>
      <c r="B162" s="1">
        <v>-14.456084000000001</v>
      </c>
      <c r="C162" s="1">
        <v>-17.872921999999999</v>
      </c>
      <c r="D162" s="1">
        <v>-16.44961</v>
      </c>
      <c r="E162" s="1">
        <v>-15.477881999999999</v>
      </c>
      <c r="F162" s="2">
        <v>-15.621501</v>
      </c>
      <c r="G162" s="2">
        <v>-15.645092</v>
      </c>
      <c r="H162" s="2">
        <v>-8.4345269999999992</v>
      </c>
      <c r="I162" s="2">
        <v>-18.036072000000001</v>
      </c>
      <c r="J162" s="2">
        <v>-18.278475</v>
      </c>
      <c r="K162" s="2">
        <v>-16.287168000000001</v>
      </c>
      <c r="L162" s="2">
        <v>-18.167373000000001</v>
      </c>
      <c r="N162" s="4">
        <f t="shared" si="6"/>
        <v>-0.1617524441</v>
      </c>
      <c r="O162" s="4">
        <f t="shared" si="7"/>
        <v>-0.1931670845575636</v>
      </c>
      <c r="P162" s="4">
        <f>MAX($O$4:O162)</f>
        <v>0.30700394098240347</v>
      </c>
      <c r="Q162" s="4">
        <f t="shared" si="8"/>
        <v>-0.38268517014877235</v>
      </c>
      <c r="R162" s="4">
        <f>MIN($Q$5:Q162)</f>
        <v>-0.38268517014877235</v>
      </c>
    </row>
    <row r="163" spans="1:18" x14ac:dyDescent="0.25">
      <c r="A163" s="3" t="s">
        <v>180</v>
      </c>
      <c r="B163" s="1">
        <v>7.9063049999999997</v>
      </c>
      <c r="C163" s="1">
        <v>8.1034819999999996</v>
      </c>
      <c r="D163" s="1">
        <v>7.1400639999999997</v>
      </c>
      <c r="E163" s="1">
        <v>11.765015</v>
      </c>
      <c r="F163" s="2">
        <v>7.7637689999999999</v>
      </c>
      <c r="G163" s="2">
        <v>6.25</v>
      </c>
      <c r="H163" s="2">
        <v>6.4419839999999997</v>
      </c>
      <c r="I163" s="2">
        <v>6.7237159999999996</v>
      </c>
      <c r="J163" s="2">
        <v>4.449827</v>
      </c>
      <c r="K163" s="2">
        <v>8.2880000000000003</v>
      </c>
      <c r="L163" s="2">
        <v>4.1941750000000004</v>
      </c>
      <c r="N163" s="4">
        <f t="shared" si="6"/>
        <v>7.3234783700000014E-2</v>
      </c>
      <c r="O163" s="4">
        <f t="shared" si="7"/>
        <v>-0.13407885051309631</v>
      </c>
      <c r="P163" s="4">
        <f>MAX($O$4:O163)</f>
        <v>0.30700394098240347</v>
      </c>
      <c r="Q163" s="4">
        <f t="shared" si="8"/>
        <v>-0.33747625210981536</v>
      </c>
      <c r="R163" s="4">
        <f>MIN($Q$5:Q163)</f>
        <v>-0.38268517014877235</v>
      </c>
    </row>
    <row r="164" spans="1:18" x14ac:dyDescent="0.25">
      <c r="A164" s="3" t="s">
        <v>181</v>
      </c>
      <c r="B164" s="1">
        <v>-2.6072280000000001</v>
      </c>
      <c r="C164" s="1">
        <v>-4.4514820000000004</v>
      </c>
      <c r="D164" s="1">
        <v>-4.9173489999999997</v>
      </c>
      <c r="E164" s="1">
        <v>-3.0089329999999999</v>
      </c>
      <c r="F164" s="2">
        <v>-3.263547</v>
      </c>
      <c r="G164" s="2">
        <v>-2.86944</v>
      </c>
      <c r="H164" s="2">
        <v>-0.71347400000000005</v>
      </c>
      <c r="I164" s="2">
        <v>-4.2382590000000002</v>
      </c>
      <c r="J164" s="2">
        <v>-5.0221960000000001</v>
      </c>
      <c r="K164" s="2">
        <v>-4.905437</v>
      </c>
      <c r="L164" s="2">
        <v>-3.3171819999999999</v>
      </c>
      <c r="N164" s="4">
        <f t="shared" si="6"/>
        <v>-3.66881888E-2</v>
      </c>
      <c r="O164" s="4">
        <f t="shared" si="7"/>
        <v>-0.16584792913138491</v>
      </c>
      <c r="P164" s="4">
        <f>MAX($O$4:O164)</f>
        <v>0.30700394098240347</v>
      </c>
      <c r="Q164" s="4">
        <f t="shared" si="8"/>
        <v>-0.36178304845689402</v>
      </c>
      <c r="R164" s="4">
        <f>MIN($Q$5:Q164)</f>
        <v>-0.38268517014877235</v>
      </c>
    </row>
    <row r="165" spans="1:18" x14ac:dyDescent="0.25">
      <c r="A165" s="3" t="s">
        <v>182</v>
      </c>
      <c r="B165" s="1">
        <v>11.120405999999999</v>
      </c>
      <c r="C165" s="1">
        <v>17.025708999999999</v>
      </c>
      <c r="D165" s="1">
        <v>13.255457</v>
      </c>
      <c r="E165" s="1">
        <v>10.382937</v>
      </c>
      <c r="F165" s="2">
        <v>12.921706</v>
      </c>
      <c r="G165" s="2">
        <v>12.506155</v>
      </c>
      <c r="H165" s="2">
        <v>7.2110399999999997</v>
      </c>
      <c r="I165" s="2">
        <v>14.354067000000001</v>
      </c>
      <c r="J165" s="2">
        <v>13.275200999999999</v>
      </c>
      <c r="K165" s="2">
        <v>12.523306</v>
      </c>
      <c r="L165" s="2">
        <v>15.098946</v>
      </c>
      <c r="N165" s="4">
        <f t="shared" si="6"/>
        <v>0.129647289</v>
      </c>
      <c r="O165" s="4">
        <f t="shared" si="7"/>
        <v>-5.7702374529533085E-2</v>
      </c>
      <c r="P165" s="4">
        <f>MAX($O$4:O165)</f>
        <v>0.30700394098240347</v>
      </c>
      <c r="Q165" s="4">
        <f t="shared" si="8"/>
        <v>-0.27903995089548606</v>
      </c>
      <c r="R165" s="4">
        <f>MIN($Q$5:Q165)</f>
        <v>-0.38268517014877235</v>
      </c>
    </row>
    <row r="166" spans="1:18" x14ac:dyDescent="0.25">
      <c r="A166" s="3" t="s">
        <v>183</v>
      </c>
      <c r="B166" s="1">
        <v>4.8397999999999997E-2</v>
      </c>
      <c r="C166" s="1">
        <v>8.9008000000000004E-2</v>
      </c>
      <c r="D166" s="1">
        <v>-2.5567769999999999</v>
      </c>
      <c r="E166" s="1">
        <v>1.4052340000000001</v>
      </c>
      <c r="F166" s="2">
        <v>-0.67643699999999995</v>
      </c>
      <c r="G166" s="2">
        <v>-0.39387299999999997</v>
      </c>
      <c r="H166" s="2">
        <v>1.573963</v>
      </c>
      <c r="I166" s="2">
        <v>-1.3598330000000001</v>
      </c>
      <c r="J166" s="2">
        <v>-0.54193899999999995</v>
      </c>
      <c r="K166" s="2">
        <v>-0.55233399999999999</v>
      </c>
      <c r="L166" s="2">
        <v>-1.105281</v>
      </c>
      <c r="N166" s="4">
        <f t="shared" si="6"/>
        <v>-4.6449166999999996E-3</v>
      </c>
      <c r="O166" s="4">
        <f t="shared" si="7"/>
        <v>-6.207926850645118E-2</v>
      </c>
      <c r="P166" s="4">
        <f>MAX($O$4:O166)</f>
        <v>0.30700394098240347</v>
      </c>
      <c r="Q166" s="4">
        <f t="shared" si="8"/>
        <v>-0.28238875026760435</v>
      </c>
      <c r="R166" s="4">
        <f>MIN($Q$5:Q166)</f>
        <v>-0.38268517014877235</v>
      </c>
    </row>
    <row r="167" spans="1:18" x14ac:dyDescent="0.25">
      <c r="A167" s="3" t="s">
        <v>184</v>
      </c>
      <c r="B167" s="1">
        <v>-0.92985799999999996</v>
      </c>
      <c r="C167" s="1">
        <v>-6.8717E-2</v>
      </c>
      <c r="D167" s="1">
        <v>0.97897900000000004</v>
      </c>
      <c r="E167" s="1">
        <v>-3.3171659999999998</v>
      </c>
      <c r="F167" s="2">
        <v>-1.2485809999999999</v>
      </c>
      <c r="G167" s="2">
        <v>-1.933216</v>
      </c>
      <c r="H167" s="2">
        <v>6.2377000000000002E-2</v>
      </c>
      <c r="I167" s="2">
        <v>0.530223</v>
      </c>
      <c r="J167" s="2">
        <v>-0.111455</v>
      </c>
      <c r="K167" s="2">
        <v>0.61094099999999996</v>
      </c>
      <c r="L167" s="2">
        <v>0.85798099999999999</v>
      </c>
      <c r="N167" s="4">
        <f t="shared" si="6"/>
        <v>-4.4621126999999997E-3</v>
      </c>
      <c r="O167" s="4">
        <f t="shared" si="7"/>
        <v>-6.6264376514041823E-2</v>
      </c>
      <c r="P167" s="4">
        <f>MAX($O$4:O167)</f>
        <v>0.30700394098240347</v>
      </c>
      <c r="Q167" s="4">
        <f t="shared" si="8"/>
        <v>-0.28559081253869811</v>
      </c>
      <c r="R167" s="4">
        <f>MIN($Q$5:Q167)</f>
        <v>-0.38268517014877235</v>
      </c>
    </row>
    <row r="168" spans="1:18" x14ac:dyDescent="0.25">
      <c r="A168" s="3" t="s">
        <v>185</v>
      </c>
      <c r="B168" s="1">
        <v>2.7072479999999999</v>
      </c>
      <c r="C168" s="1">
        <v>2.8719359999999998</v>
      </c>
      <c r="D168" s="1">
        <v>1.6387799999999999</v>
      </c>
      <c r="E168" s="1">
        <v>2.915883</v>
      </c>
      <c r="F168" s="2">
        <v>2.298851</v>
      </c>
      <c r="G168" s="2">
        <v>2.6881719999999998</v>
      </c>
      <c r="H168" s="2">
        <v>-0.30453799999999998</v>
      </c>
      <c r="I168" s="2">
        <v>1.8987339999999999</v>
      </c>
      <c r="J168" s="2">
        <v>2.0580210000000001</v>
      </c>
      <c r="K168" s="2">
        <v>1.7112890000000001</v>
      </c>
      <c r="L168" s="2">
        <v>2.0259680000000002</v>
      </c>
      <c r="N168" s="4">
        <f t="shared" si="6"/>
        <v>2.1568679800000001E-2</v>
      </c>
      <c r="O168" s="4">
        <f t="shared" si="7"/>
        <v>-4.6124931833219751E-2</v>
      </c>
      <c r="P168" s="4">
        <f>MAX($O$4:O168)</f>
        <v>0.30700394098240347</v>
      </c>
      <c r="Q168" s="4">
        <f t="shared" si="8"/>
        <v>-0.2701819495281671</v>
      </c>
      <c r="R168" s="4">
        <f>MIN($Q$5:Q168)</f>
        <v>-0.38268517014877235</v>
      </c>
    </row>
    <row r="169" spans="1:18" x14ac:dyDescent="0.25">
      <c r="A169" s="3" t="s">
        <v>186</v>
      </c>
      <c r="B169" s="1">
        <v>0.79235100000000003</v>
      </c>
      <c r="C169" s="1">
        <v>-0.62912900000000005</v>
      </c>
      <c r="D169" s="1">
        <v>0.116206</v>
      </c>
      <c r="E169" s="1">
        <v>0.25677899999999998</v>
      </c>
      <c r="F169" s="2">
        <v>0.28089900000000001</v>
      </c>
      <c r="G169" s="2">
        <v>-4.3630000000000002E-2</v>
      </c>
      <c r="H169" s="2">
        <v>2.8083719999999999</v>
      </c>
      <c r="I169" s="2">
        <v>0.31055899999999997</v>
      </c>
      <c r="J169" s="2">
        <v>3.6443000000000003E-2</v>
      </c>
      <c r="K169" s="2">
        <v>-0.40705599999999997</v>
      </c>
      <c r="L169" s="2">
        <v>-0.394953</v>
      </c>
      <c r="N169" s="4">
        <f t="shared" si="6"/>
        <v>1.6288426999999997E-3</v>
      </c>
      <c r="O169" s="4">
        <f t="shared" si="7"/>
        <v>-4.457121939172437E-2</v>
      </c>
      <c r="P169" s="4">
        <f>MAX($O$4:O169)</f>
        <v>0.30700394098240347</v>
      </c>
      <c r="Q169" s="4">
        <f t="shared" si="8"/>
        <v>-0.26899319072432792</v>
      </c>
      <c r="R169" s="4">
        <f>MIN($Q$5:Q169)</f>
        <v>-0.38268517014877235</v>
      </c>
    </row>
    <row r="170" spans="1:18" x14ac:dyDescent="0.25">
      <c r="A170" s="3" t="s">
        <v>187</v>
      </c>
      <c r="B170" s="1">
        <v>-1.8133220000000001</v>
      </c>
      <c r="C170" s="1">
        <v>-4.5544479999999998</v>
      </c>
      <c r="D170" s="1">
        <v>-4.4445519999999998</v>
      </c>
      <c r="E170" s="1">
        <v>-4.488626</v>
      </c>
      <c r="F170" s="2">
        <v>-3.8095240000000001</v>
      </c>
      <c r="G170" s="2">
        <v>-4.6704499999999998</v>
      </c>
      <c r="H170" s="2">
        <v>-2.420947</v>
      </c>
      <c r="I170" s="2">
        <v>-4.7471620000000003</v>
      </c>
      <c r="J170" s="2">
        <v>-4.6508799999999999</v>
      </c>
      <c r="K170" s="2">
        <v>-4.6594009999999999</v>
      </c>
      <c r="L170" s="2">
        <v>-4.0863529999999999</v>
      </c>
      <c r="N170" s="4">
        <f t="shared" si="6"/>
        <v>-4.1093507299999998E-2</v>
      </c>
      <c r="O170" s="4">
        <f t="shared" si="7"/>
        <v>-8.3833138962280729E-2</v>
      </c>
      <c r="P170" s="4">
        <f>MAX($O$4:O170)</f>
        <v>0.30700394098240347</v>
      </c>
      <c r="Q170" s="4">
        <f t="shared" si="8"/>
        <v>-0.29903282437764744</v>
      </c>
      <c r="R170" s="4">
        <f>MIN($Q$5:Q170)</f>
        <v>-0.38268517014877235</v>
      </c>
    </row>
    <row r="171" spans="1:18" x14ac:dyDescent="0.25">
      <c r="A171" s="3" t="s">
        <v>188</v>
      </c>
      <c r="B171" s="1">
        <v>6.0955430000000002</v>
      </c>
      <c r="C171" s="1">
        <v>6.0486709999999997</v>
      </c>
      <c r="D171" s="1">
        <v>2.7533150000000002</v>
      </c>
      <c r="E171" s="1">
        <v>4.4950460000000003</v>
      </c>
      <c r="F171" s="2">
        <v>4.3680839999999996</v>
      </c>
      <c r="G171" s="2">
        <v>4.8305860000000003</v>
      </c>
      <c r="H171" s="2">
        <v>3.7049319999999999</v>
      </c>
      <c r="I171" s="2">
        <v>4.225352</v>
      </c>
      <c r="J171" s="2">
        <v>3.0629140000000001</v>
      </c>
      <c r="K171" s="2">
        <v>4.887111</v>
      </c>
      <c r="L171" s="2">
        <v>4.3638029999999999</v>
      </c>
      <c r="N171" s="4">
        <f t="shared" si="6"/>
        <v>4.5148171100000002E-2</v>
      </c>
      <c r="O171" s="4">
        <f t="shared" si="7"/>
        <v>-4.2469880763999934E-2</v>
      </c>
      <c r="P171" s="4">
        <f>MAX($O$4:O171)</f>
        <v>0.30700394098240347</v>
      </c>
      <c r="Q171" s="4">
        <f t="shared" si="8"/>
        <v>-0.26738543839716578</v>
      </c>
      <c r="R171" s="4">
        <f>MIN($Q$5:Q171)</f>
        <v>-0.38268517014877235</v>
      </c>
    </row>
    <row r="172" spans="1:18" x14ac:dyDescent="0.25">
      <c r="A172" s="3" t="s">
        <v>189</v>
      </c>
      <c r="B172" s="1">
        <v>4.7290840000000003</v>
      </c>
      <c r="C172" s="1">
        <v>6.2861609999999999</v>
      </c>
      <c r="D172" s="1">
        <v>6.255541</v>
      </c>
      <c r="E172" s="1">
        <v>6.2415729999999998</v>
      </c>
      <c r="F172" s="2">
        <v>5.6361610000000004</v>
      </c>
      <c r="G172" s="2">
        <v>6.3114220000000003</v>
      </c>
      <c r="H172" s="2">
        <v>3.5054050000000001</v>
      </c>
      <c r="I172" s="2">
        <v>5.0935550000000003</v>
      </c>
      <c r="J172" s="2">
        <v>7.4822369999999996</v>
      </c>
      <c r="K172" s="2">
        <v>7.3841960000000002</v>
      </c>
      <c r="L172" s="2">
        <v>7.7464789999999999</v>
      </c>
      <c r="N172" s="4">
        <f t="shared" si="6"/>
        <v>6.1453308300000009E-2</v>
      </c>
      <c r="O172" s="4">
        <f t="shared" si="7"/>
        <v>1.6373512859945594E-2</v>
      </c>
      <c r="P172" s="4">
        <f>MAX($O$4:O172)</f>
        <v>0.30700394098240347</v>
      </c>
      <c r="Q172" s="4">
        <f t="shared" si="8"/>
        <v>-0.22236384987791757</v>
      </c>
      <c r="R172" s="4">
        <f>MIN($Q$5:Q172)</f>
        <v>-0.38268517014877235</v>
      </c>
    </row>
    <row r="173" spans="1:18" x14ac:dyDescent="0.25">
      <c r="A173" s="3" t="s">
        <v>190</v>
      </c>
      <c r="B173" s="1">
        <v>2.166499</v>
      </c>
      <c r="C173" s="1">
        <v>5.8040310000000002</v>
      </c>
      <c r="D173" s="1">
        <v>6.1236790000000001</v>
      </c>
      <c r="E173" s="1">
        <v>4.7203799999999996</v>
      </c>
      <c r="F173" s="2">
        <v>5.3354460000000001</v>
      </c>
      <c r="G173" s="2">
        <v>6.1010679999999997</v>
      </c>
      <c r="H173" s="2">
        <v>3.2970769999999998</v>
      </c>
      <c r="I173" s="2">
        <v>5.3412459999999999</v>
      </c>
      <c r="J173" s="2">
        <v>5.0873759999999999</v>
      </c>
      <c r="K173" s="2">
        <v>5.5823400000000003</v>
      </c>
      <c r="L173" s="2">
        <v>5.2900330000000002</v>
      </c>
      <c r="N173" s="4">
        <f t="shared" si="6"/>
        <v>5.0949036199999999E-2</v>
      </c>
      <c r="O173" s="4">
        <f t="shared" si="7"/>
        <v>6.8156763759368078E-2</v>
      </c>
      <c r="P173" s="4">
        <f>MAX($O$4:O173)</f>
        <v>0.30700394098240347</v>
      </c>
      <c r="Q173" s="4">
        <f t="shared" si="8"/>
        <v>-0.18274403751491908</v>
      </c>
      <c r="R173" s="4">
        <f>MIN($Q$5:Q173)</f>
        <v>-0.38268517014877235</v>
      </c>
    </row>
    <row r="174" spans="1:18" x14ac:dyDescent="0.25">
      <c r="A174" s="3" t="s">
        <v>191</v>
      </c>
      <c r="B174" s="1">
        <v>-5.8679709999999998</v>
      </c>
      <c r="C174" s="1">
        <v>-6.1426679999999996</v>
      </c>
      <c r="D174" s="1">
        <v>-6.3949680000000004</v>
      </c>
      <c r="E174" s="1">
        <v>-4.7187150000000004</v>
      </c>
      <c r="F174" s="2">
        <v>-5.1153459999999997</v>
      </c>
      <c r="G174" s="2">
        <v>-5.8276859999999999</v>
      </c>
      <c r="H174" s="2">
        <v>-3.9696069999999999</v>
      </c>
      <c r="I174" s="2">
        <v>-4.8826289999999997</v>
      </c>
      <c r="J174" s="2">
        <v>-6.2633340000000004</v>
      </c>
      <c r="K174" s="2">
        <v>-6.0562360000000002</v>
      </c>
      <c r="L174" s="2">
        <v>-4.0931129999999998</v>
      </c>
      <c r="N174" s="4">
        <f t="shared" si="6"/>
        <v>-5.4255338799999997E-2</v>
      </c>
      <c r="O174" s="4">
        <f t="shared" si="7"/>
        <v>1.0203556650091983E-2</v>
      </c>
      <c r="P174" s="4">
        <f>MAX($O$4:O174)</f>
        <v>0.30700394098240347</v>
      </c>
      <c r="Q174" s="4">
        <f t="shared" si="8"/>
        <v>-0.22708453664586725</v>
      </c>
      <c r="R174" s="4">
        <f>MIN($Q$5:Q174)</f>
        <v>-0.38268517014877235</v>
      </c>
    </row>
    <row r="175" spans="1:18" x14ac:dyDescent="0.25">
      <c r="A175" s="3" t="s">
        <v>192</v>
      </c>
      <c r="B175" s="1">
        <v>3.4165830000000001</v>
      </c>
      <c r="C175" s="1">
        <v>2.4593500000000001</v>
      </c>
      <c r="D175" s="1">
        <v>2.9539409999999999</v>
      </c>
      <c r="E175" s="1">
        <v>2.576727</v>
      </c>
      <c r="F175" s="2">
        <v>2.9598309999999999</v>
      </c>
      <c r="G175" s="2">
        <v>2.8782890000000001</v>
      </c>
      <c r="H175" s="2">
        <v>2.6228899999999999</v>
      </c>
      <c r="I175" s="2">
        <v>1.974334</v>
      </c>
      <c r="J175" s="2">
        <v>2.561858</v>
      </c>
      <c r="K175" s="2">
        <v>2.7372730000000001</v>
      </c>
      <c r="L175" s="2">
        <v>2.5485440000000001</v>
      </c>
      <c r="N175" s="4">
        <f t="shared" si="6"/>
        <v>2.7011773500000006E-2</v>
      </c>
      <c r="O175" s="4">
        <f t="shared" si="7"/>
        <v>3.7490946311218742E-2</v>
      </c>
      <c r="P175" s="4">
        <f>MAX($O$4:O175)</f>
        <v>0.30700394098240347</v>
      </c>
      <c r="Q175" s="4">
        <f t="shared" si="8"/>
        <v>-0.20620671921509781</v>
      </c>
      <c r="R175" s="4">
        <f>MIN($Q$5:Q175)</f>
        <v>-0.38268517014877235</v>
      </c>
    </row>
    <row r="176" spans="1:18" x14ac:dyDescent="0.25">
      <c r="A176" s="3" t="s">
        <v>193</v>
      </c>
      <c r="B176" s="1">
        <v>0.10625999999999999</v>
      </c>
      <c r="C176" s="1">
        <v>-0.61453899999999995</v>
      </c>
      <c r="D176" s="1">
        <v>-0.59831400000000001</v>
      </c>
      <c r="E176" s="1">
        <v>-1.8120000000000001</v>
      </c>
      <c r="F176" s="2">
        <v>-1.7967150000000001</v>
      </c>
      <c r="G176" s="2">
        <v>-2.358114</v>
      </c>
      <c r="H176" s="2">
        <v>-0.54941700000000004</v>
      </c>
      <c r="I176" s="2">
        <v>-1.8393029999999999</v>
      </c>
      <c r="J176" s="2">
        <v>-2.207681</v>
      </c>
      <c r="K176" s="2">
        <v>-0.39840599999999998</v>
      </c>
      <c r="L176" s="2">
        <v>-1.2820510000000001</v>
      </c>
      <c r="N176" s="4">
        <f t="shared" si="6"/>
        <v>-1.22031251E-2</v>
      </c>
      <c r="O176" s="4">
        <f t="shared" si="7"/>
        <v>2.483031450326556E-2</v>
      </c>
      <c r="P176" s="4">
        <f>MAX($O$4:O176)</f>
        <v>0.30700394098240347</v>
      </c>
      <c r="Q176" s="4">
        <f t="shared" si="8"/>
        <v>-0.21589347792405533</v>
      </c>
      <c r="R176" s="4">
        <f>MIN($Q$5:Q176)</f>
        <v>-0.38268517014877235</v>
      </c>
    </row>
    <row r="177" spans="1:18" x14ac:dyDescent="0.25">
      <c r="A177" s="3" t="s">
        <v>194</v>
      </c>
      <c r="B177" s="1">
        <v>1.153141</v>
      </c>
      <c r="C177" s="1">
        <v>-0.77837999999999996</v>
      </c>
      <c r="D177" s="1">
        <v>0.20063800000000001</v>
      </c>
      <c r="E177" s="1">
        <v>-3.2591000000000002E-2</v>
      </c>
      <c r="F177" s="2">
        <v>0.15682199999999999</v>
      </c>
      <c r="G177" s="2">
        <v>-8.1866999999999995E-2</v>
      </c>
      <c r="H177" s="2">
        <v>2.7470000000000001E-2</v>
      </c>
      <c r="I177" s="2">
        <v>-0.78895499999999996</v>
      </c>
      <c r="J177" s="2">
        <v>-0.180369</v>
      </c>
      <c r="K177" s="2">
        <v>0.52500000000000002</v>
      </c>
      <c r="L177" s="2">
        <v>-0.16983000000000001</v>
      </c>
      <c r="N177" s="4">
        <f t="shared" si="6"/>
        <v>-2.5822500000000046E-5</v>
      </c>
      <c r="O177" s="4">
        <f t="shared" si="7"/>
        <v>2.4803850822469276E-2</v>
      </c>
      <c r="P177" s="4">
        <f>MAX($O$4:O177)</f>
        <v>0.30700394098240347</v>
      </c>
      <c r="Q177" s="4">
        <f t="shared" si="8"/>
        <v>-0.21591372551472165</v>
      </c>
      <c r="R177" s="4">
        <f>MIN($Q$5:Q177)</f>
        <v>-0.38268517014877235</v>
      </c>
    </row>
    <row r="178" spans="1:18" x14ac:dyDescent="0.25">
      <c r="A178" s="3" t="s">
        <v>195</v>
      </c>
      <c r="B178" s="1">
        <v>-1.2020029999999999</v>
      </c>
      <c r="C178" s="1">
        <v>0.120972</v>
      </c>
      <c r="D178" s="1">
        <v>-1.3015380000000001</v>
      </c>
      <c r="E178" s="1">
        <v>-0.54199399999999998</v>
      </c>
      <c r="F178" s="2">
        <v>-0.67849700000000002</v>
      </c>
      <c r="G178" s="2">
        <v>-0.18435099999999999</v>
      </c>
      <c r="H178" s="2">
        <v>-0.35396100000000003</v>
      </c>
      <c r="I178" s="2">
        <v>0.49701800000000002</v>
      </c>
      <c r="J178" s="2">
        <v>-1.1191420000000001</v>
      </c>
      <c r="K178" s="2">
        <v>-0.298433</v>
      </c>
      <c r="L178" s="2">
        <v>-1.280897</v>
      </c>
      <c r="N178" s="4">
        <f t="shared" si="6"/>
        <v>-5.5979884000000001E-3</v>
      </c>
      <c r="O178" s="4">
        <f t="shared" si="7"/>
        <v>1.9067010753289759E-2</v>
      </c>
      <c r="P178" s="4">
        <f>MAX($O$4:O178)</f>
        <v>0.30700394098240347</v>
      </c>
      <c r="Q178" s="4">
        <f t="shared" si="8"/>
        <v>-0.22030303138388951</v>
      </c>
      <c r="R178" s="4">
        <f>MIN($Q$5:Q178)</f>
        <v>-0.38268517014877235</v>
      </c>
    </row>
    <row r="179" spans="1:18" x14ac:dyDescent="0.25">
      <c r="A179" s="3" t="s">
        <v>196</v>
      </c>
      <c r="B179" s="1">
        <v>2.114614</v>
      </c>
      <c r="C179" s="1">
        <v>0.11350300000000001</v>
      </c>
      <c r="D179" s="1">
        <v>1.8443000000000001E-2</v>
      </c>
      <c r="E179" s="1">
        <v>0.64738200000000001</v>
      </c>
      <c r="F179" s="2">
        <v>0.630583</v>
      </c>
      <c r="G179" s="2">
        <v>0.82084999999999997</v>
      </c>
      <c r="H179" s="2">
        <v>2.6365750000000001</v>
      </c>
      <c r="I179" s="2">
        <v>0.791296</v>
      </c>
      <c r="J179" s="2">
        <v>0.78401299999999996</v>
      </c>
      <c r="K179" s="2">
        <v>0.673485</v>
      </c>
      <c r="L179" s="2">
        <v>1.0947800000000001</v>
      </c>
      <c r="N179" s="4">
        <f t="shared" si="6"/>
        <v>8.4821699000000011E-3</v>
      </c>
      <c r="O179" s="4">
        <f t="shared" si="7"/>
        <v>2.7710910277984224E-2</v>
      </c>
      <c r="P179" s="4">
        <f>MAX($O$4:O179)</f>
        <v>0.30700394098240347</v>
      </c>
      <c r="Q179" s="4">
        <f t="shared" si="8"/>
        <v>-0.21368950922557273</v>
      </c>
      <c r="R179" s="4">
        <f>MIN($Q$5:Q179)</f>
        <v>-0.38268517014877235</v>
      </c>
    </row>
    <row r="180" spans="1:18" x14ac:dyDescent="0.25">
      <c r="A180" s="3" t="s">
        <v>197</v>
      </c>
      <c r="B180" s="1">
        <v>-8.5101999999999997E-2</v>
      </c>
      <c r="C180" s="1">
        <v>-1.294664</v>
      </c>
      <c r="D180" s="1">
        <v>2.3050000000000001E-2</v>
      </c>
      <c r="E180" s="1">
        <v>-0.21169199999999999</v>
      </c>
      <c r="F180" s="2">
        <v>-0.26109700000000002</v>
      </c>
      <c r="G180" s="2">
        <v>4.0708000000000001E-2</v>
      </c>
      <c r="H180" s="2">
        <v>-1.6260410000000001</v>
      </c>
      <c r="I180" s="2">
        <v>-0.58881300000000003</v>
      </c>
      <c r="J180" s="2">
        <v>-0.47376699999999999</v>
      </c>
      <c r="K180" s="2">
        <v>-0.66897899999999999</v>
      </c>
      <c r="L180" s="2">
        <v>-1.7547379999999999</v>
      </c>
      <c r="N180" s="4">
        <f t="shared" si="6"/>
        <v>-5.8900975000000001E-3</v>
      </c>
      <c r="O180" s="4">
        <f t="shared" si="7"/>
        <v>2.1657592814633198E-2</v>
      </c>
      <c r="P180" s="4">
        <f>MAX($O$4:O180)</f>
        <v>0.30700394098240347</v>
      </c>
      <c r="Q180" s="4">
        <f t="shared" si="8"/>
        <v>-0.21832095468150692</v>
      </c>
      <c r="R180" s="4">
        <f>MIN($Q$5:Q180)</f>
        <v>-0.38268517014877235</v>
      </c>
    </row>
    <row r="181" spans="1:18" x14ac:dyDescent="0.25">
      <c r="A181" s="3" t="s">
        <v>198</v>
      </c>
      <c r="B181" s="1">
        <v>1.5899300000000001</v>
      </c>
      <c r="C181" s="1">
        <v>-8.5220000000000004E-2</v>
      </c>
      <c r="D181" s="1">
        <v>-0.74664699999999995</v>
      </c>
      <c r="E181" s="1">
        <v>-1.146377</v>
      </c>
      <c r="F181" s="2">
        <v>-0.94240800000000002</v>
      </c>
      <c r="G181" s="2">
        <v>-2.0345879999999998</v>
      </c>
      <c r="H181" s="2">
        <v>-1.4345509999999999</v>
      </c>
      <c r="I181" s="2">
        <v>-2.6653500000000001</v>
      </c>
      <c r="J181" s="2">
        <v>-1.3810530000000001</v>
      </c>
      <c r="K181" s="2">
        <v>-0.99775499999999995</v>
      </c>
      <c r="L181" s="2">
        <v>-1.765666</v>
      </c>
      <c r="N181" s="4">
        <f t="shared" si="6"/>
        <v>-1.0498981300000002E-2</v>
      </c>
      <c r="O181" s="4">
        <f t="shared" si="7"/>
        <v>1.0931228852669284E-2</v>
      </c>
      <c r="P181" s="4">
        <f>MAX($O$4:O181)</f>
        <v>0.30700394098240347</v>
      </c>
      <c r="Q181" s="4">
        <f t="shared" si="8"/>
        <v>-0.2265277883609077</v>
      </c>
      <c r="R181" s="4">
        <f>MIN($Q$5:Q181)</f>
        <v>-0.38268517014877235</v>
      </c>
    </row>
    <row r="182" spans="1:18" x14ac:dyDescent="0.25">
      <c r="A182" s="3" t="s">
        <v>199</v>
      </c>
      <c r="B182" s="1">
        <v>4.5088270000000001</v>
      </c>
      <c r="C182" s="1">
        <v>4.1867539999999996</v>
      </c>
      <c r="D182" s="1">
        <v>2.2660779999999998</v>
      </c>
      <c r="E182" s="1">
        <v>2.649499</v>
      </c>
      <c r="F182" s="2">
        <v>2.4841440000000001</v>
      </c>
      <c r="G182" s="2">
        <v>2.8037380000000001</v>
      </c>
      <c r="H182" s="2">
        <v>2.412382</v>
      </c>
      <c r="I182" s="2">
        <v>2.0283980000000001</v>
      </c>
      <c r="J182" s="2">
        <v>2.5266670000000002</v>
      </c>
      <c r="K182" s="2">
        <v>2.8470650000000002</v>
      </c>
      <c r="L182" s="2">
        <v>3.168831</v>
      </c>
      <c r="N182" s="4">
        <f t="shared" si="6"/>
        <v>2.9214642500000002E-2</v>
      </c>
      <c r="O182" s="4">
        <f t="shared" si="7"/>
        <v>4.0465223295685693E-2</v>
      </c>
      <c r="P182" s="4">
        <f>MAX($O$4:O182)</f>
        <v>0.30700394098240347</v>
      </c>
      <c r="Q182" s="4">
        <f t="shared" si="8"/>
        <v>-0.20393107421418732</v>
      </c>
      <c r="R182" s="4">
        <f>MIN($Q$5:Q182)</f>
        <v>-0.38268517014877235</v>
      </c>
    </row>
    <row r="183" spans="1:18" x14ac:dyDescent="0.25">
      <c r="A183" s="3" t="s">
        <v>200</v>
      </c>
      <c r="B183" s="1">
        <v>0.52591699999999997</v>
      </c>
      <c r="C183" s="1">
        <v>0.82577</v>
      </c>
      <c r="D183" s="1">
        <v>1.1805840000000001</v>
      </c>
      <c r="E183" s="1">
        <v>1.3307599999999999</v>
      </c>
      <c r="F183" s="2">
        <v>1.2893239999999999</v>
      </c>
      <c r="G183" s="2">
        <v>1.656566</v>
      </c>
      <c r="H183" s="2">
        <v>0.345522</v>
      </c>
      <c r="I183" s="2">
        <v>1.888668</v>
      </c>
      <c r="J183" s="2">
        <v>1.923859</v>
      </c>
      <c r="K183" s="2">
        <v>1.1268990000000001</v>
      </c>
      <c r="L183" s="2">
        <v>2.719033</v>
      </c>
      <c r="N183" s="4">
        <f t="shared" si="6"/>
        <v>1.38180057E-2</v>
      </c>
      <c r="O183" s="4">
        <f t="shared" si="7"/>
        <v>5.4842377681837196E-2</v>
      </c>
      <c r="P183" s="4">
        <f>MAX($O$4:O183)</f>
        <v>0.30700394098240347</v>
      </c>
      <c r="Q183" s="4">
        <f t="shared" si="8"/>
        <v>-0.19293098926008612</v>
      </c>
      <c r="R183" s="4">
        <f>MIN($Q$5:Q183)</f>
        <v>-0.38268517014877235</v>
      </c>
    </row>
    <row r="184" spans="1:18" x14ac:dyDescent="0.25">
      <c r="A184" s="3" t="s">
        <v>201</v>
      </c>
      <c r="B184" s="1">
        <v>-1.4231879999999999</v>
      </c>
      <c r="C184" s="1">
        <v>-0.45186599999999999</v>
      </c>
      <c r="D184" s="1">
        <v>-1.6604589999999999</v>
      </c>
      <c r="E184" s="1">
        <v>-1.2061580000000001</v>
      </c>
      <c r="F184" s="2">
        <v>-1.171079</v>
      </c>
      <c r="G184" s="2">
        <v>-1.490461</v>
      </c>
      <c r="H184" s="2">
        <v>-0.57189100000000004</v>
      </c>
      <c r="I184" s="2">
        <v>-0.87804899999999997</v>
      </c>
      <c r="J184" s="2">
        <v>-0.86108600000000002</v>
      </c>
      <c r="K184" s="2">
        <v>-1.380814</v>
      </c>
      <c r="L184" s="2">
        <v>-0.39215699999999998</v>
      </c>
      <c r="N184" s="4">
        <f t="shared" si="6"/>
        <v>-1.0714509299999999E-2</v>
      </c>
      <c r="O184" s="4">
        <f t="shared" si="7"/>
        <v>4.3540259216131139E-2</v>
      </c>
      <c r="P184" s="4">
        <f>MAX($O$4:O184)</f>
        <v>0.30700394098240347</v>
      </c>
      <c r="Q184" s="4">
        <f t="shared" si="8"/>
        <v>-0.20157833768140065</v>
      </c>
      <c r="R184" s="4">
        <f>MIN($Q$5:Q184)</f>
        <v>-0.38268517014877235</v>
      </c>
    </row>
    <row r="185" spans="1:18" x14ac:dyDescent="0.25">
      <c r="A185" s="3" t="s">
        <v>202</v>
      </c>
      <c r="B185" s="1">
        <v>1.4347399999999999</v>
      </c>
      <c r="C185" s="1">
        <v>2.2199369999999998</v>
      </c>
      <c r="D185" s="1">
        <v>1.2412719999999999</v>
      </c>
      <c r="E185" s="1">
        <v>1.3574299999999999</v>
      </c>
      <c r="F185" s="2">
        <v>1.3395159999999999</v>
      </c>
      <c r="G185" s="2">
        <v>2.562033</v>
      </c>
      <c r="H185" s="2">
        <v>0.62938499999999997</v>
      </c>
      <c r="I185" s="2">
        <v>1.870079</v>
      </c>
      <c r="J185" s="2">
        <v>2.1742880000000002</v>
      </c>
      <c r="K185" s="2">
        <v>1.6457870000000001</v>
      </c>
      <c r="L185" s="2">
        <v>0.88582700000000003</v>
      </c>
      <c r="N185" s="4">
        <f t="shared" si="6"/>
        <v>1.60324123E-2</v>
      </c>
      <c r="O185" s="4">
        <f t="shared" si="7"/>
        <v>6.0270726903532967E-2</v>
      </c>
      <c r="P185" s="4">
        <f>MAX($O$4:O185)</f>
        <v>0.30700394098240347</v>
      </c>
      <c r="Q185" s="4">
        <f t="shared" si="8"/>
        <v>-0.18877771240185748</v>
      </c>
      <c r="R185" s="4">
        <f>MIN($Q$5:Q185)</f>
        <v>-0.38268517014877235</v>
      </c>
    </row>
    <row r="186" spans="1:18" x14ac:dyDescent="0.25">
      <c r="A186" s="3" t="s">
        <v>203</v>
      </c>
      <c r="B186" s="1">
        <v>-1.2326520000000001</v>
      </c>
      <c r="C186" s="1">
        <v>-0.135299</v>
      </c>
      <c r="D186" s="1">
        <v>-0.84291199999999999</v>
      </c>
      <c r="E186" s="1">
        <v>-0.649814</v>
      </c>
      <c r="F186" s="2">
        <v>-0.66090499999999996</v>
      </c>
      <c r="G186" s="2">
        <v>-1.7505900000000001</v>
      </c>
      <c r="H186" s="2">
        <v>-1.7117549999999999</v>
      </c>
      <c r="I186" s="2">
        <v>-0.86956500000000003</v>
      </c>
      <c r="J186" s="2">
        <v>0.66430199999999995</v>
      </c>
      <c r="K186" s="2">
        <v>-0.86998600000000004</v>
      </c>
      <c r="L186" s="2">
        <v>0.58536600000000005</v>
      </c>
      <c r="N186" s="4">
        <f t="shared" si="6"/>
        <v>-6.7603880999999996E-3</v>
      </c>
      <c r="O186" s="4">
        <f t="shared" si="7"/>
        <v>5.310288529859597E-2</v>
      </c>
      <c r="P186" s="4">
        <f>MAX($O$4:O186)</f>
        <v>0.30700394098240347</v>
      </c>
      <c r="Q186" s="4">
        <f t="shared" si="8"/>
        <v>-0.19426188990139082</v>
      </c>
      <c r="R186" s="4">
        <f>MIN($Q$5:Q186)</f>
        <v>-0.38268517014877235</v>
      </c>
    </row>
    <row r="187" spans="1:18" x14ac:dyDescent="0.25">
      <c r="A187" s="3" t="s">
        <v>204</v>
      </c>
      <c r="B187" s="1">
        <v>2.1144780000000001</v>
      </c>
      <c r="C187" s="1">
        <v>0.75036499999999995</v>
      </c>
      <c r="D187" s="1">
        <v>-0.66824300000000003</v>
      </c>
      <c r="E187" s="1">
        <v>7.1788000000000005E-2</v>
      </c>
      <c r="F187" s="2">
        <v>0.102354</v>
      </c>
      <c r="G187" s="2">
        <v>8.0079999999999998E-2</v>
      </c>
      <c r="H187" s="2">
        <v>1.991231</v>
      </c>
      <c r="I187" s="2">
        <v>0.38986399999999999</v>
      </c>
      <c r="J187" s="2">
        <v>2.1475309999999999</v>
      </c>
      <c r="K187" s="2">
        <v>0.92637700000000001</v>
      </c>
      <c r="L187" s="2">
        <v>1.0669249999999999</v>
      </c>
      <c r="N187" s="4">
        <f t="shared" si="6"/>
        <v>6.9066742999999995E-3</v>
      </c>
      <c r="O187" s="4">
        <f t="shared" si="7"/>
        <v>6.0376323931743636E-2</v>
      </c>
      <c r="P187" s="4">
        <f>MAX($O$4:O187)</f>
        <v>0.30700394098240347</v>
      </c>
      <c r="Q187" s="4">
        <f t="shared" si="8"/>
        <v>-0.18869691920384213</v>
      </c>
      <c r="R187" s="4">
        <f>MIN($Q$5:Q187)</f>
        <v>-0.38268517014877235</v>
      </c>
    </row>
    <row r="188" spans="1:18" x14ac:dyDescent="0.25">
      <c r="A188" s="3" t="s">
        <v>205</v>
      </c>
      <c r="B188" s="1">
        <v>-0.47480899999999998</v>
      </c>
      <c r="C188" s="1">
        <v>0.50686200000000003</v>
      </c>
      <c r="D188" s="1">
        <v>-0.46679799999999999</v>
      </c>
      <c r="E188" s="1">
        <v>-0.13550100000000001</v>
      </c>
      <c r="F188" s="2">
        <v>-0.15337400000000001</v>
      </c>
      <c r="G188" s="2">
        <v>0.920184</v>
      </c>
      <c r="H188" s="2">
        <v>0.83587100000000003</v>
      </c>
      <c r="I188" s="2">
        <v>-1.650485</v>
      </c>
      <c r="J188" s="2">
        <v>-5.4749999999999998E-3</v>
      </c>
      <c r="K188" s="2">
        <v>-0.84541100000000002</v>
      </c>
      <c r="L188" s="2">
        <v>-0.191939</v>
      </c>
      <c r="N188" s="4">
        <f t="shared" si="6"/>
        <v>-2.0291395999999999E-3</v>
      </c>
      <c r="O188" s="4">
        <f t="shared" si="7"/>
        <v>5.8224672341951278E-2</v>
      </c>
      <c r="P188" s="4">
        <f>MAX($O$4:O188)</f>
        <v>0.30700394098240347</v>
      </c>
      <c r="Q188" s="4">
        <f t="shared" si="8"/>
        <v>-0.19034316641268767</v>
      </c>
      <c r="R188" s="4">
        <f>MIN($Q$5:Q188)</f>
        <v>-0.38268517014877235</v>
      </c>
    </row>
    <row r="189" spans="1:18" x14ac:dyDescent="0.25">
      <c r="A189" s="3" t="s">
        <v>206</v>
      </c>
      <c r="B189" s="1">
        <v>-3.0126339999999998</v>
      </c>
      <c r="C189" s="1">
        <v>-3.619335</v>
      </c>
      <c r="D189" s="1">
        <v>-5.7795759999999996</v>
      </c>
      <c r="E189" s="1">
        <v>-4.764945</v>
      </c>
      <c r="F189" s="2">
        <v>-4.7619049999999996</v>
      </c>
      <c r="G189" s="2">
        <v>-5.3914770000000001</v>
      </c>
      <c r="H189" s="2">
        <v>-3.5585290000000001</v>
      </c>
      <c r="I189" s="2">
        <v>-4.8371170000000001</v>
      </c>
      <c r="J189" s="2">
        <v>-3.526062</v>
      </c>
      <c r="K189" s="2">
        <v>-3.8246039999999999</v>
      </c>
      <c r="L189" s="2">
        <v>-5.0096150000000002</v>
      </c>
      <c r="N189" s="4">
        <f t="shared" si="6"/>
        <v>-4.4594846300000004E-2</v>
      </c>
      <c r="O189" s="4">
        <f t="shared" si="7"/>
        <v>1.1033305727994103E-2</v>
      </c>
      <c r="P189" s="4">
        <f>MAX($O$4:O189)</f>
        <v>0.30700394098240347</v>
      </c>
      <c r="Q189" s="4">
        <f t="shared" si="8"/>
        <v>-0.22644968846225855</v>
      </c>
      <c r="R189" s="4">
        <f>MIN($Q$5:Q189)</f>
        <v>-0.38268517014877235</v>
      </c>
    </row>
    <row r="190" spans="1:18" x14ac:dyDescent="0.25">
      <c r="A190" s="3" t="s">
        <v>207</v>
      </c>
      <c r="B190" s="1">
        <v>1.9812350000000001</v>
      </c>
      <c r="C190" s="1">
        <v>4.3639210000000004</v>
      </c>
      <c r="D190" s="1">
        <v>3.9283619999999999</v>
      </c>
      <c r="E190" s="1">
        <v>3.0925240000000001</v>
      </c>
      <c r="F190" s="2">
        <v>3.1182799999999999</v>
      </c>
      <c r="G190" s="2">
        <v>3.3312379999999999</v>
      </c>
      <c r="H190" s="2">
        <v>1.384455</v>
      </c>
      <c r="I190" s="2">
        <v>2.9045640000000001</v>
      </c>
      <c r="J190" s="2">
        <v>4.0635640000000004</v>
      </c>
      <c r="K190" s="2">
        <v>2.2036470000000001</v>
      </c>
      <c r="L190" s="2">
        <v>4.3627900000000004</v>
      </c>
      <c r="N190" s="4">
        <f t="shared" si="6"/>
        <v>3.221880340000001E-2</v>
      </c>
      <c r="O190" s="4">
        <f t="shared" si="7"/>
        <v>4.3607589036096295E-2</v>
      </c>
      <c r="P190" s="4">
        <f>MAX($O$4:O190)</f>
        <v>0.30700394098240347</v>
      </c>
      <c r="Q190" s="4">
        <f t="shared" si="8"/>
        <v>-0.2015268230548154</v>
      </c>
      <c r="R190" s="4">
        <f>MIN($Q$5:Q190)</f>
        <v>-0.38268517014877235</v>
      </c>
    </row>
    <row r="191" spans="1:18" x14ac:dyDescent="0.25">
      <c r="A191" s="3" t="s">
        <v>208</v>
      </c>
      <c r="B191" s="1">
        <v>2.7287750000000002</v>
      </c>
      <c r="C191" s="1">
        <v>2.7864939999999998</v>
      </c>
      <c r="D191" s="1">
        <v>5.1509600000000004</v>
      </c>
      <c r="E191" s="1">
        <v>4.9386229999999998</v>
      </c>
      <c r="F191" s="2">
        <v>4.3274239999999997</v>
      </c>
      <c r="G191" s="2">
        <v>4.379562</v>
      </c>
      <c r="H191" s="2">
        <v>2.0346989999999998</v>
      </c>
      <c r="I191" s="2">
        <v>3.326613</v>
      </c>
      <c r="J191" s="2">
        <v>4.4284470000000002</v>
      </c>
      <c r="K191" s="2">
        <v>3.6431230000000001</v>
      </c>
      <c r="L191" s="2">
        <v>4.8496610000000002</v>
      </c>
      <c r="N191" s="4">
        <f t="shared" si="6"/>
        <v>3.9532775200000002E-2</v>
      </c>
      <c r="O191" s="4">
        <f t="shared" si="7"/>
        <v>8.4864293250474399E-2</v>
      </c>
      <c r="P191" s="4">
        <f>MAX($O$4:O191)</f>
        <v>0.30700394098240347</v>
      </c>
      <c r="Q191" s="4">
        <f t="shared" si="8"/>
        <v>-0.16996096244741143</v>
      </c>
      <c r="R191" s="4">
        <f>MIN($Q$5:Q191)</f>
        <v>-0.38268517014877235</v>
      </c>
    </row>
    <row r="192" spans="1:18" x14ac:dyDescent="0.25">
      <c r="A192" s="3" t="s">
        <v>209</v>
      </c>
      <c r="B192" s="1">
        <v>1.85636</v>
      </c>
      <c r="C192" s="1">
        <v>-0.59727200000000003</v>
      </c>
      <c r="D192" s="1">
        <v>-0.52692700000000003</v>
      </c>
      <c r="E192" s="1">
        <v>-1.1077969999999999</v>
      </c>
      <c r="F192" s="2">
        <v>-0.54972500000000002</v>
      </c>
      <c r="G192" s="2">
        <v>-0.91297600000000001</v>
      </c>
      <c r="H192" s="2">
        <v>0.25223299999999998</v>
      </c>
      <c r="I192" s="2">
        <v>-1.8536589999999999</v>
      </c>
      <c r="J192" s="2">
        <v>-3.1335000000000002E-2</v>
      </c>
      <c r="K192" s="2">
        <v>-0.28694399999999998</v>
      </c>
      <c r="L192" s="2">
        <v>-0.83256200000000002</v>
      </c>
      <c r="N192" s="4">
        <f t="shared" si="6"/>
        <v>-4.8898225000000009E-3</v>
      </c>
      <c r="O192" s="4">
        <f t="shared" si="7"/>
        <v>7.9559499419891599E-2</v>
      </c>
      <c r="P192" s="4">
        <f>MAX($O$4:O192)</f>
        <v>0.30700394098240347</v>
      </c>
      <c r="Q192" s="4">
        <f t="shared" si="8"/>
        <v>-0.17401970600911443</v>
      </c>
      <c r="R192" s="4">
        <f>MIN($Q$5:Q192)</f>
        <v>-0.38268517014877235</v>
      </c>
    </row>
    <row r="193" spans="1:18" x14ac:dyDescent="0.25">
      <c r="A193" s="3" t="s">
        <v>210</v>
      </c>
      <c r="B193" s="1">
        <v>0.62742799999999999</v>
      </c>
      <c r="C193" s="1">
        <v>0.56414200000000003</v>
      </c>
      <c r="D193" s="1">
        <v>1.0549470000000001</v>
      </c>
      <c r="E193" s="1">
        <v>0.92044999999999999</v>
      </c>
      <c r="F193" s="2">
        <v>0.95477400000000001</v>
      </c>
      <c r="G193" s="2">
        <v>-1.9604E-2</v>
      </c>
      <c r="H193" s="2">
        <v>-0.95607399999999998</v>
      </c>
      <c r="I193" s="2">
        <v>0.99403600000000003</v>
      </c>
      <c r="J193" s="2">
        <v>1.9485950000000001</v>
      </c>
      <c r="K193" s="2">
        <v>1.055156</v>
      </c>
      <c r="L193" s="2">
        <v>1.2126870000000001</v>
      </c>
      <c r="N193" s="4">
        <f t="shared" si="6"/>
        <v>7.9923931999999996E-3</v>
      </c>
      <c r="O193" s="4">
        <f t="shared" si="7"/>
        <v>8.818776342205048E-2</v>
      </c>
      <c r="P193" s="4">
        <f>MAX($O$4:O193)</f>
        <v>0.30700394098240347</v>
      </c>
      <c r="Q193" s="4">
        <f t="shared" si="8"/>
        <v>-0.16741814672408772</v>
      </c>
      <c r="R193" s="4">
        <f>MIN($Q$5:Q193)</f>
        <v>-0.38268517014877235</v>
      </c>
    </row>
    <row r="194" spans="1:18" x14ac:dyDescent="0.25">
      <c r="A194" s="3" t="s">
        <v>211</v>
      </c>
      <c r="B194" s="1">
        <v>-4.2458429999999998</v>
      </c>
      <c r="C194" s="1">
        <v>-4.0961299999999996</v>
      </c>
      <c r="D194" s="1">
        <v>-6.2724890000000002</v>
      </c>
      <c r="E194" s="1">
        <v>-4.4632459999999998</v>
      </c>
      <c r="F194" s="2">
        <v>-5.0273770000000004</v>
      </c>
      <c r="G194" s="2">
        <v>-5.6470589999999996</v>
      </c>
      <c r="H194" s="2">
        <v>-4.8832969999999998</v>
      </c>
      <c r="I194" s="2">
        <v>-4.5275590000000001</v>
      </c>
      <c r="J194" s="2">
        <v>-4.5862160000000003</v>
      </c>
      <c r="K194" s="2">
        <v>-4.8172759999999997</v>
      </c>
      <c r="L194" s="2">
        <v>-5.4377880000000003</v>
      </c>
      <c r="N194" s="4">
        <f t="shared" si="6"/>
        <v>-4.93035608E-2</v>
      </c>
      <c r="O194" s="4">
        <f t="shared" si="7"/>
        <v>3.4536231866355349E-2</v>
      </c>
      <c r="P194" s="4">
        <f>MAX($O$4:O194)</f>
        <v>0.30700394098240347</v>
      </c>
      <c r="Q194" s="4">
        <f t="shared" si="8"/>
        <v>-0.20846739674805348</v>
      </c>
      <c r="R194" s="4">
        <f>MIN($Q$5:Q194)</f>
        <v>-0.38268517014877235</v>
      </c>
    </row>
    <row r="195" spans="1:18" x14ac:dyDescent="0.25">
      <c r="A195" s="3" t="s">
        <v>212</v>
      </c>
      <c r="B195" s="1">
        <v>2.7242519999999999</v>
      </c>
      <c r="C195" s="1">
        <v>3.758826</v>
      </c>
      <c r="D195" s="1">
        <v>3.6684199999999998</v>
      </c>
      <c r="E195" s="1">
        <v>3.5708479999999998</v>
      </c>
      <c r="F195" s="2">
        <v>4.1928720000000004</v>
      </c>
      <c r="G195" s="2">
        <v>4.4472149999999999</v>
      </c>
      <c r="H195" s="2">
        <v>5.7452120000000004</v>
      </c>
      <c r="I195" s="2">
        <v>4.5360820000000004</v>
      </c>
      <c r="J195" s="2">
        <v>5.2470460000000001</v>
      </c>
      <c r="K195" s="2">
        <v>2.4183500000000002</v>
      </c>
      <c r="L195" s="2">
        <v>2.7290450000000002</v>
      </c>
      <c r="N195" s="4">
        <f t="shared" si="6"/>
        <v>3.7794318400000006E-2</v>
      </c>
      <c r="O195" s="4">
        <f t="shared" si="7"/>
        <v>7.3635823609848661E-2</v>
      </c>
      <c r="P195" s="4">
        <f>MAX($O$4:O195)</f>
        <v>0.30700394098240347</v>
      </c>
      <c r="Q195" s="4">
        <f t="shared" si="8"/>
        <v>-0.17855196151676844</v>
      </c>
      <c r="R195" s="4">
        <f>MIN($Q$5:Q195)</f>
        <v>-0.38268517014877235</v>
      </c>
    </row>
    <row r="196" spans="1:18" x14ac:dyDescent="0.25">
      <c r="A196" s="3" t="s">
        <v>213</v>
      </c>
      <c r="B196" s="1">
        <v>1.78094</v>
      </c>
      <c r="C196" s="1">
        <v>8.7464139999999997</v>
      </c>
      <c r="D196" s="1">
        <v>9.1071179999999998</v>
      </c>
      <c r="E196" s="1">
        <v>7.7623059999999997</v>
      </c>
      <c r="F196" s="2">
        <v>7.7464789999999999</v>
      </c>
      <c r="G196" s="2">
        <v>9.4707519999999992</v>
      </c>
      <c r="H196" s="2">
        <v>1.5630630000000001</v>
      </c>
      <c r="I196" s="2">
        <v>10.355029999999999</v>
      </c>
      <c r="J196" s="2">
        <v>7.8328319999999998</v>
      </c>
      <c r="K196" s="2">
        <v>8.6903600000000001</v>
      </c>
      <c r="L196" s="2">
        <v>8.8235290000000006</v>
      </c>
      <c r="N196" s="4">
        <f t="shared" si="6"/>
        <v>7.7786064700000004E-2</v>
      </c>
      <c r="O196" s="4">
        <f t="shared" si="7"/>
        <v>0.15714972924940196</v>
      </c>
      <c r="P196" s="4">
        <f>MAX($O$4:O196)</f>
        <v>0.30700394098240347</v>
      </c>
      <c r="Q196" s="4">
        <f t="shared" si="8"/>
        <v>-0.11465475124762381</v>
      </c>
      <c r="R196" s="4">
        <f>MIN($Q$5:Q196)</f>
        <v>-0.38268517014877235</v>
      </c>
    </row>
    <row r="197" spans="1:18" x14ac:dyDescent="0.25">
      <c r="A197" s="3" t="s">
        <v>214</v>
      </c>
      <c r="B197" s="1">
        <v>1.656569</v>
      </c>
      <c r="C197" s="1">
        <v>2.432515</v>
      </c>
      <c r="D197" s="1">
        <v>1.8395140000000001</v>
      </c>
      <c r="E197" s="1">
        <v>1.7907839999999999</v>
      </c>
      <c r="F197" s="2">
        <v>1.8207279999999999</v>
      </c>
      <c r="G197" s="2">
        <v>2.1083240000000001</v>
      </c>
      <c r="H197" s="2">
        <v>2.3632E-2</v>
      </c>
      <c r="I197" s="2">
        <v>3.485255</v>
      </c>
      <c r="J197" s="2">
        <v>3.8898350000000002</v>
      </c>
      <c r="K197" s="2">
        <v>1.5901460000000001</v>
      </c>
      <c r="L197" s="2">
        <v>3.225806</v>
      </c>
      <c r="N197" s="4">
        <f t="shared" si="6"/>
        <v>2.2129701099999996E-2</v>
      </c>
      <c r="O197" s="4">
        <f t="shared" si="7"/>
        <v>0.18275710688563707</v>
      </c>
      <c r="P197" s="4">
        <f>MAX($O$4:O197)</f>
        <v>0.30700394098240347</v>
      </c>
      <c r="Q197" s="4">
        <f t="shared" si="8"/>
        <v>-9.5062325522428659E-2</v>
      </c>
      <c r="R197" s="4">
        <f>MIN($Q$5:Q197)</f>
        <v>-0.38268517014877235</v>
      </c>
    </row>
    <row r="198" spans="1:18" x14ac:dyDescent="0.25">
      <c r="A198" s="3" t="s">
        <v>215</v>
      </c>
      <c r="B198" s="1">
        <v>-2.9090609999999999</v>
      </c>
      <c r="C198" s="1">
        <v>-2.0722909999999999</v>
      </c>
      <c r="D198" s="1">
        <v>-2.7937789999999998</v>
      </c>
      <c r="E198" s="1">
        <v>-1.702067</v>
      </c>
      <c r="F198" s="2">
        <v>-1.7423200000000001</v>
      </c>
      <c r="G198" s="2">
        <v>-1.281595</v>
      </c>
      <c r="H198" s="2">
        <v>-1.777857</v>
      </c>
      <c r="I198" s="2">
        <v>-1.64076</v>
      </c>
      <c r="J198" s="2">
        <v>-1.6397919999999999</v>
      </c>
      <c r="K198" s="2">
        <v>-4.0343920000000004</v>
      </c>
      <c r="L198" s="2">
        <v>-2.4493239999999998</v>
      </c>
      <c r="N198" s="4">
        <f t="shared" ref="N198:N261" si="9">SUMPRODUCT(B198:L198,$B$2:$L$2)/100</f>
        <v>-2.22074866E-2</v>
      </c>
      <c r="O198" s="4">
        <f t="shared" ref="O198:O261" si="10">(1+O197)*(1+N198)-1</f>
        <v>0.15649104428341953</v>
      </c>
      <c r="P198" s="4">
        <f>MAX($O$4:O198)</f>
        <v>0.30700394098240347</v>
      </c>
      <c r="Q198" s="4">
        <f t="shared" si="8"/>
        <v>-0.11515871680222445</v>
      </c>
      <c r="R198" s="4">
        <f>MIN($Q$5:Q198)</f>
        <v>-0.38268517014877235</v>
      </c>
    </row>
    <row r="199" spans="1:18" x14ac:dyDescent="0.25">
      <c r="A199" s="3" t="s">
        <v>216</v>
      </c>
      <c r="B199" s="1">
        <v>3.601477</v>
      </c>
      <c r="C199" s="1">
        <v>5.8285679999999997</v>
      </c>
      <c r="D199" s="1">
        <v>5.3883599999999996</v>
      </c>
      <c r="E199" s="1">
        <v>5.9876319999999996</v>
      </c>
      <c r="F199" s="2">
        <v>5.4129719999999999</v>
      </c>
      <c r="G199" s="2">
        <v>5.3732420000000003</v>
      </c>
      <c r="H199" s="2">
        <v>4.3416819999999996</v>
      </c>
      <c r="I199" s="2">
        <v>4.8287969999999998</v>
      </c>
      <c r="J199" s="2">
        <v>4.5475599999999998</v>
      </c>
      <c r="K199" s="2">
        <v>5.6283019999999997</v>
      </c>
      <c r="L199" s="2">
        <v>4.7619049999999996</v>
      </c>
      <c r="N199" s="4">
        <f t="shared" si="9"/>
        <v>5.1350484299999992E-2</v>
      </c>
      <c r="O199" s="4">
        <f t="shared" si="10"/>
        <v>0.21587741949598582</v>
      </c>
      <c r="P199" s="4">
        <f>MAX($O$4:O199)</f>
        <v>0.30700394098240347</v>
      </c>
      <c r="Q199" s="4">
        <f t="shared" ref="Q199:Q262" si="11">IF(O199&lt;P199,(1+O199)/(1+P199)-1,0)</f>
        <v>-6.9721688381385261E-2</v>
      </c>
      <c r="R199" s="4">
        <f>MIN($Q$5:Q199)</f>
        <v>-0.38268517014877235</v>
      </c>
    </row>
    <row r="200" spans="1:18" x14ac:dyDescent="0.25">
      <c r="A200" s="3" t="s">
        <v>217</v>
      </c>
      <c r="B200" s="1">
        <v>-1.7857879999999999</v>
      </c>
      <c r="C200" s="1">
        <v>-3.1294249999999999</v>
      </c>
      <c r="D200" s="1">
        <v>-4.3658130000000002</v>
      </c>
      <c r="E200" s="1">
        <v>-3.8165840000000002</v>
      </c>
      <c r="F200" s="2">
        <v>-3.2757860000000001</v>
      </c>
      <c r="G200" s="2">
        <v>-4.0041070000000003</v>
      </c>
      <c r="H200" s="2">
        <v>-0.46970000000000001</v>
      </c>
      <c r="I200" s="2">
        <v>-3.685092</v>
      </c>
      <c r="J200" s="2">
        <v>-4.7351169999999998</v>
      </c>
      <c r="K200" s="2">
        <v>-2.8925619999999999</v>
      </c>
      <c r="L200" s="2">
        <v>-2.809917</v>
      </c>
      <c r="N200" s="4">
        <f t="shared" si="9"/>
        <v>-3.2662415400000006E-2</v>
      </c>
      <c r="O200" s="4">
        <f t="shared" si="10"/>
        <v>0.17616392614492793</v>
      </c>
      <c r="P200" s="4">
        <f>MAX($O$4:O200)</f>
        <v>0.30700394098240347</v>
      </c>
      <c r="Q200" s="4">
        <f t="shared" si="11"/>
        <v>-0.1001068250330831</v>
      </c>
      <c r="R200" s="4">
        <f>MIN($Q$5:Q200)</f>
        <v>-0.38268517014877235</v>
      </c>
    </row>
    <row r="201" spans="1:18" x14ac:dyDescent="0.25">
      <c r="A201" s="3" t="s">
        <v>218</v>
      </c>
      <c r="B201" s="1">
        <v>3.5901109999999998</v>
      </c>
      <c r="C201" s="1">
        <v>4.3610550000000003</v>
      </c>
      <c r="D201" s="1">
        <v>4.5273190000000003</v>
      </c>
      <c r="E201" s="1">
        <v>3.4720240000000002</v>
      </c>
      <c r="F201" s="2">
        <v>3.4782609999999998</v>
      </c>
      <c r="G201" s="2">
        <v>4.1176469999999998</v>
      </c>
      <c r="H201" s="2">
        <v>1.215981</v>
      </c>
      <c r="I201" s="2">
        <v>3.5652170000000001</v>
      </c>
      <c r="J201" s="2">
        <v>5.6679219999999999</v>
      </c>
      <c r="K201" s="2">
        <v>4.5016800000000003</v>
      </c>
      <c r="L201" s="2">
        <v>3.8265310000000001</v>
      </c>
      <c r="N201" s="4">
        <f t="shared" si="9"/>
        <v>3.9089577600000001E-2</v>
      </c>
      <c r="O201" s="4">
        <f t="shared" si="10"/>
        <v>0.22213967720629069</v>
      </c>
      <c r="P201" s="4">
        <f>MAX($O$4:O201)</f>
        <v>0.30700394098240347</v>
      </c>
      <c r="Q201" s="4">
        <f t="shared" si="11"/>
        <v>-6.4930380938503451E-2</v>
      </c>
      <c r="R201" s="4">
        <f>MIN($Q$5:Q201)</f>
        <v>-0.38268517014877235</v>
      </c>
    </row>
    <row r="202" spans="1:18" x14ac:dyDescent="0.25">
      <c r="A202" s="3" t="s">
        <v>219</v>
      </c>
      <c r="B202" s="1">
        <v>1.331704</v>
      </c>
      <c r="C202" s="1">
        <v>2.0551080000000002</v>
      </c>
      <c r="D202" s="1">
        <v>1.671421</v>
      </c>
      <c r="E202" s="1">
        <v>1.855364</v>
      </c>
      <c r="F202" s="2">
        <v>1.282618</v>
      </c>
      <c r="G202" s="2">
        <v>1.5750729999999999</v>
      </c>
      <c r="H202" s="2">
        <v>-0.46624700000000002</v>
      </c>
      <c r="I202" s="2">
        <v>1.7632239999999999</v>
      </c>
      <c r="J202" s="2">
        <v>2.4465370000000002</v>
      </c>
      <c r="K202" s="2">
        <v>1.607372</v>
      </c>
      <c r="L202" s="2">
        <v>1.638002</v>
      </c>
      <c r="N202" s="4">
        <f t="shared" si="9"/>
        <v>1.58815143E-2</v>
      </c>
      <c r="O202" s="4">
        <f t="shared" si="10"/>
        <v>0.24154910596643964</v>
      </c>
      <c r="P202" s="4">
        <f>MAX($O$4:O202)</f>
        <v>0.30700394098240347</v>
      </c>
      <c r="Q202" s="4">
        <f t="shared" si="11"/>
        <v>-5.0080059411882871E-2</v>
      </c>
      <c r="R202" s="4">
        <f>MIN($Q$5:Q202)</f>
        <v>-0.38268517014877235</v>
      </c>
    </row>
    <row r="203" spans="1:18" x14ac:dyDescent="0.25">
      <c r="A203" s="3" t="s">
        <v>220</v>
      </c>
      <c r="B203" s="1">
        <v>0.34161200000000003</v>
      </c>
      <c r="C203" s="1">
        <v>1.6803999999999999E-2</v>
      </c>
      <c r="D203" s="1">
        <v>-0.23710700000000001</v>
      </c>
      <c r="E203" s="1">
        <v>-0.53834400000000004</v>
      </c>
      <c r="F203" s="2">
        <v>4.3667999999999998E-2</v>
      </c>
      <c r="G203" s="2">
        <v>-0.33709800000000001</v>
      </c>
      <c r="H203" s="2">
        <v>0.123574</v>
      </c>
      <c r="I203" s="2">
        <v>0.57755800000000002</v>
      </c>
      <c r="J203" s="2">
        <v>-0.89339400000000002</v>
      </c>
      <c r="K203" s="2">
        <v>2.1093000000000001E-2</v>
      </c>
      <c r="L203" s="2">
        <v>-8.0579999999999999E-2</v>
      </c>
      <c r="N203" s="4">
        <f t="shared" si="9"/>
        <v>-7.0080460000000006E-4</v>
      </c>
      <c r="O203" s="4">
        <f t="shared" si="10"/>
        <v>0.24067902264185248</v>
      </c>
      <c r="P203" s="4">
        <f>MAX($O$4:O203)</f>
        <v>0.30700394098240347</v>
      </c>
      <c r="Q203" s="4">
        <f t="shared" si="11"/>
        <v>-5.0745767675878795E-2</v>
      </c>
      <c r="R203" s="4">
        <f>MIN($Q$5:Q203)</f>
        <v>-0.38268517014877235</v>
      </c>
    </row>
    <row r="204" spans="1:18" x14ac:dyDescent="0.25">
      <c r="A204" s="3" t="s">
        <v>221</v>
      </c>
      <c r="B204" s="1">
        <v>2.0106540000000002</v>
      </c>
      <c r="C204" s="1">
        <v>2.2486069999999998</v>
      </c>
      <c r="D204" s="1">
        <v>2.8124380000000002</v>
      </c>
      <c r="E204" s="1">
        <v>2.9377719999999998</v>
      </c>
      <c r="F204" s="2">
        <v>2.9681359999999999</v>
      </c>
      <c r="G204" s="2">
        <v>3.263995</v>
      </c>
      <c r="H204" s="2">
        <v>5.625718</v>
      </c>
      <c r="I204" s="2">
        <v>2.6251030000000002</v>
      </c>
      <c r="J204" s="2">
        <v>4.8842850000000002</v>
      </c>
      <c r="K204" s="2">
        <v>2.1299030000000001</v>
      </c>
      <c r="L204" s="2">
        <v>3.548387</v>
      </c>
      <c r="N204" s="4">
        <f t="shared" si="9"/>
        <v>3.0087359600000002E-2</v>
      </c>
      <c r="O204" s="4">
        <f t="shared" si="10"/>
        <v>0.27800777854425451</v>
      </c>
      <c r="P204" s="4">
        <f>MAX($O$4:O204)</f>
        <v>0.30700394098240347</v>
      </c>
      <c r="Q204" s="4">
        <f t="shared" si="11"/>
        <v>-2.2185214236120965E-2</v>
      </c>
      <c r="R204" s="4">
        <f>MIN($Q$5:Q204)</f>
        <v>-0.38268517014877235</v>
      </c>
    </row>
    <row r="205" spans="1:18" x14ac:dyDescent="0.25">
      <c r="A205" s="3" t="s">
        <v>222</v>
      </c>
      <c r="B205" s="1">
        <v>-5.084613</v>
      </c>
      <c r="C205" s="1">
        <v>-3.2508080000000001</v>
      </c>
      <c r="D205" s="1">
        <v>-3.9144670000000001</v>
      </c>
      <c r="E205" s="1">
        <v>-2.136314</v>
      </c>
      <c r="F205" s="2">
        <v>-2.7130139999999998</v>
      </c>
      <c r="G205" s="2">
        <v>-2.931543</v>
      </c>
      <c r="H205" s="2">
        <v>-2.1548910000000001</v>
      </c>
      <c r="I205" s="2">
        <v>-1.9984010000000001</v>
      </c>
      <c r="J205" s="2">
        <v>-2.4420480000000002</v>
      </c>
      <c r="K205" s="2">
        <v>-4.005782</v>
      </c>
      <c r="L205" s="2">
        <v>-2.9595020000000001</v>
      </c>
      <c r="N205" s="4">
        <f t="shared" si="9"/>
        <v>-3.1028657000000001E-2</v>
      </c>
      <c r="O205" s="4">
        <f t="shared" si="10"/>
        <v>0.23835291354047294</v>
      </c>
      <c r="P205" s="4">
        <f>MAX($O$4:O205)</f>
        <v>0.30700394098240347</v>
      </c>
      <c r="Q205" s="4">
        <f t="shared" si="11"/>
        <v>-5.2525493833116776E-2</v>
      </c>
      <c r="R205" s="4">
        <f>MIN($Q$5:Q205)</f>
        <v>-0.38268517014877235</v>
      </c>
    </row>
    <row r="206" spans="1:18" x14ac:dyDescent="0.25">
      <c r="A206" s="3" t="s">
        <v>223</v>
      </c>
      <c r="B206" s="1">
        <v>3.0197729999999998</v>
      </c>
      <c r="C206" s="1">
        <v>0.34817599999999999</v>
      </c>
      <c r="D206" s="1">
        <v>0.38493899999999998</v>
      </c>
      <c r="E206" s="1">
        <v>-0.36495100000000003</v>
      </c>
      <c r="F206" s="2">
        <v>0.217865</v>
      </c>
      <c r="G206" s="2">
        <v>0</v>
      </c>
      <c r="H206" s="2">
        <v>-0.46102100000000001</v>
      </c>
      <c r="I206" s="2">
        <v>-0.326264</v>
      </c>
      <c r="J206" s="2">
        <v>0.220246</v>
      </c>
      <c r="K206" s="2">
        <v>0.81738</v>
      </c>
      <c r="L206" s="2">
        <v>-0.16051399999999999</v>
      </c>
      <c r="N206" s="4">
        <f t="shared" si="9"/>
        <v>3.5360637999999993E-3</v>
      </c>
      <c r="O206" s="4">
        <f t="shared" si="10"/>
        <v>0.24273180844966791</v>
      </c>
      <c r="P206" s="4">
        <f>MAX($O$4:O206)</f>
        <v>0.30700394098240347</v>
      </c>
      <c r="Q206" s="4">
        <f t="shared" si="11"/>
        <v>-4.917516353043716E-2</v>
      </c>
      <c r="R206" s="4">
        <f>MIN($Q$5:Q206)</f>
        <v>-0.38268517014877235</v>
      </c>
    </row>
    <row r="207" spans="1:18" x14ac:dyDescent="0.25">
      <c r="A207" s="3" t="s">
        <v>224</v>
      </c>
      <c r="B207" s="1">
        <v>-1.883232</v>
      </c>
      <c r="C207" s="1">
        <v>-1.1114250000000001</v>
      </c>
      <c r="D207" s="1">
        <v>-1.8813660000000001</v>
      </c>
      <c r="E207" s="1">
        <v>-1.0547740000000001</v>
      </c>
      <c r="F207" s="2">
        <v>-1.652174</v>
      </c>
      <c r="G207" s="2">
        <v>-1.467859</v>
      </c>
      <c r="H207" s="2">
        <v>-3.395553</v>
      </c>
      <c r="I207" s="2">
        <v>-2.8641570000000001</v>
      </c>
      <c r="J207" s="2">
        <v>-1.610177</v>
      </c>
      <c r="K207" s="2">
        <v>-1.74952</v>
      </c>
      <c r="L207" s="2">
        <v>-1.3665590000000001</v>
      </c>
      <c r="N207" s="4">
        <f t="shared" si="9"/>
        <v>-1.7506625500000005E-2</v>
      </c>
      <c r="O207" s="4">
        <f t="shared" si="10"/>
        <v>0.22097576808220176</v>
      </c>
      <c r="P207" s="4">
        <f>MAX($O$4:O207)</f>
        <v>0.30700394098240347</v>
      </c>
      <c r="Q207" s="4">
        <f t="shared" si="11"/>
        <v>-6.5820897858608562E-2</v>
      </c>
      <c r="R207" s="4">
        <f>MIN($Q$5:Q207)</f>
        <v>-0.38268517014877235</v>
      </c>
    </row>
    <row r="208" spans="1:18" x14ac:dyDescent="0.25">
      <c r="A208" s="3" t="s">
        <v>225</v>
      </c>
      <c r="B208" s="1">
        <v>2.6601189999999999</v>
      </c>
      <c r="C208" s="1">
        <v>3.2319719999999998</v>
      </c>
      <c r="D208" s="1">
        <v>3.0776750000000002</v>
      </c>
      <c r="E208" s="1">
        <v>2.766162</v>
      </c>
      <c r="F208" s="2">
        <v>3.3598590000000002</v>
      </c>
      <c r="G208" s="2">
        <v>3.3047949999999999</v>
      </c>
      <c r="H208" s="2">
        <v>2.3625229999999999</v>
      </c>
      <c r="I208" s="2">
        <v>1.769166</v>
      </c>
      <c r="J208" s="2">
        <v>3.513595</v>
      </c>
      <c r="K208" s="2">
        <v>3.1921819999999999</v>
      </c>
      <c r="L208" s="2">
        <v>3.0969850000000001</v>
      </c>
      <c r="N208" s="4">
        <f t="shared" si="9"/>
        <v>2.9482321600000003E-2</v>
      </c>
      <c r="O208" s="4">
        <f t="shared" si="10"/>
        <v>0.2569729683426083</v>
      </c>
      <c r="P208" s="4">
        <f>MAX($O$4:O208)</f>
        <v>0.30700394098240347</v>
      </c>
      <c r="Q208" s="4">
        <f t="shared" si="11"/>
        <v>-3.8279129137276824E-2</v>
      </c>
      <c r="R208" s="4">
        <f>MIN($Q$5:Q208)</f>
        <v>-0.38268517014877235</v>
      </c>
    </row>
    <row r="209" spans="1:18" x14ac:dyDescent="0.25">
      <c r="A209" s="3" t="s">
        <v>226</v>
      </c>
      <c r="B209" s="1">
        <v>0.673709</v>
      </c>
      <c r="C209" s="1">
        <v>1.2683409999999999</v>
      </c>
      <c r="D209" s="1">
        <v>0.74644500000000003</v>
      </c>
      <c r="E209" s="1">
        <v>0.82719100000000001</v>
      </c>
      <c r="F209" s="2">
        <v>0.25663000000000002</v>
      </c>
      <c r="G209" s="2">
        <v>0.14918000000000001</v>
      </c>
      <c r="H209" s="2">
        <v>0.99034999999999995</v>
      </c>
      <c r="I209" s="2">
        <v>0.41390700000000002</v>
      </c>
      <c r="J209" s="2">
        <v>1.431595</v>
      </c>
      <c r="K209" s="2">
        <v>-6.3131000000000007E-2</v>
      </c>
      <c r="L209" s="2">
        <v>0.31620599999999999</v>
      </c>
      <c r="N209" s="4">
        <f t="shared" si="9"/>
        <v>5.8752391000000005E-3</v>
      </c>
      <c r="O209" s="4">
        <f t="shared" si="10"/>
        <v>0.26435798507385799</v>
      </c>
      <c r="P209" s="4">
        <f>MAX($O$4:O209)</f>
        <v>0.30700394098240347</v>
      </c>
      <c r="Q209" s="4">
        <f t="shared" si="11"/>
        <v>-3.2628789073497977E-2</v>
      </c>
      <c r="R209" s="4">
        <f>MIN($Q$5:Q209)</f>
        <v>-0.38268517014877235</v>
      </c>
    </row>
    <row r="210" spans="1:18" x14ac:dyDescent="0.25">
      <c r="A210" s="3" t="s">
        <v>227</v>
      </c>
      <c r="B210" s="1">
        <v>-0.54644800000000004</v>
      </c>
      <c r="C210" s="1">
        <v>0.96867499999999995</v>
      </c>
      <c r="D210" s="1">
        <v>-0.63114999999999999</v>
      </c>
      <c r="E210" s="1">
        <v>0.12239899999999999</v>
      </c>
      <c r="F210" s="2">
        <v>0.12798599999999999</v>
      </c>
      <c r="G210" s="2">
        <v>0.21516099999999999</v>
      </c>
      <c r="H210" s="2">
        <v>1.4723550000000001</v>
      </c>
      <c r="I210" s="2">
        <v>0.57708199999999998</v>
      </c>
      <c r="J210" s="2">
        <v>1.1945669999999999</v>
      </c>
      <c r="K210" s="2">
        <v>-0.75805400000000001</v>
      </c>
      <c r="L210" s="2">
        <v>-0.31520900000000002</v>
      </c>
      <c r="N210" s="4">
        <f t="shared" si="9"/>
        <v>1.2680044999999996E-3</v>
      </c>
      <c r="O210" s="4">
        <f t="shared" si="10"/>
        <v>0.26596119668854246</v>
      </c>
      <c r="P210" s="4">
        <f>MAX($O$4:O210)</f>
        <v>0.30700394098240347</v>
      </c>
      <c r="Q210" s="4">
        <f t="shared" si="11"/>
        <v>-3.1402158024872895E-2</v>
      </c>
      <c r="R210" s="4">
        <f>MIN($Q$5:Q210)</f>
        <v>-0.38268517014877235</v>
      </c>
    </row>
    <row r="211" spans="1:18" x14ac:dyDescent="0.25">
      <c r="A211" s="3" t="s">
        <v>228</v>
      </c>
      <c r="B211" s="1">
        <v>-2.2336360000000002</v>
      </c>
      <c r="C211" s="1">
        <v>0.302678</v>
      </c>
      <c r="D211" s="1">
        <v>-0.13807800000000001</v>
      </c>
      <c r="E211" s="1">
        <v>-0.92513100000000004</v>
      </c>
      <c r="F211" s="2">
        <v>-0.34086100000000003</v>
      </c>
      <c r="G211" s="2">
        <v>0.75970300000000002</v>
      </c>
      <c r="H211" s="2">
        <v>-1.0435019999999999</v>
      </c>
      <c r="I211" s="2">
        <v>0.81967199999999996</v>
      </c>
      <c r="J211" s="2">
        <v>1.8151679999999999</v>
      </c>
      <c r="K211" s="2">
        <v>-0.99724199999999996</v>
      </c>
      <c r="L211" s="2">
        <v>-7.9050999999999996E-2</v>
      </c>
      <c r="N211" s="4">
        <f t="shared" si="9"/>
        <v>-2.0412326000000002E-3</v>
      </c>
      <c r="O211" s="4">
        <f t="shared" si="10"/>
        <v>0.26337707542352673</v>
      </c>
      <c r="P211" s="4">
        <f>MAX($O$4:O211)</f>
        <v>0.30700394098240347</v>
      </c>
      <c r="Q211" s="4">
        <f t="shared" si="11"/>
        <v>-3.3379291516202114E-2</v>
      </c>
      <c r="R211" s="4">
        <f>MIN($Q$5:Q211)</f>
        <v>-0.38268517014877235</v>
      </c>
    </row>
    <row r="212" spans="1:18" x14ac:dyDescent="0.25">
      <c r="A212" s="3" t="s">
        <v>229</v>
      </c>
      <c r="B212" s="1">
        <v>-0.58643900000000004</v>
      </c>
      <c r="C212" s="1">
        <v>1.527684</v>
      </c>
      <c r="D212" s="1">
        <v>2.2913130000000002</v>
      </c>
      <c r="E212" s="1">
        <v>2.3611019999999998</v>
      </c>
      <c r="F212" s="2">
        <v>1.795639</v>
      </c>
      <c r="G212" s="2">
        <v>2.261924</v>
      </c>
      <c r="H212" s="2">
        <v>1.8446899999999999</v>
      </c>
      <c r="I212" s="2">
        <v>2.601626</v>
      </c>
      <c r="J212" s="2">
        <v>1.4333929999999999</v>
      </c>
      <c r="K212" s="2">
        <v>1.8859840000000001</v>
      </c>
      <c r="L212" s="2">
        <v>3.243671</v>
      </c>
      <c r="N212" s="4">
        <f t="shared" si="9"/>
        <v>1.9223528700000003E-2</v>
      </c>
      <c r="O212" s="4">
        <f t="shared" si="10"/>
        <v>0.28766364089185292</v>
      </c>
      <c r="P212" s="4">
        <f>MAX($O$4:O212)</f>
        <v>0.30700394098240347</v>
      </c>
      <c r="Q212" s="4">
        <f t="shared" si="11"/>
        <v>-1.4797430584649551E-2</v>
      </c>
      <c r="R212" s="4">
        <f>MIN($Q$5:Q212)</f>
        <v>-0.38268517014877235</v>
      </c>
    </row>
    <row r="213" spans="1:18" x14ac:dyDescent="0.25">
      <c r="A213" s="3" t="s">
        <v>230</v>
      </c>
      <c r="B213" s="1">
        <v>1.8024659999999999</v>
      </c>
      <c r="C213" s="1">
        <v>0.26272499999999999</v>
      </c>
      <c r="D213" s="1">
        <v>0.66427199999999997</v>
      </c>
      <c r="E213" s="1">
        <v>0.690689</v>
      </c>
      <c r="F213" s="2">
        <v>0.62998699999999996</v>
      </c>
      <c r="G213" s="2">
        <v>0.52893100000000004</v>
      </c>
      <c r="H213" s="2">
        <v>0.63927400000000001</v>
      </c>
      <c r="I213" s="2">
        <v>1.1093500000000001</v>
      </c>
      <c r="J213" s="2">
        <v>1.0608310000000001</v>
      </c>
      <c r="K213" s="2">
        <v>2.1035000000000002E-2</v>
      </c>
      <c r="L213" s="2">
        <v>1.1494249999999999</v>
      </c>
      <c r="N213" s="4">
        <f t="shared" si="9"/>
        <v>7.6347689999999987E-3</v>
      </c>
      <c r="O213" s="4">
        <f t="shared" si="10"/>
        <v>0.29749465533976127</v>
      </c>
      <c r="P213" s="4">
        <f>MAX($O$4:O213)</f>
        <v>0.30700394098240347</v>
      </c>
      <c r="Q213" s="4">
        <f t="shared" si="11"/>
        <v>-7.2756365489567987E-3</v>
      </c>
      <c r="R213" s="4">
        <f>MIN($Q$5:Q213)</f>
        <v>-0.38268517014877235</v>
      </c>
    </row>
    <row r="214" spans="1:18" x14ac:dyDescent="0.25">
      <c r="A214" s="3" t="s">
        <v>231</v>
      </c>
      <c r="B214" s="1">
        <v>0.20522299999999999</v>
      </c>
      <c r="C214" s="1">
        <v>-0.17998500000000001</v>
      </c>
      <c r="D214" s="1">
        <v>0.65988899999999995</v>
      </c>
      <c r="E214" s="1">
        <v>6.7947999999999995E-2</v>
      </c>
      <c r="F214" s="2">
        <v>8.3472000000000005E-2</v>
      </c>
      <c r="G214" s="2">
        <v>-0.111607</v>
      </c>
      <c r="H214" s="2">
        <v>-0.62435499999999999</v>
      </c>
      <c r="I214" s="2">
        <v>0.39184999999999998</v>
      </c>
      <c r="J214" s="2">
        <v>-1.7120500000000001</v>
      </c>
      <c r="K214" s="2">
        <v>-4.2061000000000001E-2</v>
      </c>
      <c r="L214" s="2">
        <v>0.30303000000000002</v>
      </c>
      <c r="N214" s="4">
        <f t="shared" si="9"/>
        <v>1.7829200000000039E-5</v>
      </c>
      <c r="O214" s="4">
        <f t="shared" si="10"/>
        <v>0.29751778863147016</v>
      </c>
      <c r="P214" s="4">
        <f>MAX($O$4:O214)</f>
        <v>0.30700394098240347</v>
      </c>
      <c r="Q214" s="4">
        <f t="shared" si="11"/>
        <v>-7.2579370677360311E-3</v>
      </c>
      <c r="R214" s="4">
        <f>MIN($Q$5:Q214)</f>
        <v>-0.38268517014877235</v>
      </c>
    </row>
    <row r="215" spans="1:18" x14ac:dyDescent="0.25">
      <c r="A215" s="3" t="s">
        <v>232</v>
      </c>
      <c r="B215" s="1">
        <v>0.88747900000000002</v>
      </c>
      <c r="C215" s="1">
        <v>1.352319</v>
      </c>
      <c r="D215" s="1">
        <v>0.54503199999999996</v>
      </c>
      <c r="E215" s="1">
        <v>7.7602000000000004E-2</v>
      </c>
      <c r="F215" s="2">
        <v>8.3403000000000005E-2</v>
      </c>
      <c r="G215" s="2">
        <v>0.31923400000000002</v>
      </c>
      <c r="H215" s="2">
        <v>-0.41794100000000001</v>
      </c>
      <c r="I215" s="2">
        <v>0.70257599999999998</v>
      </c>
      <c r="J215" s="2">
        <v>1.706404</v>
      </c>
      <c r="K215" s="2">
        <v>0.82053399999999999</v>
      </c>
      <c r="L215" s="2">
        <v>0.52870099999999998</v>
      </c>
      <c r="N215" s="4">
        <f t="shared" si="9"/>
        <v>6.0430040000000011E-3</v>
      </c>
      <c r="O215" s="4">
        <f t="shared" si="10"/>
        <v>0.3053586938182411</v>
      </c>
      <c r="P215" s="4">
        <f>MAX($O$4:O215)</f>
        <v>0.30700394098240347</v>
      </c>
      <c r="Q215" s="4">
        <f t="shared" si="11"/>
        <v>-1.2587928104682566E-3</v>
      </c>
      <c r="R215" s="4">
        <f>MIN($Q$5:Q215)</f>
        <v>-0.38268517014877235</v>
      </c>
    </row>
    <row r="216" spans="1:18" x14ac:dyDescent="0.25">
      <c r="A216" s="3" t="s">
        <v>233</v>
      </c>
      <c r="B216" s="1">
        <v>1.5921670000000001</v>
      </c>
      <c r="C216" s="1">
        <v>0.92352800000000002</v>
      </c>
      <c r="D216" s="1">
        <v>1.7323729999999999</v>
      </c>
      <c r="E216" s="1">
        <v>0.691415</v>
      </c>
      <c r="F216" s="2">
        <v>1.25</v>
      </c>
      <c r="G216" s="2">
        <v>1.1774070000000001</v>
      </c>
      <c r="H216" s="2">
        <v>0.60348400000000002</v>
      </c>
      <c r="I216" s="2">
        <v>0.93023299999999998</v>
      </c>
      <c r="J216" s="2">
        <v>1.3522940000000001</v>
      </c>
      <c r="K216" s="2">
        <v>1.3772949999999999</v>
      </c>
      <c r="L216" s="2">
        <v>1.2021040000000001</v>
      </c>
      <c r="N216" s="4">
        <f t="shared" si="9"/>
        <v>1.1830423700000002E-2</v>
      </c>
      <c r="O216" s="4">
        <f t="shared" si="10"/>
        <v>0.32080164024658941</v>
      </c>
      <c r="P216" s="4">
        <f>MAX($O$4:O216)</f>
        <v>0.32080164024658941</v>
      </c>
      <c r="Q216" s="4">
        <f t="shared" si="11"/>
        <v>0</v>
      </c>
      <c r="R216" s="4">
        <f>MIN($Q$5:Q216)</f>
        <v>-0.38268517014877235</v>
      </c>
    </row>
    <row r="217" spans="1:18" x14ac:dyDescent="0.25">
      <c r="A217" s="3" t="s">
        <v>234</v>
      </c>
      <c r="B217" s="1">
        <v>4.5566740000000001</v>
      </c>
      <c r="C217" s="1">
        <v>3.375156</v>
      </c>
      <c r="D217" s="1">
        <v>2.8579949999999998</v>
      </c>
      <c r="E217" s="1">
        <v>2.6086960000000001</v>
      </c>
      <c r="F217" s="2">
        <v>2.6337449999999998</v>
      </c>
      <c r="G217" s="2">
        <v>2.5475699999999999</v>
      </c>
      <c r="H217" s="2">
        <v>2.334015</v>
      </c>
      <c r="I217" s="2">
        <v>3.0721970000000001</v>
      </c>
      <c r="J217" s="2">
        <v>2.366479</v>
      </c>
      <c r="K217" s="2">
        <v>3.252367</v>
      </c>
      <c r="L217" s="2">
        <v>3.4892349999999999</v>
      </c>
      <c r="N217" s="4">
        <f t="shared" si="9"/>
        <v>3.05248625E-2</v>
      </c>
      <c r="O217" s="4">
        <f t="shared" si="10"/>
        <v>0.36111892870489104</v>
      </c>
      <c r="P217" s="4">
        <f>MAX($O$4:O217)</f>
        <v>0.36111892870489104</v>
      </c>
      <c r="Q217" s="4">
        <f t="shared" si="11"/>
        <v>0</v>
      </c>
      <c r="R217" s="4">
        <f>MIN($Q$5:Q217)</f>
        <v>-0.38268517014877235</v>
      </c>
    </row>
    <row r="218" spans="1:18" x14ac:dyDescent="0.25">
      <c r="A218" s="3" t="s">
        <v>235</v>
      </c>
      <c r="B218" s="1">
        <v>1.60009</v>
      </c>
      <c r="C218" s="1">
        <v>2.1691159999999998</v>
      </c>
      <c r="D218" s="1">
        <v>1.5468770000000001</v>
      </c>
      <c r="E218" s="1">
        <v>1.8731629999999999</v>
      </c>
      <c r="F218" s="2">
        <v>1.2830790000000001</v>
      </c>
      <c r="G218" s="2">
        <v>1.318816</v>
      </c>
      <c r="H218" s="2">
        <v>1.063121</v>
      </c>
      <c r="I218" s="2">
        <v>0.81967199999999996</v>
      </c>
      <c r="J218" s="2">
        <v>1.501344</v>
      </c>
      <c r="K218" s="2">
        <v>1.335726</v>
      </c>
      <c r="L218" s="2">
        <v>1.7934000000000001</v>
      </c>
      <c r="N218" s="4">
        <f t="shared" si="9"/>
        <v>1.5012296899999999E-2</v>
      </c>
      <c r="O218" s="4">
        <f t="shared" si="10"/>
        <v>0.38155245017881878</v>
      </c>
      <c r="P218" s="4">
        <f>MAX($O$4:O218)</f>
        <v>0.38155245017881878</v>
      </c>
      <c r="Q218" s="4">
        <f t="shared" si="11"/>
        <v>0</v>
      </c>
      <c r="R218" s="4">
        <f>MIN($Q$5:Q218)</f>
        <v>-0.38268517014877235</v>
      </c>
    </row>
    <row r="219" spans="1:18" x14ac:dyDescent="0.25">
      <c r="A219" s="3" t="s">
        <v>236</v>
      </c>
      <c r="B219" s="1">
        <v>0.42046299999999998</v>
      </c>
      <c r="C219" s="1">
        <v>0.73386799999999996</v>
      </c>
      <c r="D219" s="1">
        <v>-0.37101800000000001</v>
      </c>
      <c r="E219" s="1">
        <v>-0.87792000000000003</v>
      </c>
      <c r="F219" s="2">
        <v>-0.91052999999999995</v>
      </c>
      <c r="G219" s="2">
        <v>-0.89299200000000001</v>
      </c>
      <c r="H219" s="2">
        <v>-1.3050360000000001</v>
      </c>
      <c r="I219" s="2">
        <v>-0.14782000000000001</v>
      </c>
      <c r="J219" s="2">
        <v>-0.279638</v>
      </c>
      <c r="K219" s="2">
        <v>-0.37379499999999999</v>
      </c>
      <c r="L219" s="2">
        <v>-0.56377699999999997</v>
      </c>
      <c r="N219" s="4">
        <f t="shared" si="9"/>
        <v>-3.8458681000000006E-3</v>
      </c>
      <c r="O219" s="4">
        <f t="shared" si="10"/>
        <v>0.37623918168219928</v>
      </c>
      <c r="P219" s="4">
        <f>MAX($O$4:O219)</f>
        <v>0.38155245017881878</v>
      </c>
      <c r="Q219" s="4">
        <f t="shared" si="11"/>
        <v>-3.8458680999999828E-3</v>
      </c>
      <c r="R219" s="4">
        <f>MIN($Q$5:Q219)</f>
        <v>-0.38268517014877235</v>
      </c>
    </row>
    <row r="220" spans="1:18" x14ac:dyDescent="0.25">
      <c r="A220" s="3" t="s">
        <v>237</v>
      </c>
      <c r="B220" s="1">
        <v>-0.77129300000000001</v>
      </c>
      <c r="C220" s="1">
        <v>-4.8729999999999997E-3</v>
      </c>
      <c r="D220" s="1">
        <v>-6.0872999999999997E-2</v>
      </c>
      <c r="E220" s="1">
        <v>-0.30039300000000002</v>
      </c>
      <c r="F220" s="2">
        <v>0.27966400000000002</v>
      </c>
      <c r="G220" s="2">
        <v>0.19853399999999999</v>
      </c>
      <c r="H220" s="2">
        <v>0.46747699999999998</v>
      </c>
      <c r="I220" s="2">
        <v>0.66617300000000002</v>
      </c>
      <c r="J220" s="2">
        <v>-0.99992599999999998</v>
      </c>
      <c r="K220" s="2">
        <v>-0.296209</v>
      </c>
      <c r="L220" s="2">
        <v>0</v>
      </c>
      <c r="N220" s="4">
        <f t="shared" si="9"/>
        <v>-5.7835779999999989E-4</v>
      </c>
      <c r="O220" s="4">
        <f t="shared" si="10"/>
        <v>0.37544322301680766</v>
      </c>
      <c r="P220" s="4">
        <f>MAX($O$4:O220)</f>
        <v>0.38155245017881878</v>
      </c>
      <c r="Q220" s="4">
        <f t="shared" si="11"/>
        <v>-4.4220016121866434E-3</v>
      </c>
      <c r="R220" s="4">
        <f>MIN($Q$5:Q220)</f>
        <v>-0.38268517014877235</v>
      </c>
    </row>
    <row r="221" spans="1:18" x14ac:dyDescent="0.25">
      <c r="A221" s="3" t="s">
        <v>238</v>
      </c>
      <c r="B221" s="1">
        <v>-0.57741399999999998</v>
      </c>
      <c r="C221" s="1">
        <v>1.4790449999999999</v>
      </c>
      <c r="D221" s="1">
        <v>2.0601929999999999</v>
      </c>
      <c r="E221" s="1">
        <v>1.525129</v>
      </c>
      <c r="F221" s="2">
        <v>1.553785</v>
      </c>
      <c r="G221" s="2">
        <v>2.0423719999999999</v>
      </c>
      <c r="H221" s="2">
        <v>2.5206550000000001</v>
      </c>
      <c r="I221" s="2">
        <v>1.6176470000000001</v>
      </c>
      <c r="J221" s="2">
        <v>2.9443549999999998</v>
      </c>
      <c r="K221" s="2">
        <v>2.0003959999999998</v>
      </c>
      <c r="L221" s="2">
        <v>2.8348689999999999</v>
      </c>
      <c r="N221" s="4">
        <f t="shared" si="9"/>
        <v>1.76207039E-2</v>
      </c>
      <c r="O221" s="4">
        <f t="shared" si="10"/>
        <v>0.39967950078084846</v>
      </c>
      <c r="P221" s="4">
        <f>MAX($O$4:O221)</f>
        <v>0.39967950078084846</v>
      </c>
      <c r="Q221" s="4">
        <f t="shared" si="11"/>
        <v>0</v>
      </c>
      <c r="R221" s="4">
        <f>MIN($Q$5:Q221)</f>
        <v>-0.38268517014877235</v>
      </c>
    </row>
    <row r="222" spans="1:18" x14ac:dyDescent="0.25">
      <c r="A222" s="3" t="s">
        <v>239</v>
      </c>
      <c r="B222" s="1">
        <v>-1.522654</v>
      </c>
      <c r="C222" s="1">
        <v>-0.960453</v>
      </c>
      <c r="D222" s="1">
        <v>-1.439354</v>
      </c>
      <c r="E222" s="1">
        <v>-2.0406909999999998</v>
      </c>
      <c r="F222" s="2">
        <v>-2.0792470000000001</v>
      </c>
      <c r="G222" s="2">
        <v>-1.882001</v>
      </c>
      <c r="H222" s="2">
        <v>-2.0917330000000001</v>
      </c>
      <c r="I222" s="2">
        <v>-0.940666</v>
      </c>
      <c r="J222" s="2">
        <v>-0.199124</v>
      </c>
      <c r="K222" s="2">
        <v>-2.1359219999999999</v>
      </c>
      <c r="L222" s="2">
        <v>-1.0337700000000001</v>
      </c>
      <c r="N222" s="4">
        <f t="shared" si="9"/>
        <v>-1.5047833500000003E-2</v>
      </c>
      <c r="O222" s="4">
        <f t="shared" si="10"/>
        <v>0.37861735669973506</v>
      </c>
      <c r="P222" s="4">
        <f>MAX($O$4:O222)</f>
        <v>0.39967950078084846</v>
      </c>
      <c r="Q222" s="4">
        <f t="shared" si="11"/>
        <v>-1.5047833500000052E-2</v>
      </c>
      <c r="R222" s="4">
        <f>MIN($Q$5:Q222)</f>
        <v>-0.38268517014877235</v>
      </c>
    </row>
    <row r="223" spans="1:18" x14ac:dyDescent="0.25">
      <c r="A223" s="3" t="s">
        <v>240</v>
      </c>
      <c r="B223" s="1">
        <v>2.2985030000000002</v>
      </c>
      <c r="C223" s="1">
        <v>1.3188839999999999</v>
      </c>
      <c r="D223" s="1">
        <v>1.435441</v>
      </c>
      <c r="E223" s="1">
        <v>0.85889199999999999</v>
      </c>
      <c r="F223" s="2">
        <v>0.84134600000000004</v>
      </c>
      <c r="G223" s="2">
        <v>0.85248900000000005</v>
      </c>
      <c r="H223" s="2">
        <v>0.31016899999999997</v>
      </c>
      <c r="I223" s="2">
        <v>0.219138</v>
      </c>
      <c r="J223" s="2">
        <v>0.48610599999999998</v>
      </c>
      <c r="K223" s="2">
        <v>1.626984</v>
      </c>
      <c r="L223" s="2">
        <v>0.76601699999999995</v>
      </c>
      <c r="N223" s="4">
        <f t="shared" si="9"/>
        <v>1.0434591800000002E-2</v>
      </c>
      <c r="O223" s="4">
        <f t="shared" si="10"/>
        <v>0.39300266606529166</v>
      </c>
      <c r="P223" s="4">
        <f>MAX($O$4:O223)</f>
        <v>0.39967950078084846</v>
      </c>
      <c r="Q223" s="4">
        <f t="shared" si="11"/>
        <v>-4.7702597000469638E-3</v>
      </c>
      <c r="R223" s="4">
        <f>MIN($Q$5:Q223)</f>
        <v>-0.38268517014877235</v>
      </c>
    </row>
    <row r="224" spans="1:18" x14ac:dyDescent="0.25">
      <c r="A224" s="3" t="s">
        <v>241</v>
      </c>
      <c r="B224" s="1">
        <v>1.27864</v>
      </c>
      <c r="C224" s="1">
        <v>1.5481799999999999</v>
      </c>
      <c r="D224" s="1">
        <v>0.91649700000000001</v>
      </c>
      <c r="E224" s="1">
        <v>1.5885800000000001</v>
      </c>
      <c r="F224" s="2">
        <v>1.5891930000000001</v>
      </c>
      <c r="G224" s="2">
        <v>1.539623</v>
      </c>
      <c r="H224" s="2">
        <v>0.83966399999999997</v>
      </c>
      <c r="I224" s="2">
        <v>1.1661809999999999</v>
      </c>
      <c r="J224" s="2">
        <v>1.624549</v>
      </c>
      <c r="K224" s="2">
        <v>1.7376020000000001</v>
      </c>
      <c r="L224" s="2">
        <v>1.8659300000000001</v>
      </c>
      <c r="N224" s="4">
        <f t="shared" si="9"/>
        <v>1.4497123400000001E-2</v>
      </c>
      <c r="O224" s="4">
        <f t="shared" si="10"/>
        <v>0.41319719761176921</v>
      </c>
      <c r="P224" s="4">
        <f>MAX($O$4:O224)</f>
        <v>0.41319719761176921</v>
      </c>
      <c r="Q224" s="4">
        <f t="shared" si="11"/>
        <v>0</v>
      </c>
      <c r="R224" s="4">
        <f>MIN($Q$5:Q224)</f>
        <v>-0.38268517014877235</v>
      </c>
    </row>
    <row r="225" spans="1:18" x14ac:dyDescent="0.25">
      <c r="A225" s="3" t="s">
        <v>242</v>
      </c>
      <c r="B225" s="1">
        <v>0.167846</v>
      </c>
      <c r="C225" s="1">
        <v>-0.21678700000000001</v>
      </c>
      <c r="D225" s="1">
        <v>0.34448000000000001</v>
      </c>
      <c r="E225" s="1">
        <v>0.185942</v>
      </c>
      <c r="F225" s="2">
        <v>0.19554199999999999</v>
      </c>
      <c r="G225" s="2">
        <v>0.25271300000000002</v>
      </c>
      <c r="H225" s="2">
        <v>0.502247</v>
      </c>
      <c r="I225" s="2">
        <v>-0.36023100000000002</v>
      </c>
      <c r="J225" s="2">
        <v>0.35524</v>
      </c>
      <c r="K225" s="2">
        <v>0.86355800000000005</v>
      </c>
      <c r="L225" s="2">
        <v>6.7843000000000001E-2</v>
      </c>
      <c r="N225" s="4">
        <f t="shared" si="9"/>
        <v>1.9483889000000002E-3</v>
      </c>
      <c r="O225" s="4">
        <f t="shared" si="10"/>
        <v>0.41595065534510711</v>
      </c>
      <c r="P225" s="4">
        <f>MAX($O$4:O225)</f>
        <v>0.41595065534510711</v>
      </c>
      <c r="Q225" s="4">
        <f t="shared" si="11"/>
        <v>0</v>
      </c>
      <c r="R225" s="4">
        <f>MIN($Q$5:Q225)</f>
        <v>-0.38268517014877235</v>
      </c>
    </row>
    <row r="226" spans="1:18" x14ac:dyDescent="0.25">
      <c r="A226" s="3" t="s">
        <v>243</v>
      </c>
      <c r="B226" s="1">
        <v>-1.8214000000000001E-2</v>
      </c>
      <c r="C226" s="1">
        <v>-0.37547799999999998</v>
      </c>
      <c r="D226" s="1">
        <v>4.1612000000000003E-2</v>
      </c>
      <c r="E226" s="1">
        <v>0.33163999999999999</v>
      </c>
      <c r="F226" s="2">
        <v>-0.23419200000000001</v>
      </c>
      <c r="G226" s="2">
        <v>-0.45966800000000002</v>
      </c>
      <c r="H226" s="2">
        <v>-9.4686999999999993E-2</v>
      </c>
      <c r="I226" s="2">
        <v>-0.28922599999999998</v>
      </c>
      <c r="J226" s="2">
        <v>-0.106195</v>
      </c>
      <c r="K226" s="2">
        <v>-0.209285</v>
      </c>
      <c r="L226" s="2">
        <v>-1.152542</v>
      </c>
      <c r="N226" s="4">
        <f t="shared" si="9"/>
        <v>-2.4745920999999999E-3</v>
      </c>
      <c r="O226" s="4">
        <f t="shared" si="10"/>
        <v>0.4124467550394002</v>
      </c>
      <c r="P226" s="4">
        <f>MAX($O$4:O226)</f>
        <v>0.41595065534510711</v>
      </c>
      <c r="Q226" s="4">
        <f t="shared" si="11"/>
        <v>-2.474592100000006E-3</v>
      </c>
      <c r="R226" s="4">
        <f>MIN($Q$5:Q226)</f>
        <v>-0.38268517014877235</v>
      </c>
    </row>
    <row r="227" spans="1:18" x14ac:dyDescent="0.25">
      <c r="A227" s="3" t="s">
        <v>244</v>
      </c>
      <c r="B227" s="1">
        <v>2.9146999999999999E-2</v>
      </c>
      <c r="C227" s="1">
        <v>-0.54756199999999999</v>
      </c>
      <c r="D227" s="1">
        <v>-1.0883879999999999</v>
      </c>
      <c r="E227" s="1">
        <v>-1.4374089999999999</v>
      </c>
      <c r="F227" s="2">
        <v>-0.89984399999999998</v>
      </c>
      <c r="G227" s="2">
        <v>-0.93847800000000003</v>
      </c>
      <c r="H227" s="2">
        <v>-1.01885</v>
      </c>
      <c r="I227" s="2">
        <v>-1.812908</v>
      </c>
      <c r="J227" s="2">
        <v>-0.38979399999999997</v>
      </c>
      <c r="K227" s="2">
        <v>-0.30505199999999999</v>
      </c>
      <c r="L227" s="2">
        <v>-0.68587100000000001</v>
      </c>
      <c r="N227" s="4">
        <f t="shared" si="9"/>
        <v>-8.4325811000000011E-3</v>
      </c>
      <c r="O227" s="4">
        <f t="shared" si="10"/>
        <v>0.4005361832280987</v>
      </c>
      <c r="P227" s="4">
        <f>MAX($O$4:O227)</f>
        <v>0.41595065534510711</v>
      </c>
      <c r="Q227" s="4">
        <f t="shared" si="11"/>
        <v>-1.088630600142737E-2</v>
      </c>
      <c r="R227" s="4">
        <f>MIN($Q$5:Q227)</f>
        <v>-0.38268517014877235</v>
      </c>
    </row>
    <row r="228" spans="1:18" x14ac:dyDescent="0.25">
      <c r="A228" s="3" t="s">
        <v>245</v>
      </c>
      <c r="B228" s="1">
        <v>0.397013</v>
      </c>
      <c r="C228" s="1">
        <v>0.32891599999999999</v>
      </c>
      <c r="D228" s="1">
        <v>-7.7095999999999998E-2</v>
      </c>
      <c r="E228" s="1">
        <v>0.101532</v>
      </c>
      <c r="F228" s="2">
        <v>0.118437</v>
      </c>
      <c r="G228" s="2">
        <v>-6.0150000000000002E-2</v>
      </c>
      <c r="H228" s="2">
        <v>0.89102899999999996</v>
      </c>
      <c r="I228" s="2">
        <v>1.181684</v>
      </c>
      <c r="J228" s="2">
        <v>1.0316609999999999</v>
      </c>
      <c r="K228" s="2">
        <v>-0.74584099999999998</v>
      </c>
      <c r="L228" s="2">
        <v>-0.27624300000000002</v>
      </c>
      <c r="N228" s="4">
        <f t="shared" si="9"/>
        <v>1.9930617999999998E-3</v>
      </c>
      <c r="O228" s="4">
        <f t="shared" si="10"/>
        <v>0.40332753839440838</v>
      </c>
      <c r="P228" s="4">
        <f>MAX($O$4:O228)</f>
        <v>0.41595065534510711</v>
      </c>
      <c r="Q228" s="4">
        <f t="shared" si="11"/>
        <v>-8.9149412820619389E-3</v>
      </c>
      <c r="R228" s="4">
        <f>MIN($Q$5:Q228)</f>
        <v>-0.38268517014877235</v>
      </c>
    </row>
    <row r="229" spans="1:18" x14ac:dyDescent="0.25">
      <c r="A229" s="3" t="s">
        <v>246</v>
      </c>
      <c r="B229" s="1">
        <v>1.316935</v>
      </c>
      <c r="C229" s="1">
        <v>1.2709649999999999</v>
      </c>
      <c r="D229" s="1">
        <v>1.399313</v>
      </c>
      <c r="E229" s="1">
        <v>0.98355599999999999</v>
      </c>
      <c r="F229" s="2">
        <v>0.98580400000000001</v>
      </c>
      <c r="G229" s="2">
        <v>0.93289200000000005</v>
      </c>
      <c r="H229" s="2">
        <v>3.1635999999999997E-2</v>
      </c>
      <c r="I229" s="2">
        <v>1.5328470000000001</v>
      </c>
      <c r="J229" s="2">
        <v>0.809859</v>
      </c>
      <c r="K229" s="2">
        <v>1.2909440000000001</v>
      </c>
      <c r="L229" s="2">
        <v>1.108033</v>
      </c>
      <c r="N229" s="4">
        <f t="shared" si="9"/>
        <v>1.1191328899999999E-2</v>
      </c>
      <c r="O229" s="4">
        <f t="shared" si="10"/>
        <v>0.41903263843100769</v>
      </c>
      <c r="P229" s="4">
        <f>MAX($O$4:O229)</f>
        <v>0.41903263843100769</v>
      </c>
      <c r="Q229" s="4">
        <f t="shared" si="11"/>
        <v>0</v>
      </c>
      <c r="R229" s="4">
        <f>MIN($Q$5:Q229)</f>
        <v>-0.38268517014877235</v>
      </c>
    </row>
    <row r="230" spans="1:18" x14ac:dyDescent="0.25">
      <c r="A230" s="3" t="s">
        <v>247</v>
      </c>
      <c r="B230" s="1">
        <v>0.19694200000000001</v>
      </c>
      <c r="C230" s="1">
        <v>-0.56299699999999997</v>
      </c>
      <c r="D230" s="1">
        <v>0.61218099999999998</v>
      </c>
      <c r="E230" s="1">
        <v>0.91005899999999995</v>
      </c>
      <c r="F230" s="2">
        <v>0.35142499999999999</v>
      </c>
      <c r="G230" s="2">
        <v>0.31305899999999998</v>
      </c>
      <c r="H230" s="2">
        <v>-0.51127999999999996</v>
      </c>
      <c r="I230" s="2">
        <v>-0.359454</v>
      </c>
      <c r="J230" s="2">
        <v>-1.047852</v>
      </c>
      <c r="K230" s="2">
        <v>0.323378</v>
      </c>
      <c r="L230" s="2">
        <v>-0.41095900000000002</v>
      </c>
      <c r="N230" s="4">
        <f t="shared" si="9"/>
        <v>4.6958859999999994E-4</v>
      </c>
      <c r="O230" s="4">
        <f t="shared" si="10"/>
        <v>0.41969899998104276</v>
      </c>
      <c r="P230" s="4">
        <f>MAX($O$4:O230)</f>
        <v>0.41969899998104276</v>
      </c>
      <c r="Q230" s="4">
        <f t="shared" si="11"/>
        <v>0</v>
      </c>
      <c r="R230" s="4">
        <f>MIN($Q$5:Q230)</f>
        <v>-0.38268517014877235</v>
      </c>
    </row>
    <row r="231" spans="1:18" x14ac:dyDescent="0.25">
      <c r="A231" s="3" t="s">
        <v>248</v>
      </c>
      <c r="B231" s="1">
        <v>7.8621999999999997E-2</v>
      </c>
      <c r="C231" s="1">
        <v>-1.4673620000000001</v>
      </c>
      <c r="D231" s="1">
        <v>-0.41251300000000002</v>
      </c>
      <c r="E231" s="1">
        <v>-1.7584610000000001</v>
      </c>
      <c r="F231" s="2">
        <v>-1.206226</v>
      </c>
      <c r="G231" s="2">
        <v>-1.3672169999999999</v>
      </c>
      <c r="H231" s="2">
        <v>-0.64635799999999999</v>
      </c>
      <c r="I231" s="2">
        <v>-0.72150099999999995</v>
      </c>
      <c r="J231" s="2">
        <v>-2.6120719999999999</v>
      </c>
      <c r="K231" s="2">
        <v>-0.70155500000000004</v>
      </c>
      <c r="L231" s="2">
        <v>-1.4442919999999999</v>
      </c>
      <c r="N231" s="4">
        <f t="shared" si="9"/>
        <v>-1.0898789399999999E-2</v>
      </c>
      <c r="O231" s="4">
        <f t="shared" si="10"/>
        <v>0.40422599956885885</v>
      </c>
      <c r="P231" s="4">
        <f>MAX($O$4:O231)</f>
        <v>0.41969899998104276</v>
      </c>
      <c r="Q231" s="4">
        <f t="shared" si="11"/>
        <v>-1.0898789399999997E-2</v>
      </c>
      <c r="R231" s="4">
        <f>MIN($Q$5:Q231)</f>
        <v>-0.38268517014877235</v>
      </c>
    </row>
    <row r="232" spans="1:18" x14ac:dyDescent="0.25">
      <c r="A232" s="3" t="s">
        <v>249</v>
      </c>
      <c r="B232" s="1">
        <v>2.7174689999999999</v>
      </c>
      <c r="C232" s="1">
        <v>2.231427</v>
      </c>
      <c r="D232" s="1">
        <v>1.6706939999999999</v>
      </c>
      <c r="E232" s="1">
        <v>1.538178</v>
      </c>
      <c r="F232" s="2">
        <v>1.536038</v>
      </c>
      <c r="G232" s="2">
        <v>1.883381</v>
      </c>
      <c r="H232" s="2">
        <v>0.80253799999999997</v>
      </c>
      <c r="I232" s="2">
        <v>2.0348839999999999</v>
      </c>
      <c r="J232" s="2">
        <v>0.90612499999999996</v>
      </c>
      <c r="K232" s="2">
        <v>3.494367</v>
      </c>
      <c r="L232" s="2">
        <v>1.32589</v>
      </c>
      <c r="N232" s="4">
        <f t="shared" si="9"/>
        <v>1.91055251E-2</v>
      </c>
      <c r="O232" s="4">
        <f t="shared" si="10"/>
        <v>0.43105447464969449</v>
      </c>
      <c r="P232" s="4">
        <f>MAX($O$4:O232)</f>
        <v>0.43105447464969449</v>
      </c>
      <c r="Q232" s="4">
        <f t="shared" si="11"/>
        <v>0</v>
      </c>
      <c r="R232" s="4">
        <f>MIN($Q$5:Q232)</f>
        <v>-0.38268517014877235</v>
      </c>
    </row>
    <row r="233" spans="1:18" x14ac:dyDescent="0.25">
      <c r="A233" s="3" t="s">
        <v>250</v>
      </c>
      <c r="B233" s="1">
        <v>1.6547890000000001</v>
      </c>
      <c r="C233" s="1">
        <v>6.0891000000000001E-2</v>
      </c>
      <c r="D233" s="1">
        <v>0.57038100000000003</v>
      </c>
      <c r="E233" s="1">
        <v>0.232825</v>
      </c>
      <c r="F233" s="2">
        <v>0.232739</v>
      </c>
      <c r="G233" s="2">
        <v>0.44365599999999999</v>
      </c>
      <c r="H233" s="2">
        <v>-4.4964999999999998E-2</v>
      </c>
      <c r="I233" s="2">
        <v>0.71225099999999997</v>
      </c>
      <c r="J233" s="2">
        <v>0.96982800000000002</v>
      </c>
      <c r="K233" s="2">
        <v>0.12915099999999999</v>
      </c>
      <c r="L233" s="2">
        <v>0.89531700000000003</v>
      </c>
      <c r="N233" s="4">
        <f t="shared" si="9"/>
        <v>5.3259354000000005E-3</v>
      </c>
      <c r="O233" s="4">
        <f t="shared" si="10"/>
        <v>0.4386761783355595</v>
      </c>
      <c r="P233" s="4">
        <f>MAX($O$4:O233)</f>
        <v>0.4386761783355595</v>
      </c>
      <c r="Q233" s="4">
        <f t="shared" si="11"/>
        <v>0</v>
      </c>
      <c r="R233" s="4">
        <f>MIN($Q$5:Q233)</f>
        <v>-0.38268517014877235</v>
      </c>
    </row>
    <row r="234" spans="1:18" x14ac:dyDescent="0.25">
      <c r="A234" s="3" t="s">
        <v>251</v>
      </c>
      <c r="B234" s="1">
        <v>1.4295</v>
      </c>
      <c r="C234" s="1">
        <v>2.0456409999999998</v>
      </c>
      <c r="D234" s="1">
        <v>1.7723310000000001</v>
      </c>
      <c r="E234" s="1">
        <v>2.3499949999999998</v>
      </c>
      <c r="F234" s="2">
        <v>2.360681</v>
      </c>
      <c r="G234" s="2">
        <v>2.4440520000000001</v>
      </c>
      <c r="H234" s="2">
        <v>1.5347980000000001</v>
      </c>
      <c r="I234" s="2">
        <v>1.131542</v>
      </c>
      <c r="J234" s="2">
        <v>3.3795799999999998</v>
      </c>
      <c r="K234" s="2">
        <v>1.4556849999999999</v>
      </c>
      <c r="L234" s="2">
        <v>1.979522</v>
      </c>
      <c r="N234" s="4">
        <f t="shared" si="9"/>
        <v>1.9621146000000003E-2</v>
      </c>
      <c r="O234" s="4">
        <f t="shared" si="10"/>
        <v>0.46690465367740352</v>
      </c>
      <c r="P234" s="4">
        <f>MAX($O$4:O234)</f>
        <v>0.46690465367740352</v>
      </c>
      <c r="Q234" s="4">
        <f t="shared" si="11"/>
        <v>0</v>
      </c>
      <c r="R234" s="4">
        <f>MIN($Q$5:Q234)</f>
        <v>-0.38268517014877235</v>
      </c>
    </row>
    <row r="235" spans="1:18" x14ac:dyDescent="0.25">
      <c r="A235" s="3" t="s">
        <v>252</v>
      </c>
      <c r="B235" s="1">
        <v>0.72827799999999998</v>
      </c>
      <c r="C235" s="1">
        <v>1.3807659999999999</v>
      </c>
      <c r="D235" s="1">
        <v>1.3699539999999999</v>
      </c>
      <c r="E235" s="1">
        <v>1.5562370000000001</v>
      </c>
      <c r="F235" s="2">
        <v>1.550095</v>
      </c>
      <c r="G235" s="2">
        <v>1.7964929999999999</v>
      </c>
      <c r="H235" s="2">
        <v>1.3552249999999999</v>
      </c>
      <c r="I235" s="2">
        <v>2.9370630000000002</v>
      </c>
      <c r="J235" s="2">
        <v>0.24088100000000001</v>
      </c>
      <c r="K235" s="2">
        <v>1.9796590000000001</v>
      </c>
      <c r="L235" s="2">
        <v>2.2088350000000001</v>
      </c>
      <c r="N235" s="4">
        <f t="shared" si="9"/>
        <v>1.6256693300000003E-2</v>
      </c>
      <c r="O235" s="4">
        <f t="shared" si="10"/>
        <v>0.49075167273257958</v>
      </c>
      <c r="P235" s="4">
        <f>MAX($O$4:O235)</f>
        <v>0.49075167273257958</v>
      </c>
      <c r="Q235" s="4">
        <f t="shared" si="11"/>
        <v>0</v>
      </c>
      <c r="R235" s="4">
        <f>MIN($Q$5:Q235)</f>
        <v>-0.38268517014877235</v>
      </c>
    </row>
    <row r="236" spans="1:18" x14ac:dyDescent="0.25">
      <c r="A236" s="3" t="s">
        <v>253</v>
      </c>
      <c r="B236" s="1">
        <v>0.58912100000000001</v>
      </c>
      <c r="C236" s="1">
        <v>-0.17194200000000001</v>
      </c>
      <c r="D236" s="1">
        <v>-0.376309</v>
      </c>
      <c r="E236" s="1">
        <v>-0.76039000000000001</v>
      </c>
      <c r="F236" s="2">
        <v>-0.74460199999999999</v>
      </c>
      <c r="G236" s="2">
        <v>-0.50825900000000002</v>
      </c>
      <c r="H236" s="2">
        <v>-1.0542560000000001</v>
      </c>
      <c r="I236" s="2">
        <v>-1.4266300000000001</v>
      </c>
      <c r="J236" s="2">
        <v>-0.13731499999999999</v>
      </c>
      <c r="K236" s="2">
        <v>-7.1237999999999996E-2</v>
      </c>
      <c r="L236" s="2">
        <v>-0.91683000000000003</v>
      </c>
      <c r="N236" s="4">
        <f t="shared" si="9"/>
        <v>-5.0555080999999998E-3</v>
      </c>
      <c r="O236" s="4">
        <f t="shared" si="10"/>
        <v>0.48321516557599153</v>
      </c>
      <c r="P236" s="4">
        <f>MAX($O$4:O236)</f>
        <v>0.49075167273257958</v>
      </c>
      <c r="Q236" s="4">
        <f t="shared" si="11"/>
        <v>-5.0555080999999946E-3</v>
      </c>
      <c r="R236" s="4">
        <f>MIN($Q$5:Q236)</f>
        <v>-0.38268517014877235</v>
      </c>
    </row>
    <row r="237" spans="1:18" x14ac:dyDescent="0.25">
      <c r="A237" s="3" t="s">
        <v>254</v>
      </c>
      <c r="B237" s="1">
        <v>2.312735</v>
      </c>
      <c r="C237" s="1">
        <v>2.0079319999999998</v>
      </c>
      <c r="D237" s="1">
        <v>2.2433900000000002</v>
      </c>
      <c r="E237" s="1">
        <v>1.6201669999999999</v>
      </c>
      <c r="F237" s="2">
        <v>1.612903</v>
      </c>
      <c r="G237" s="2">
        <v>2.3130410000000001</v>
      </c>
      <c r="H237" s="2">
        <v>1.489085</v>
      </c>
      <c r="I237" s="2">
        <v>1.4472780000000001</v>
      </c>
      <c r="J237" s="2">
        <v>2.1656930000000001</v>
      </c>
      <c r="K237" s="2">
        <v>1.782214</v>
      </c>
      <c r="L237" s="2">
        <v>1.6523460000000001</v>
      </c>
      <c r="N237" s="4">
        <f t="shared" si="9"/>
        <v>1.8804690800000003E-2</v>
      </c>
      <c r="O237" s="4">
        <f t="shared" si="10"/>
        <v>0.51110656815451883</v>
      </c>
      <c r="P237" s="4">
        <f>MAX($O$4:O237)</f>
        <v>0.51110656815451883</v>
      </c>
      <c r="Q237" s="4">
        <f t="shared" si="11"/>
        <v>0</v>
      </c>
      <c r="R237" s="4">
        <f>MIN($Q$5:Q237)</f>
        <v>-0.38268517014877235</v>
      </c>
    </row>
    <row r="238" spans="1:18" x14ac:dyDescent="0.25">
      <c r="A238" s="3" t="s">
        <v>255</v>
      </c>
      <c r="B238" s="1">
        <v>1.896182</v>
      </c>
      <c r="C238" s="1">
        <v>1.166382</v>
      </c>
      <c r="D238" s="1">
        <v>1.098689</v>
      </c>
      <c r="E238" s="1">
        <v>1.2230920000000001</v>
      </c>
      <c r="F238" s="2">
        <v>1.218162</v>
      </c>
      <c r="G238" s="2">
        <v>1.151179</v>
      </c>
      <c r="H238" s="2">
        <v>1.136916</v>
      </c>
      <c r="I238" s="2">
        <v>1.1548909999999999</v>
      </c>
      <c r="J238" s="2">
        <v>0.605653</v>
      </c>
      <c r="K238" s="2">
        <v>0.77044299999999999</v>
      </c>
      <c r="L238" s="2">
        <v>0.325098</v>
      </c>
      <c r="N238" s="4">
        <f t="shared" si="9"/>
        <v>1.07463496E-2</v>
      </c>
      <c r="O238" s="4">
        <f t="shared" si="10"/>
        <v>0.52734544761876356</v>
      </c>
      <c r="P238" s="4">
        <f>MAX($O$4:O238)</f>
        <v>0.52734544761876356</v>
      </c>
      <c r="Q238" s="4">
        <f t="shared" si="11"/>
        <v>0</v>
      </c>
      <c r="R238" s="4">
        <f>MIN($Q$5:Q238)</f>
        <v>-0.38268517014877235</v>
      </c>
    </row>
    <row r="239" spans="1:18" x14ac:dyDescent="0.25">
      <c r="A239" s="3" t="s">
        <v>256</v>
      </c>
      <c r="B239" s="1">
        <v>-0.35111199999999998</v>
      </c>
      <c r="C239" s="1">
        <v>-1.2056389999999999</v>
      </c>
      <c r="D239" s="1">
        <v>-0.64823600000000003</v>
      </c>
      <c r="E239" s="1">
        <v>-1.134393</v>
      </c>
      <c r="F239" s="2">
        <v>-1.677608</v>
      </c>
      <c r="G239" s="2">
        <v>-2.5641029999999998</v>
      </c>
      <c r="H239" s="2">
        <v>-0.94943900000000003</v>
      </c>
      <c r="I239" s="2">
        <v>-1.4103429999999999</v>
      </c>
      <c r="J239" s="2">
        <v>-1.2374579999999999</v>
      </c>
      <c r="K239" s="2">
        <v>-1.5117290000000001</v>
      </c>
      <c r="L239" s="2">
        <v>-1.62022</v>
      </c>
      <c r="N239" s="4">
        <f t="shared" si="9"/>
        <v>-1.3305466099999998E-2</v>
      </c>
      <c r="O239" s="4">
        <f t="shared" si="10"/>
        <v>0.50702340454248263</v>
      </c>
      <c r="P239" s="4">
        <f>MAX($O$4:O239)</f>
        <v>0.52734544761876356</v>
      </c>
      <c r="Q239" s="4">
        <f t="shared" si="11"/>
        <v>-1.3305466100000052E-2</v>
      </c>
      <c r="R239" s="4">
        <f>MIN($Q$5:Q239)</f>
        <v>-0.38268517014877235</v>
      </c>
    </row>
    <row r="240" spans="1:18" x14ac:dyDescent="0.25">
      <c r="A240" s="3" t="s">
        <v>257</v>
      </c>
      <c r="B240" s="1">
        <v>-1.918703</v>
      </c>
      <c r="C240" s="1">
        <v>-0.69131100000000001</v>
      </c>
      <c r="D240" s="1">
        <v>-0.65246599999999999</v>
      </c>
      <c r="E240" s="1">
        <v>-1.006499</v>
      </c>
      <c r="F240" s="2">
        <v>-0.445104</v>
      </c>
      <c r="G240" s="2">
        <v>0.197017</v>
      </c>
      <c r="H240" s="2">
        <v>-0.51377700000000004</v>
      </c>
      <c r="I240" s="2">
        <v>-1.0899179999999999</v>
      </c>
      <c r="J240" s="2">
        <v>-1.354555</v>
      </c>
      <c r="K240" s="2">
        <v>-0.88214499999999996</v>
      </c>
      <c r="L240" s="2">
        <v>-0.724638</v>
      </c>
      <c r="N240" s="4">
        <f t="shared" si="9"/>
        <v>-8.0915181999999999E-3</v>
      </c>
      <c r="O240" s="4">
        <f t="shared" si="10"/>
        <v>0.49482929723680114</v>
      </c>
      <c r="P240" s="4">
        <f>MAX($O$4:O240)</f>
        <v>0.52734544761876356</v>
      </c>
      <c r="Q240" s="4">
        <f t="shared" si="11"/>
        <v>-2.1289322878892514E-2</v>
      </c>
      <c r="R240" s="4">
        <f>MIN($Q$5:Q240)</f>
        <v>-0.38268517014877235</v>
      </c>
    </row>
    <row r="241" spans="1:18" x14ac:dyDescent="0.25">
      <c r="A241" s="3" t="s">
        <v>258</v>
      </c>
      <c r="B241" s="1">
        <v>-1.5480080000000001</v>
      </c>
      <c r="C241" s="1">
        <v>-0.46781299999999998</v>
      </c>
      <c r="D241" s="1">
        <v>-1.587148</v>
      </c>
      <c r="E241" s="1">
        <v>0.22658600000000001</v>
      </c>
      <c r="F241" s="2">
        <v>-0.33532000000000001</v>
      </c>
      <c r="G241" s="2">
        <v>-0.89887600000000001</v>
      </c>
      <c r="H241" s="2">
        <v>-0.436782</v>
      </c>
      <c r="I241" s="2">
        <v>0.275482</v>
      </c>
      <c r="J241" s="2">
        <v>-0.92688000000000004</v>
      </c>
      <c r="K241" s="2">
        <v>-1.156995</v>
      </c>
      <c r="L241" s="2">
        <v>0.265428</v>
      </c>
      <c r="N241" s="4">
        <f t="shared" si="9"/>
        <v>-5.8463822000000007E-3</v>
      </c>
      <c r="O241" s="4">
        <f t="shared" si="10"/>
        <v>0.48608995384139742</v>
      </c>
      <c r="P241" s="4">
        <f>MAX($O$4:O241)</f>
        <v>0.52734544761876356</v>
      </c>
      <c r="Q241" s="4">
        <f t="shared" si="11"/>
        <v>-2.7011239560563283E-2</v>
      </c>
      <c r="R241" s="4">
        <f>MIN($Q$5:Q241)</f>
        <v>-0.38268517014877235</v>
      </c>
    </row>
    <row r="242" spans="1:18" x14ac:dyDescent="0.25">
      <c r="A242" s="3" t="s">
        <v>259</v>
      </c>
      <c r="B242" s="1">
        <v>-3.8346710000000002</v>
      </c>
      <c r="C242" s="1">
        <v>-3.9377520000000001</v>
      </c>
      <c r="D242" s="1">
        <v>-3.9975139999999998</v>
      </c>
      <c r="E242" s="1">
        <v>-3.840357</v>
      </c>
      <c r="F242" s="2">
        <v>-3.3271030000000001</v>
      </c>
      <c r="G242" s="2">
        <v>-3.3446709999999999</v>
      </c>
      <c r="H242" s="2">
        <v>-2.823153</v>
      </c>
      <c r="I242" s="2">
        <v>-2.2664840000000002</v>
      </c>
      <c r="J242" s="2">
        <v>-2.2522519999999999</v>
      </c>
      <c r="K242" s="2">
        <v>-3.4755989999999999</v>
      </c>
      <c r="L242" s="2">
        <v>-2.7796159999999999</v>
      </c>
      <c r="N242" s="4">
        <f t="shared" si="9"/>
        <v>-3.3183227600000004E-2</v>
      </c>
      <c r="O242" s="4">
        <f t="shared" si="10"/>
        <v>0.43677669266900487</v>
      </c>
      <c r="P242" s="4">
        <f>MAX($O$4:O242)</f>
        <v>0.52734544761876356</v>
      </c>
      <c r="Q242" s="4">
        <f t="shared" si="11"/>
        <v>-5.9298147050466987E-2</v>
      </c>
      <c r="R242" s="4">
        <f>MIN($Q$5:Q242)</f>
        <v>-0.38268517014877235</v>
      </c>
    </row>
    <row r="243" spans="1:18" x14ac:dyDescent="0.25">
      <c r="A243" s="3" t="s">
        <v>260</v>
      </c>
      <c r="B243" s="1">
        <v>-1.6798900000000001</v>
      </c>
      <c r="C243" s="1">
        <v>-1.1143369999999999</v>
      </c>
      <c r="D243" s="1">
        <v>-0.55201599999999995</v>
      </c>
      <c r="E243" s="1">
        <v>-1.1996260000000001</v>
      </c>
      <c r="F243" s="2">
        <v>-1.198763</v>
      </c>
      <c r="G243" s="2">
        <v>-0.86510299999999996</v>
      </c>
      <c r="H243" s="2">
        <v>0.32132100000000002</v>
      </c>
      <c r="I243" s="2">
        <v>-0.84328899999999996</v>
      </c>
      <c r="J243" s="2">
        <v>-1.205246</v>
      </c>
      <c r="K243" s="2">
        <v>-0.89552200000000004</v>
      </c>
      <c r="L243" s="2">
        <v>-2.3825729999999998</v>
      </c>
      <c r="N243" s="4">
        <f t="shared" si="9"/>
        <v>-1.11256171E-2</v>
      </c>
      <c r="O243" s="4">
        <f t="shared" si="10"/>
        <v>0.42079166532816514</v>
      </c>
      <c r="P243" s="4">
        <f>MAX($O$4:O243)</f>
        <v>0.52734544761876356</v>
      </c>
      <c r="Q243" s="4">
        <f t="shared" si="11"/>
        <v>-6.9764035671643909E-2</v>
      </c>
      <c r="R243" s="4">
        <f>MIN($Q$5:Q243)</f>
        <v>-0.38268517014877235</v>
      </c>
    </row>
    <row r="244" spans="1:18" x14ac:dyDescent="0.25">
      <c r="A244" s="3" t="s">
        <v>261</v>
      </c>
      <c r="B244" s="1">
        <v>2.726029</v>
      </c>
      <c r="C244" s="1">
        <v>0.62263299999999999</v>
      </c>
      <c r="D244" s="1">
        <v>2.0935410000000001</v>
      </c>
      <c r="E244" s="1">
        <v>1.6901060000000001</v>
      </c>
      <c r="F244" s="2">
        <v>1.7221139999999999</v>
      </c>
      <c r="G244" s="2">
        <v>1.0797220000000001</v>
      </c>
      <c r="H244" s="2">
        <v>2.334692</v>
      </c>
      <c r="I244" s="2">
        <v>1.842665</v>
      </c>
      <c r="J244" s="2">
        <v>2.3681380000000001</v>
      </c>
      <c r="K244" s="2">
        <v>1.88253</v>
      </c>
      <c r="L244" s="2">
        <v>1.6039049999999999</v>
      </c>
      <c r="N244" s="4">
        <f t="shared" si="9"/>
        <v>1.7578870900000002E-2</v>
      </c>
      <c r="O244" s="4">
        <f t="shared" si="10"/>
        <v>0.44576757858876492</v>
      </c>
      <c r="P244" s="4">
        <f>MAX($O$4:O244)</f>
        <v>0.52734544761876356</v>
      </c>
      <c r="Q244" s="4">
        <f t="shared" si="11"/>
        <v>-5.341153774817875E-2</v>
      </c>
      <c r="R244" s="4">
        <f>MIN($Q$5:Q244)</f>
        <v>-0.38268517014877235</v>
      </c>
    </row>
    <row r="245" spans="1:18" x14ac:dyDescent="0.25">
      <c r="A245" s="3" t="s">
        <v>262</v>
      </c>
      <c r="B245" s="1">
        <v>-0.286885</v>
      </c>
      <c r="C245" s="1">
        <v>-0.764652</v>
      </c>
      <c r="D245" s="1">
        <v>-0.85246299999999997</v>
      </c>
      <c r="E245" s="1">
        <v>5.4001E-2</v>
      </c>
      <c r="F245" s="2">
        <v>3.8476000000000003E-2</v>
      </c>
      <c r="G245" s="2">
        <v>-0.10242900000000001</v>
      </c>
      <c r="H245" s="2">
        <v>1.065701</v>
      </c>
      <c r="I245" s="2">
        <v>-0.41753699999999999</v>
      </c>
      <c r="J245" s="2">
        <v>-0.87627100000000002</v>
      </c>
      <c r="K245" s="2">
        <v>0.49889099999999997</v>
      </c>
      <c r="L245" s="2">
        <v>0.89224400000000004</v>
      </c>
      <c r="N245" s="4">
        <f t="shared" si="9"/>
        <v>-9.0457759999999993E-4</v>
      </c>
      <c r="O245" s="4">
        <f t="shared" si="10"/>
        <v>0.44445976962236733</v>
      </c>
      <c r="P245" s="4">
        <f>MAX($O$4:O245)</f>
        <v>0.52734544761876356</v>
      </c>
      <c r="Q245" s="4">
        <f t="shared" si="11"/>
        <v>-5.4267800467550198E-2</v>
      </c>
      <c r="R245" s="4">
        <f>MIN($Q$5:Q245)</f>
        <v>-0.38268517014877235</v>
      </c>
    </row>
    <row r="246" spans="1:18" x14ac:dyDescent="0.25">
      <c r="A246" s="3" t="s">
        <v>263</v>
      </c>
      <c r="B246" s="1">
        <v>-0.52746999999999999</v>
      </c>
      <c r="C246" s="1">
        <v>0.16833400000000001</v>
      </c>
      <c r="D246" s="1">
        <v>0.40281600000000001</v>
      </c>
      <c r="E246" s="1">
        <v>0.68663600000000002</v>
      </c>
      <c r="F246" s="2">
        <v>0.65384600000000004</v>
      </c>
      <c r="G246" s="2">
        <v>0.45407900000000001</v>
      </c>
      <c r="H246" s="2">
        <v>-0.12540999999999999</v>
      </c>
      <c r="I246" s="2">
        <v>-0.34940599999999999</v>
      </c>
      <c r="J246" s="2">
        <v>0.84865599999999997</v>
      </c>
      <c r="K246" s="2">
        <v>0.14708599999999999</v>
      </c>
      <c r="L246" s="2">
        <v>-0.88435399999999997</v>
      </c>
      <c r="N246" s="4">
        <f t="shared" si="9"/>
        <v>1.2508026000000001E-3</v>
      </c>
      <c r="O246" s="4">
        <f t="shared" si="10"/>
        <v>0.4462665036578064</v>
      </c>
      <c r="P246" s="4">
        <f>MAX($O$4:O246)</f>
        <v>0.52734544761876356</v>
      </c>
      <c r="Q246" s="4">
        <f t="shared" si="11"/>
        <v>-5.3084876173471351E-2</v>
      </c>
      <c r="R246" s="4">
        <f>MIN($Q$5:Q246)</f>
        <v>-0.38268517014877235</v>
      </c>
    </row>
    <row r="247" spans="1:18" x14ac:dyDescent="0.25">
      <c r="A247" s="3" t="s">
        <v>264</v>
      </c>
      <c r="B247" s="1">
        <v>1.728531</v>
      </c>
      <c r="C247" s="1">
        <v>1.259201</v>
      </c>
      <c r="D247" s="1">
        <v>1.8509150000000001</v>
      </c>
      <c r="E247" s="1">
        <v>2.263252</v>
      </c>
      <c r="F247" s="2">
        <v>2.2927019999999998</v>
      </c>
      <c r="G247" s="2">
        <v>1.8810150000000001</v>
      </c>
      <c r="H247" s="2">
        <v>2.5079189999999998</v>
      </c>
      <c r="I247" s="2">
        <v>1.051893</v>
      </c>
      <c r="J247" s="2">
        <v>-0.31556800000000002</v>
      </c>
      <c r="K247" s="2">
        <v>2.0011019999999999</v>
      </c>
      <c r="L247" s="2">
        <v>1.578586</v>
      </c>
      <c r="N247" s="4">
        <f t="shared" si="9"/>
        <v>1.6798962600000002E-2</v>
      </c>
      <c r="O247" s="4">
        <f t="shared" si="10"/>
        <v>0.47056228056238658</v>
      </c>
      <c r="P247" s="4">
        <f>MAX($O$4:O247)</f>
        <v>0.52734544761876356</v>
      </c>
      <c r="Q247" s="4">
        <f t="shared" si="11"/>
        <v>-3.717768442293512E-2</v>
      </c>
      <c r="R247" s="4">
        <f>MIN($Q$5:Q247)</f>
        <v>-0.38268517014877235</v>
      </c>
    </row>
    <row r="248" spans="1:18" x14ac:dyDescent="0.25">
      <c r="A248" s="3" t="s">
        <v>265</v>
      </c>
      <c r="B248" s="1">
        <v>0.27755200000000002</v>
      </c>
      <c r="C248" s="1">
        <v>-0.50022200000000006</v>
      </c>
      <c r="D248" s="1">
        <v>-1.0758030000000001</v>
      </c>
      <c r="E248" s="1">
        <v>-0.21840399999999999</v>
      </c>
      <c r="F248" s="2">
        <v>-0.224131</v>
      </c>
      <c r="G248" s="2">
        <v>-0.243309</v>
      </c>
      <c r="H248" s="2">
        <v>0.45446500000000001</v>
      </c>
      <c r="I248" s="2">
        <v>0</v>
      </c>
      <c r="J248" s="2">
        <v>1.7587060000000001</v>
      </c>
      <c r="K248" s="2">
        <v>-0.21598300000000001</v>
      </c>
      <c r="L248" s="2">
        <v>-0.94594599999999995</v>
      </c>
      <c r="N248" s="4">
        <f t="shared" si="9"/>
        <v>-1.8915451000000002E-3</v>
      </c>
      <c r="O248" s="4">
        <f t="shared" si="10"/>
        <v>0.46778064568634403</v>
      </c>
      <c r="P248" s="4">
        <f>MAX($O$4:O248)</f>
        <v>0.52734544761876356</v>
      </c>
      <c r="Q248" s="4">
        <f t="shared" si="11"/>
        <v>-3.8998906256135557E-2</v>
      </c>
      <c r="R248" s="4">
        <f>MIN($Q$5:Q248)</f>
        <v>-0.38268517014877235</v>
      </c>
    </row>
    <row r="249" spans="1:18" x14ac:dyDescent="0.25">
      <c r="A249" s="3" t="s">
        <v>266</v>
      </c>
      <c r="B249" s="1">
        <v>7.7634999999999996E-2</v>
      </c>
      <c r="C249" s="1">
        <v>3.0540000000000001E-2</v>
      </c>
      <c r="D249" s="1">
        <v>-0.36473100000000003</v>
      </c>
      <c r="E249" s="1">
        <v>-0.50197000000000003</v>
      </c>
      <c r="F249" s="2">
        <v>-0.486709</v>
      </c>
      <c r="G249" s="2">
        <v>-0.64562399999999998</v>
      </c>
      <c r="H249" s="2">
        <v>-0.36444100000000001</v>
      </c>
      <c r="I249" s="2">
        <v>-0.76335900000000001</v>
      </c>
      <c r="J249" s="2">
        <v>-1.9357070000000001</v>
      </c>
      <c r="K249" s="2">
        <v>-3.6075000000000003E-2</v>
      </c>
      <c r="L249" s="2">
        <v>-0.409277</v>
      </c>
      <c r="N249" s="4">
        <f t="shared" si="9"/>
        <v>-4.4509781999999996E-3</v>
      </c>
      <c r="O249" s="4">
        <f t="shared" si="10"/>
        <v>0.46124758603001226</v>
      </c>
      <c r="P249" s="4">
        <f>MAX($O$4:O249)</f>
        <v>0.52734544761876356</v>
      </c>
      <c r="Q249" s="4">
        <f t="shared" si="11"/>
        <v>-4.3276301174565601E-2</v>
      </c>
      <c r="R249" s="4">
        <f>MIN($Q$5:Q249)</f>
        <v>-0.38268517014877235</v>
      </c>
    </row>
    <row r="250" spans="1:18" x14ac:dyDescent="0.25">
      <c r="A250" s="3" t="s">
        <v>267</v>
      </c>
      <c r="B250" s="1">
        <v>-3.7572939999999999</v>
      </c>
      <c r="C250" s="1">
        <v>-3.9102869999999998</v>
      </c>
      <c r="D250" s="1">
        <v>-2.9083830000000002</v>
      </c>
      <c r="E250" s="1">
        <v>-2.947819</v>
      </c>
      <c r="F250" s="2">
        <v>-2.9345370000000002</v>
      </c>
      <c r="G250" s="2">
        <v>-3.1335739999999999</v>
      </c>
      <c r="H250" s="2">
        <v>-1.813733</v>
      </c>
      <c r="I250" s="2">
        <v>-1.9580420000000001</v>
      </c>
      <c r="J250" s="2">
        <v>-4.335566</v>
      </c>
      <c r="K250" s="2">
        <v>-3.662938</v>
      </c>
      <c r="L250" s="2">
        <v>-3.287671</v>
      </c>
      <c r="N250" s="4">
        <f t="shared" si="9"/>
        <v>-3.16330217E-2</v>
      </c>
      <c r="O250" s="4">
        <f t="shared" si="10"/>
        <v>0.41502390943205225</v>
      </c>
      <c r="P250" s="4">
        <f>MAX($O$4:O250)</f>
        <v>0.52734544761876356</v>
      </c>
      <c r="Q250" s="4">
        <f t="shared" si="11"/>
        <v>-7.3540362700414863E-2</v>
      </c>
      <c r="R250" s="4">
        <f>MIN($Q$5:Q250)</f>
        <v>-0.38268517014877235</v>
      </c>
    </row>
    <row r="251" spans="1:18" x14ac:dyDescent="0.25">
      <c r="A251" s="3" t="s">
        <v>268</v>
      </c>
      <c r="B251" s="1">
        <v>1.272122</v>
      </c>
      <c r="C251" s="1">
        <v>1.4371259999999999</v>
      </c>
      <c r="D251" s="1">
        <v>1.169146</v>
      </c>
      <c r="E251" s="1">
        <v>0.29315799999999997</v>
      </c>
      <c r="F251" s="2">
        <v>0.271318</v>
      </c>
      <c r="G251" s="2">
        <v>0.40250399999999997</v>
      </c>
      <c r="H251" s="2">
        <v>0.81442800000000004</v>
      </c>
      <c r="I251" s="2">
        <v>0.92724700000000004</v>
      </c>
      <c r="J251" s="2">
        <v>0.51584399999999997</v>
      </c>
      <c r="K251" s="2">
        <v>0.99269499999999999</v>
      </c>
      <c r="L251" s="2">
        <v>0.63739400000000002</v>
      </c>
      <c r="N251" s="4">
        <f t="shared" si="9"/>
        <v>7.9922181999999998E-3</v>
      </c>
      <c r="O251" s="4">
        <f t="shared" si="10"/>
        <v>0.42633308927445035</v>
      </c>
      <c r="P251" s="4">
        <f>MAX($O$4:O251)</f>
        <v>0.52734544761876356</v>
      </c>
      <c r="Q251" s="4">
        <f t="shared" si="11"/>
        <v>-6.6135895125623567E-2</v>
      </c>
      <c r="R251" s="4">
        <f>MIN($Q$5:Q251)</f>
        <v>-0.38268517014877235</v>
      </c>
    </row>
    <row r="252" spans="1:18" x14ac:dyDescent="0.25">
      <c r="A252" s="3" t="s">
        <v>269</v>
      </c>
      <c r="B252" s="1">
        <v>-7.6130000000000003E-2</v>
      </c>
      <c r="C252" s="1">
        <v>1.35171</v>
      </c>
      <c r="D252" s="1">
        <v>0.75218799999999997</v>
      </c>
      <c r="E252" s="1">
        <v>1.226458</v>
      </c>
      <c r="F252" s="2">
        <v>1.2369540000000001</v>
      </c>
      <c r="G252" s="2">
        <v>1.113586</v>
      </c>
      <c r="H252" s="2">
        <v>2.0030579999999998</v>
      </c>
      <c r="I252" s="2">
        <v>0.98939900000000003</v>
      </c>
      <c r="J252" s="2">
        <v>1.0630500000000001</v>
      </c>
      <c r="K252" s="2">
        <v>1.4094960000000001</v>
      </c>
      <c r="L252" s="2">
        <v>1.9000699999999999</v>
      </c>
      <c r="N252" s="4">
        <f t="shared" si="9"/>
        <v>1.1550703000000001E-2</v>
      </c>
      <c r="O252" s="4">
        <f t="shared" si="10"/>
        <v>0.44280823916773193</v>
      </c>
      <c r="P252" s="4">
        <f>MAX($O$4:O252)</f>
        <v>0.52734544761876356</v>
      </c>
      <c r="Q252" s="4">
        <f t="shared" si="11"/>
        <v>-5.5349108207858877E-2</v>
      </c>
      <c r="R252" s="4">
        <f>MIN($Q$5:Q252)</f>
        <v>-0.38268517014877235</v>
      </c>
    </row>
    <row r="253" spans="1:18" x14ac:dyDescent="0.25">
      <c r="A253" s="3" t="s">
        <v>270</v>
      </c>
      <c r="B253" s="1">
        <v>-2.008588</v>
      </c>
      <c r="C253" s="1">
        <v>-2.1918980000000001</v>
      </c>
      <c r="D253" s="1">
        <v>-2.0632549999999998</v>
      </c>
      <c r="E253" s="1">
        <v>-1.101453</v>
      </c>
      <c r="F253" s="2">
        <v>-1.718213</v>
      </c>
      <c r="G253" s="2">
        <v>-1.1453739999999999</v>
      </c>
      <c r="H253" s="2">
        <v>-1.479039</v>
      </c>
      <c r="I253" s="2">
        <v>-0.34989500000000001</v>
      </c>
      <c r="J253" s="2">
        <v>-3.4457740000000001</v>
      </c>
      <c r="K253" s="2">
        <v>-2.1031460000000002</v>
      </c>
      <c r="L253" s="2">
        <v>-0.96685100000000002</v>
      </c>
      <c r="N253" s="4">
        <f t="shared" si="9"/>
        <v>-1.6254798100000002E-2</v>
      </c>
      <c r="O253" s="4">
        <f t="shared" si="10"/>
        <v>0.41935568254304401</v>
      </c>
      <c r="P253" s="4">
        <f>MAX($O$4:O253)</f>
        <v>0.52734544761876356</v>
      </c>
      <c r="Q253" s="4">
        <f t="shared" si="11"/>
        <v>-7.0704217728925101E-2</v>
      </c>
      <c r="R253" s="4">
        <f>MIN($Q$5:Q253)</f>
        <v>-0.38268517014877235</v>
      </c>
    </row>
    <row r="254" spans="1:18" x14ac:dyDescent="0.25">
      <c r="A254" s="3" t="s">
        <v>271</v>
      </c>
      <c r="B254" s="1">
        <v>3.4492509999999998</v>
      </c>
      <c r="C254" s="1">
        <v>2.7781829999999998</v>
      </c>
      <c r="D254" s="1">
        <v>2.8378380000000001</v>
      </c>
      <c r="E254" s="1">
        <v>2.2605499999999998</v>
      </c>
      <c r="F254" s="2">
        <v>2.8360530000000002</v>
      </c>
      <c r="G254" s="2">
        <v>2.58467</v>
      </c>
      <c r="H254" s="2">
        <v>1.790333</v>
      </c>
      <c r="I254" s="2">
        <v>1.8258430000000001</v>
      </c>
      <c r="J254" s="2">
        <v>4.0571000000000002</v>
      </c>
      <c r="K254" s="2">
        <v>3.0637029999999998</v>
      </c>
      <c r="L254" s="2">
        <v>2.440725</v>
      </c>
      <c r="N254" s="4">
        <f t="shared" si="9"/>
        <v>2.7061317400000003E-2</v>
      </c>
      <c r="O254" s="4">
        <f t="shared" si="10"/>
        <v>0.457765317171835</v>
      </c>
      <c r="P254" s="4">
        <f>MAX($O$4:O254)</f>
        <v>0.52734544761876356</v>
      </c>
      <c r="Q254" s="4">
        <f t="shared" si="11"/>
        <v>-4.5556249606406141E-2</v>
      </c>
      <c r="R254" s="4">
        <f>MIN($Q$5:Q254)</f>
        <v>-0.38268517014877235</v>
      </c>
    </row>
    <row r="255" spans="1:18" x14ac:dyDescent="0.25">
      <c r="A255" s="3" t="s">
        <v>272</v>
      </c>
      <c r="B255" s="1">
        <v>1.5373049999999999</v>
      </c>
      <c r="C255" s="1">
        <v>1.444957</v>
      </c>
      <c r="D255" s="1">
        <v>1.2702580000000001</v>
      </c>
      <c r="E255" s="1">
        <v>0.78003100000000003</v>
      </c>
      <c r="F255" s="2">
        <v>0.79335100000000003</v>
      </c>
      <c r="G255" s="2">
        <v>0.85433000000000003</v>
      </c>
      <c r="H255" s="2">
        <v>2.7404000000000001E-2</v>
      </c>
      <c r="I255" s="2">
        <v>0.96551699999999996</v>
      </c>
      <c r="J255" s="2">
        <v>0.685921</v>
      </c>
      <c r="K255" s="2">
        <v>1.0694220000000001</v>
      </c>
      <c r="L255" s="2">
        <v>1.36147</v>
      </c>
      <c r="N255" s="4">
        <f t="shared" si="9"/>
        <v>1.0348165099999999E-2</v>
      </c>
      <c r="O255" s="4">
        <f t="shared" si="10"/>
        <v>0.47285051335098283</v>
      </c>
      <c r="P255" s="4">
        <f>MAX($O$4:O255)</f>
        <v>0.52734544761876356</v>
      </c>
      <c r="Q255" s="4">
        <f t="shared" si="11"/>
        <v>-3.5679508098670154E-2</v>
      </c>
      <c r="R255" s="4">
        <f>MIN($Q$5:Q255)</f>
        <v>-0.38268517014877235</v>
      </c>
    </row>
    <row r="256" spans="1:18" x14ac:dyDescent="0.25">
      <c r="A256" s="3" t="s">
        <v>273</v>
      </c>
      <c r="B256" s="1">
        <v>-4.4310609999999997</v>
      </c>
      <c r="C256" s="1">
        <v>-2.2333080000000001</v>
      </c>
      <c r="D256" s="1">
        <v>-1.8698429999999999</v>
      </c>
      <c r="E256" s="1">
        <v>-0.84409100000000004</v>
      </c>
      <c r="F256" s="2">
        <v>-0.82458799999999999</v>
      </c>
      <c r="G256" s="2">
        <v>-0.66044499999999995</v>
      </c>
      <c r="H256" s="2">
        <v>-1.095863</v>
      </c>
      <c r="I256" s="2">
        <v>-0.20491799999999999</v>
      </c>
      <c r="J256" s="2">
        <v>-0.53782700000000006</v>
      </c>
      <c r="K256" s="2">
        <v>-2.2955519999999998</v>
      </c>
      <c r="L256" s="2">
        <v>-0.73875100000000005</v>
      </c>
      <c r="N256" s="4">
        <f t="shared" si="9"/>
        <v>-1.4530078600000001E-2</v>
      </c>
      <c r="O256" s="4">
        <f t="shared" si="10"/>
        <v>0.45144987962594274</v>
      </c>
      <c r="P256" s="4">
        <f>MAX($O$4:O256)</f>
        <v>0.52734544761876356</v>
      </c>
      <c r="Q256" s="4">
        <f t="shared" si="11"/>
        <v>-4.9691160641587184E-2</v>
      </c>
      <c r="R256" s="4">
        <f>MIN($Q$5:Q256)</f>
        <v>-0.38268517014877235</v>
      </c>
    </row>
    <row r="257" spans="1:18" x14ac:dyDescent="0.25">
      <c r="A257" s="3" t="s">
        <v>274</v>
      </c>
      <c r="B257" s="1">
        <v>-4.4076750000000002</v>
      </c>
      <c r="C257" s="1">
        <v>-2.3296290000000002</v>
      </c>
      <c r="D257" s="1">
        <v>-2.508985</v>
      </c>
      <c r="E257" s="1">
        <v>-1.823323</v>
      </c>
      <c r="F257" s="2">
        <v>-1.8140590000000001</v>
      </c>
      <c r="G257" s="2">
        <v>-1.647637</v>
      </c>
      <c r="H257" s="2">
        <v>-0.90654999999999997</v>
      </c>
      <c r="I257" s="2">
        <v>-0.54757</v>
      </c>
      <c r="J257" s="2">
        <v>-1.874549</v>
      </c>
      <c r="K257" s="2">
        <v>-3.3223199999999999</v>
      </c>
      <c r="L257" s="2">
        <v>-1.556157</v>
      </c>
      <c r="N257" s="4">
        <f t="shared" si="9"/>
        <v>-2.1094591900000001E-2</v>
      </c>
      <c r="O257" s="4">
        <f t="shared" si="10"/>
        <v>0.42083213675192943</v>
      </c>
      <c r="P257" s="4">
        <f>MAX($O$4:O257)</f>
        <v>0.52734544761876356</v>
      </c>
      <c r="Q257" s="4">
        <f t="shared" si="11"/>
        <v>-6.9737537786815462E-2</v>
      </c>
      <c r="R257" s="4">
        <f>MIN($Q$5:Q257)</f>
        <v>-0.38268517014877235</v>
      </c>
    </row>
    <row r="258" spans="1:18" x14ac:dyDescent="0.25">
      <c r="A258" s="3" t="s">
        <v>275</v>
      </c>
      <c r="B258" s="1">
        <v>-2.6000809999999999</v>
      </c>
      <c r="C258" s="1">
        <v>-1.8188029999999999</v>
      </c>
      <c r="D258" s="1">
        <v>-2.0310220000000001</v>
      </c>
      <c r="E258" s="1">
        <v>-2.2562259999999998</v>
      </c>
      <c r="F258" s="2">
        <v>-2.078522</v>
      </c>
      <c r="G258" s="2">
        <v>-1.983835</v>
      </c>
      <c r="H258" s="2">
        <v>-1.9974080000000001</v>
      </c>
      <c r="I258" s="2">
        <v>-0.27529199999999998</v>
      </c>
      <c r="J258" s="2">
        <v>-1.102131</v>
      </c>
      <c r="K258" s="2">
        <v>-1.898614</v>
      </c>
      <c r="L258" s="2">
        <v>-2.2680410000000002</v>
      </c>
      <c r="N258" s="4">
        <f t="shared" si="9"/>
        <v>-1.8610410500000001E-2</v>
      </c>
      <c r="O258" s="4">
        <f t="shared" si="10"/>
        <v>0.39438986743538385</v>
      </c>
      <c r="P258" s="4">
        <f>MAX($O$4:O258)</f>
        <v>0.52734544761876356</v>
      </c>
      <c r="Q258" s="4">
        <f t="shared" si="11"/>
        <v>-8.7050104081343616E-2</v>
      </c>
      <c r="R258" s="4">
        <f>MIN($Q$5:Q258)</f>
        <v>-0.38268517014877235</v>
      </c>
    </row>
    <row r="259" spans="1:18" x14ac:dyDescent="0.25">
      <c r="A259" s="3" t="s">
        <v>276</v>
      </c>
      <c r="B259" s="1">
        <v>-4.5865320000000001</v>
      </c>
      <c r="C259" s="1">
        <v>-3.5632579999999998</v>
      </c>
      <c r="D259" s="1">
        <v>-2.5843099999999999</v>
      </c>
      <c r="E259" s="1">
        <v>-3.0204430000000002</v>
      </c>
      <c r="F259" s="2">
        <v>-3.1839620000000002</v>
      </c>
      <c r="G259" s="2">
        <v>-3.1634180000000001</v>
      </c>
      <c r="H259" s="2">
        <v>-0.739012</v>
      </c>
      <c r="I259" s="2">
        <v>-2.7605240000000002</v>
      </c>
      <c r="J259" s="2">
        <v>-3.4546809999999999</v>
      </c>
      <c r="K259" s="2">
        <v>-3.2126960000000002</v>
      </c>
      <c r="L259" s="2">
        <v>-3.6568209999999999</v>
      </c>
      <c r="N259" s="4">
        <f t="shared" si="9"/>
        <v>-3.1715625400000003E-2</v>
      </c>
      <c r="O259" s="4">
        <f t="shared" si="10"/>
        <v>0.3501659207382477</v>
      </c>
      <c r="P259" s="4">
        <f>MAX($O$4:O259)</f>
        <v>0.52734544761876356</v>
      </c>
      <c r="Q259" s="4">
        <f t="shared" si="11"/>
        <v>-0.11600488098926864</v>
      </c>
      <c r="R259" s="4">
        <f>MIN($Q$5:Q259)</f>
        <v>-0.38268517014877235</v>
      </c>
    </row>
    <row r="260" spans="1:18" x14ac:dyDescent="0.25">
      <c r="A260" s="3" t="s">
        <v>277</v>
      </c>
      <c r="B260" s="1">
        <v>-7.9260000000000008E-3</v>
      </c>
      <c r="C260" s="1">
        <v>-0.20369699999999999</v>
      </c>
      <c r="D260" s="1">
        <v>-0.102033</v>
      </c>
      <c r="E260" s="1">
        <v>0.77229899999999996</v>
      </c>
      <c r="F260" s="2">
        <v>0.77141700000000002</v>
      </c>
      <c r="G260" s="2">
        <v>0.40253899999999998</v>
      </c>
      <c r="H260" s="2">
        <v>1.0266459999999999</v>
      </c>
      <c r="I260" s="2">
        <v>0.283889</v>
      </c>
      <c r="J260" s="2">
        <v>-0.307811</v>
      </c>
      <c r="K260" s="2">
        <v>-0.239952</v>
      </c>
      <c r="L260" s="2">
        <v>-0.65693400000000002</v>
      </c>
      <c r="N260" s="4">
        <f t="shared" si="9"/>
        <v>1.3490309999999999E-3</v>
      </c>
      <c r="O260" s="4">
        <f t="shared" si="10"/>
        <v>0.35198733642046709</v>
      </c>
      <c r="P260" s="4">
        <f>MAX($O$4:O260)</f>
        <v>0.52734544761876356</v>
      </c>
      <c r="Q260" s="4">
        <f t="shared" si="11"/>
        <v>-0.11481234416987451</v>
      </c>
      <c r="R260" s="4">
        <f>MIN($Q$5:Q260)</f>
        <v>-0.38268517014877235</v>
      </c>
    </row>
    <row r="261" spans="1:18" x14ac:dyDescent="0.25">
      <c r="A261" s="3" t="s">
        <v>278</v>
      </c>
      <c r="B261" s="1">
        <v>-1.9459420000000001</v>
      </c>
      <c r="C261" s="1">
        <v>0.80095099999999997</v>
      </c>
      <c r="D261" s="1">
        <v>-0.24075299999999999</v>
      </c>
      <c r="E261" s="1">
        <v>0.53081199999999995</v>
      </c>
      <c r="F261" s="2">
        <v>0.68493199999999999</v>
      </c>
      <c r="G261" s="2">
        <v>0.647648</v>
      </c>
      <c r="H261" s="2">
        <v>0.67488899999999996</v>
      </c>
      <c r="I261" s="2">
        <v>0.70771399999999995</v>
      </c>
      <c r="J261" s="2">
        <v>1.003474</v>
      </c>
      <c r="K261" s="2">
        <v>-1.002205</v>
      </c>
      <c r="L261" s="2">
        <v>0.51432800000000001</v>
      </c>
      <c r="N261" s="4">
        <f t="shared" si="9"/>
        <v>1.8316081E-3</v>
      </c>
      <c r="O261" s="4">
        <f t="shared" si="10"/>
        <v>0.35446364737695224</v>
      </c>
      <c r="P261" s="4">
        <f>MAX($O$4:O261)</f>
        <v>0.52734544761876356</v>
      </c>
      <c r="Q261" s="4">
        <f t="shared" si="11"/>
        <v>-0.11319102728943597</v>
      </c>
      <c r="R261" s="4">
        <f>MIN($Q$5:Q261)</f>
        <v>-0.38268517014877235</v>
      </c>
    </row>
    <row r="262" spans="1:18" x14ac:dyDescent="0.25">
      <c r="A262" s="3" t="s">
        <v>279</v>
      </c>
      <c r="B262" s="1">
        <v>-2.712097</v>
      </c>
      <c r="C262" s="1">
        <v>-2.3811960000000001</v>
      </c>
      <c r="D262" s="1">
        <v>-2.0988739999999999</v>
      </c>
      <c r="E262" s="1">
        <v>-1.680882</v>
      </c>
      <c r="F262" s="2">
        <v>-1.8407359999999999</v>
      </c>
      <c r="G262" s="2">
        <v>-1.9764060000000001</v>
      </c>
      <c r="H262" s="2">
        <v>-1.220013</v>
      </c>
      <c r="I262" s="2">
        <v>-1.335207</v>
      </c>
      <c r="J262" s="2">
        <v>-1.1845619999999999</v>
      </c>
      <c r="K262" s="2">
        <v>-2.4498890000000002</v>
      </c>
      <c r="L262" s="2">
        <v>-3.435673</v>
      </c>
      <c r="N262" s="4">
        <f t="shared" ref="N262:N265" si="12">SUMPRODUCT(B262:L262,$B$2:$L$2)/100</f>
        <v>-2.0960494E-2</v>
      </c>
      <c r="O262" s="4">
        <f t="shared" ref="O262:O265" si="13">(1+O261)*(1+N262)-1</f>
        <v>0.32607342022288943</v>
      </c>
      <c r="P262" s="4">
        <f>MAX($O$4:O262)</f>
        <v>0.52734544761876356</v>
      </c>
      <c r="Q262" s="4">
        <f t="shared" si="11"/>
        <v>-0.13177898144108202</v>
      </c>
      <c r="R262" s="4">
        <f>MIN($Q$5:Q262)</f>
        <v>-0.38268517014877235</v>
      </c>
    </row>
    <row r="263" spans="1:18" x14ac:dyDescent="0.25">
      <c r="A263" s="3" t="s">
        <v>280</v>
      </c>
      <c r="B263" s="1">
        <v>-3.0826760000000002</v>
      </c>
      <c r="C263" s="1">
        <v>-3.702245</v>
      </c>
      <c r="D263" s="1">
        <v>-3.9964140000000001</v>
      </c>
      <c r="E263" s="1">
        <v>-4.4424669999999997</v>
      </c>
      <c r="F263" s="2">
        <v>-4.2731349999999999</v>
      </c>
      <c r="G263" s="2">
        <v>-4.5795560000000002</v>
      </c>
      <c r="H263" s="2">
        <v>-2.1399409999999999</v>
      </c>
      <c r="I263" s="2">
        <v>-3.988604</v>
      </c>
      <c r="J263" s="2">
        <v>-4.408353</v>
      </c>
      <c r="K263" s="2">
        <v>-3.798257</v>
      </c>
      <c r="L263" s="2">
        <v>-5.2233159999999996</v>
      </c>
      <c r="N263" s="4">
        <f t="shared" si="12"/>
        <v>-4.0493384699999996E-2</v>
      </c>
      <c r="O263" s="4">
        <f t="shared" si="13"/>
        <v>0.27237621907735932</v>
      </c>
      <c r="P263" s="4">
        <f>MAX($O$4:O263)</f>
        <v>0.52734544761876356</v>
      </c>
      <c r="Q263" s="4">
        <f t="shared" ref="Q263:Q265" si="14">IF(O263&lt;P263,(1+O263)/(1+P263)-1,0)</f>
        <v>-0.16693618915021402</v>
      </c>
      <c r="R263" s="4">
        <f>MIN($Q$5:Q263)</f>
        <v>-0.38268517014877235</v>
      </c>
    </row>
    <row r="264" spans="1:18" x14ac:dyDescent="0.25">
      <c r="A264" s="3" t="s">
        <v>281</v>
      </c>
      <c r="B264" s="1">
        <v>-6.2242800000000003</v>
      </c>
      <c r="C264" s="1">
        <v>-5.3605999999999998</v>
      </c>
      <c r="D264" s="1">
        <v>-6.4153440000000002</v>
      </c>
      <c r="E264" s="1">
        <v>-5.3772739999999999</v>
      </c>
      <c r="F264" s="2">
        <v>-5.5544719999999996</v>
      </c>
      <c r="G264" s="2">
        <v>-6.1261260000000002</v>
      </c>
      <c r="H264" s="2">
        <v>-3.1060690000000002</v>
      </c>
      <c r="I264" s="2">
        <v>-5.5637980000000002</v>
      </c>
      <c r="J264" s="2">
        <v>-8.3333329999999997</v>
      </c>
      <c r="K264" s="2">
        <v>-5.4153180000000001</v>
      </c>
      <c r="L264" s="2">
        <v>-6.2300319999999996</v>
      </c>
      <c r="N264" s="4">
        <f t="shared" si="12"/>
        <v>-5.8197850300000013E-2</v>
      </c>
      <c r="O264" s="4">
        <f t="shared" si="13"/>
        <v>0.19832665835421515</v>
      </c>
      <c r="P264" s="4">
        <f>MAX($O$4:O264)</f>
        <v>0.52734544761876356</v>
      </c>
      <c r="Q264" s="4">
        <f t="shared" si="14"/>
        <v>-0.21541871210439745</v>
      </c>
      <c r="R264" s="4">
        <f>MIN($Q$5:Q264)</f>
        <v>-0.38268517014877235</v>
      </c>
    </row>
    <row r="265" spans="1:18" x14ac:dyDescent="0.25">
      <c r="A265" s="3" t="s">
        <v>282</v>
      </c>
      <c r="B265" s="1">
        <v>2.633022</v>
      </c>
      <c r="C265" s="1">
        <v>3.70221</v>
      </c>
      <c r="D265" s="1">
        <v>3.6458119999999998</v>
      </c>
      <c r="E265" s="1">
        <v>4.8534480000000002</v>
      </c>
      <c r="F265" s="2">
        <v>4.8436009999999996</v>
      </c>
      <c r="G265" s="2">
        <v>4.8159130000000001</v>
      </c>
      <c r="H265" s="2">
        <v>2.7422049999999998</v>
      </c>
      <c r="I265" s="2">
        <v>3.5349569999999999</v>
      </c>
      <c r="J265" s="2">
        <v>5.2515450000000001</v>
      </c>
      <c r="K265" s="2">
        <v>2.9425180000000002</v>
      </c>
      <c r="L265" s="2">
        <v>5.1107329999999997</v>
      </c>
      <c r="N265" s="4">
        <f t="shared" si="12"/>
        <v>4.0340941299999995E-2</v>
      </c>
      <c r="O265" s="4">
        <f t="shared" si="13"/>
        <v>0.2466682837371077</v>
      </c>
      <c r="P265" s="4">
        <f>MAX($O$4:O265)</f>
        <v>0.52734544761876356</v>
      </c>
      <c r="Q265" s="4">
        <f t="shared" si="14"/>
        <v>-0.18376796442432253</v>
      </c>
      <c r="R265" s="4">
        <f>MIN($Q$5:Q265)</f>
        <v>-0.38268517014877235</v>
      </c>
    </row>
    <row r="269" spans="1:18" x14ac:dyDescent="0.25">
      <c r="B269" s="2" t="e">
        <f>#REF!+#REF!+#REF!+#REF!+#REF!+#REF!+#REF!+#REF!+#REF!+#REF!+#REF!</f>
        <v>#REF!</v>
      </c>
    </row>
    <row r="270" spans="1:18" x14ac:dyDescent="0.25">
      <c r="B270" s="2" t="e">
        <f>#REF!+#REF!+#REF!+#REF!+#REF!+#REF!+#REF!+#REF!+#REF!+#REF!+#REF!</f>
        <v>#REF!</v>
      </c>
    </row>
    <row r="271" spans="1:18" x14ac:dyDescent="0.25">
      <c r="B271" s="2" t="e">
        <f>#REF!+#REF!+#REF!+#REF!+#REF!+#REF!+#REF!+#REF!+#REF!+#REF!+#REF!</f>
        <v>#REF!</v>
      </c>
    </row>
    <row r="272" spans="1:18" x14ac:dyDescent="0.25">
      <c r="B272" s="2" t="e">
        <f>#REF!+#REF!+#REF!+#REF!+#REF!+#REF!+#REF!+#REF!+#REF!+#REF!+#REF!</f>
        <v>#REF!</v>
      </c>
    </row>
    <row r="273" spans="2:2" x14ac:dyDescent="0.25">
      <c r="B273" s="2" t="e">
        <f>#REF!+#REF!+#REF!+#REF!+#REF!+#REF!+#REF!+#REF!+#REF!+#REF!+#REF!</f>
        <v>#REF!</v>
      </c>
    </row>
    <row r="274" spans="2:2" x14ac:dyDescent="0.25">
      <c r="B274" s="2" t="e">
        <f>#REF!+#REF!+#REF!+#REF!+#REF!+#REF!+#REF!+#REF!+#REF!+#REF!+#REF!</f>
        <v>#REF!</v>
      </c>
    </row>
    <row r="275" spans="2:2" x14ac:dyDescent="0.25">
      <c r="B275" s="2" t="e">
        <f>#REF!+#REF!+#REF!+#REF!+#REF!+#REF!+#REF!+#REF!+#REF!+#REF!+#REF!</f>
        <v>#REF!</v>
      </c>
    </row>
    <row r="276" spans="2:2" x14ac:dyDescent="0.25">
      <c r="B276" s="2" t="e">
        <f>#REF!+#REF!+#REF!+#REF!+#REF!+#REF!+#REF!+#REF!+#REF!+#REF!+#REF!</f>
        <v>#REF!</v>
      </c>
    </row>
    <row r="277" spans="2:2" x14ac:dyDescent="0.25">
      <c r="B277" s="2" t="e">
        <f>#REF!+#REF!+#REF!+#REF!+#REF!+#REF!+#REF!+#REF!+#REF!+#REF!+#REF!</f>
        <v>#REF!</v>
      </c>
    </row>
    <row r="278" spans="2:2" x14ac:dyDescent="0.25">
      <c r="B278" s="2" t="e">
        <f>#REF!+#REF!+#REF!+#REF!+#REF!+#REF!+#REF!+#REF!+#REF!+#REF!+#REF!</f>
        <v>#REF!</v>
      </c>
    </row>
    <row r="279" spans="2:2" x14ac:dyDescent="0.25">
      <c r="B279" s="2" t="e">
        <f>#REF!+#REF!+#REF!+#REF!+#REF!+#REF!+#REF!+#REF!+#REF!+#REF!+#REF!</f>
        <v>#REF!</v>
      </c>
    </row>
    <row r="280" spans="2:2" x14ac:dyDescent="0.25">
      <c r="B280" s="2" t="e">
        <f>#REF!+#REF!+#REF!+#REF!+#REF!+#REF!+#REF!+#REF!+#REF!+#REF!+#REF!</f>
        <v>#REF!</v>
      </c>
    </row>
    <row r="281" spans="2:2" x14ac:dyDescent="0.25">
      <c r="B281" s="2" t="e">
        <f>#REF!+#REF!+#REF!+#REF!+#REF!+#REF!+#REF!+#REF!+#REF!+#REF!+#REF!</f>
        <v>#REF!</v>
      </c>
    </row>
    <row r="282" spans="2:2" x14ac:dyDescent="0.25">
      <c r="B282" s="2" t="e">
        <f>#REF!+#REF!+#REF!+#REF!+#REF!+#REF!+#REF!+#REF!+#REF!+#REF!+#REF!</f>
        <v>#REF!</v>
      </c>
    </row>
    <row r="283" spans="2:2" x14ac:dyDescent="0.25">
      <c r="B283" s="2" t="e">
        <f>#REF!+#REF!+#REF!+#REF!+#REF!+#REF!+#REF!+#REF!+#REF!+#REF!+#REF!</f>
        <v>#REF!</v>
      </c>
    </row>
    <row r="284" spans="2:2" x14ac:dyDescent="0.25">
      <c r="B284" s="2" t="e">
        <f>#REF!+#REF!+#REF!+#REF!+#REF!+#REF!+#REF!+#REF!+#REF!+#REF!+#REF!</f>
        <v>#REF!</v>
      </c>
    </row>
    <row r="285" spans="2:2" x14ac:dyDescent="0.25">
      <c r="B285" s="2" t="e">
        <f>#REF!+#REF!+#REF!+#REF!+#REF!+#REF!+#REF!+#REF!+#REF!+#REF!+#REF!</f>
        <v>#REF!</v>
      </c>
    </row>
    <row r="286" spans="2:2" x14ac:dyDescent="0.25">
      <c r="B286" s="2" t="e">
        <f>#REF!+#REF!+#REF!+#REF!+#REF!+#REF!+#REF!+#REF!+#REF!+#REF!+#REF!</f>
        <v>#REF!</v>
      </c>
    </row>
    <row r="287" spans="2:2" x14ac:dyDescent="0.25">
      <c r="B287" s="2" t="e">
        <f>#REF!+#REF!+#REF!+#REF!+#REF!+#REF!+#REF!+#REF!+#REF!+#REF!+#REF!</f>
        <v>#REF!</v>
      </c>
    </row>
    <row r="288" spans="2:2" x14ac:dyDescent="0.25">
      <c r="B288" s="2" t="e">
        <f>#REF!+#REF!+#REF!+#REF!+#REF!+#REF!+#REF!+#REF!+#REF!+#REF!+#REF!</f>
        <v>#REF!</v>
      </c>
    </row>
    <row r="289" spans="2:2" x14ac:dyDescent="0.25">
      <c r="B289" s="2" t="e">
        <f>#REF!+#REF!+#REF!+#REF!+#REF!+#REF!+#REF!+#REF!+#REF!+#REF!+#REF!</f>
        <v>#REF!</v>
      </c>
    </row>
    <row r="290" spans="2:2" x14ac:dyDescent="0.25">
      <c r="B290" s="2" t="e">
        <f>#REF!+#REF!+#REF!+#REF!+#REF!+#REF!+#REF!+#REF!+#REF!+#REF!+#REF!</f>
        <v>#REF!</v>
      </c>
    </row>
    <row r="291" spans="2:2" x14ac:dyDescent="0.25">
      <c r="B291" s="2" t="e">
        <f>#REF!+#REF!+#REF!+#REF!+#REF!+#REF!+#REF!+#REF!+#REF!+#REF!+#REF!</f>
        <v>#REF!</v>
      </c>
    </row>
    <row r="292" spans="2:2" x14ac:dyDescent="0.25">
      <c r="B292" s="2" t="e">
        <f>#REF!+#REF!+#REF!+#REF!+#REF!+#REF!+#REF!+#REF!+#REF!+#REF!+#REF!</f>
        <v>#REF!</v>
      </c>
    </row>
    <row r="293" spans="2:2" x14ac:dyDescent="0.25">
      <c r="B293" s="2" t="e">
        <f>#REF!+#REF!+#REF!+#REF!+#REF!+#REF!+#REF!+#REF!+#REF!+#REF!+#REF!</f>
        <v>#REF!</v>
      </c>
    </row>
    <row r="294" spans="2:2" x14ac:dyDescent="0.25">
      <c r="B294" s="2" t="e">
        <f>#REF!+#REF!+#REF!+#REF!+#REF!+#REF!+#REF!+#REF!+#REF!+#REF!+#REF!</f>
        <v>#REF!</v>
      </c>
    </row>
    <row r="295" spans="2:2" x14ac:dyDescent="0.25">
      <c r="B295" s="2" t="e">
        <f>#REF!+#REF!+#REF!+#REF!+#REF!+#REF!+#REF!+#REF!+#REF!+#REF!+#REF!</f>
        <v>#REF!</v>
      </c>
    </row>
    <row r="296" spans="2:2" x14ac:dyDescent="0.25">
      <c r="B296" s="2" t="e">
        <f>#REF!+#REF!+#REF!+#REF!+#REF!+#REF!+#REF!+#REF!+#REF!+#REF!+#REF!</f>
        <v>#REF!</v>
      </c>
    </row>
    <row r="297" spans="2:2" x14ac:dyDescent="0.25">
      <c r="B297" s="2" t="e">
        <f>#REF!+#REF!+#REF!+#REF!+#REF!+#REF!+#REF!+#REF!+#REF!+#REF!+#REF!</f>
        <v>#REF!</v>
      </c>
    </row>
    <row r="298" spans="2:2" x14ac:dyDescent="0.25">
      <c r="B298" s="2" t="e">
        <f>#REF!+#REF!+#REF!+#REF!+#REF!+#REF!+#REF!+#REF!+#REF!+#REF!+#REF!</f>
        <v>#REF!</v>
      </c>
    </row>
    <row r="299" spans="2:2" x14ac:dyDescent="0.25">
      <c r="B299" s="2" t="e">
        <f>#REF!+#REF!+#REF!+#REF!+#REF!+#REF!+#REF!+#REF!+#REF!+#REF!+#REF!</f>
        <v>#REF!</v>
      </c>
    </row>
    <row r="300" spans="2:2" x14ac:dyDescent="0.25">
      <c r="B300" s="2" t="e">
        <f>#REF!+#REF!+#REF!+#REF!+#REF!+#REF!+#REF!+#REF!+#REF!+#REF!+#REF!</f>
        <v>#REF!</v>
      </c>
    </row>
    <row r="301" spans="2:2" x14ac:dyDescent="0.25">
      <c r="B301" s="2" t="e">
        <f>#REF!+#REF!+#REF!+#REF!+#REF!+#REF!+#REF!+#REF!+#REF!+#REF!+#REF!</f>
        <v>#REF!</v>
      </c>
    </row>
    <row r="302" spans="2:2" x14ac:dyDescent="0.25">
      <c r="B302" s="2" t="e">
        <f>#REF!+#REF!+#REF!+#REF!+#REF!+#REF!+#REF!+#REF!+#REF!+#REF!+#REF!</f>
        <v>#REF!</v>
      </c>
    </row>
    <row r="303" spans="2:2" x14ac:dyDescent="0.25">
      <c r="B303" s="2" t="e">
        <f>#REF!+#REF!+#REF!+#REF!+#REF!+#REF!+#REF!+#REF!+#REF!+#REF!+#REF!</f>
        <v>#REF!</v>
      </c>
    </row>
    <row r="304" spans="2:2" x14ac:dyDescent="0.25">
      <c r="B304" s="2" t="e">
        <f>#REF!+#REF!+#REF!+#REF!+#REF!+#REF!+#REF!+#REF!+#REF!+#REF!+#REF!</f>
        <v>#REF!</v>
      </c>
    </row>
    <row r="305" spans="2:2" x14ac:dyDescent="0.25">
      <c r="B305" s="2" t="e">
        <f>#REF!+#REF!+#REF!+#REF!+#REF!+#REF!+#REF!+#REF!+#REF!+#REF!+#REF!</f>
        <v>#REF!</v>
      </c>
    </row>
    <row r="306" spans="2:2" x14ac:dyDescent="0.25">
      <c r="B306" s="2" t="e">
        <f>#REF!+#REF!+#REF!+#REF!+#REF!+#REF!+#REF!+#REF!+#REF!+#REF!+#REF!</f>
        <v>#REF!</v>
      </c>
    </row>
    <row r="307" spans="2:2" x14ac:dyDescent="0.25">
      <c r="B307" s="2" t="e">
        <f>#REF!+#REF!+#REF!+#REF!+#REF!+#REF!+#REF!+#REF!+#REF!+#REF!+#REF!</f>
        <v>#REF!</v>
      </c>
    </row>
    <row r="308" spans="2:2" x14ac:dyDescent="0.25">
      <c r="B308" s="2" t="e">
        <f>#REF!+#REF!+#REF!+#REF!+#REF!+#REF!+#REF!+#REF!+#REF!+#REF!+#REF!</f>
        <v>#REF!</v>
      </c>
    </row>
    <row r="309" spans="2:2" x14ac:dyDescent="0.25">
      <c r="B309" s="2" t="e">
        <f>#REF!+#REF!+#REF!+#REF!+#REF!+#REF!+#REF!+#REF!+#REF!+#REF!+#REF!</f>
        <v>#REF!</v>
      </c>
    </row>
    <row r="310" spans="2:2" x14ac:dyDescent="0.25">
      <c r="B310" s="2" t="e">
        <f>#REF!+#REF!+#REF!+#REF!+#REF!+#REF!+#REF!+#REF!+#REF!+#REF!+#REF!</f>
        <v>#REF!</v>
      </c>
    </row>
    <row r="311" spans="2:2" x14ac:dyDescent="0.25">
      <c r="B311" s="2" t="e">
        <f>#REF!+#REF!+#REF!+#REF!+#REF!+#REF!+#REF!+#REF!+#REF!+#REF!+#REF!</f>
        <v>#REF!</v>
      </c>
    </row>
    <row r="312" spans="2:2" x14ac:dyDescent="0.25">
      <c r="B312" s="2" t="e">
        <f>#REF!+#REF!+#REF!+#REF!+#REF!+#REF!+#REF!+#REF!+#REF!+#REF!+#REF!</f>
        <v>#REF!</v>
      </c>
    </row>
    <row r="313" spans="2:2" x14ac:dyDescent="0.25">
      <c r="B313" s="2" t="e">
        <f>#REF!+#REF!+#REF!+#REF!+#REF!+#REF!+#REF!+#REF!+#REF!+#REF!+#REF!</f>
        <v>#REF!</v>
      </c>
    </row>
    <row r="314" spans="2:2" x14ac:dyDescent="0.25">
      <c r="B314" s="2" t="e">
        <f>#REF!+#REF!+#REF!+#REF!+#REF!+#REF!+#REF!+#REF!+#REF!+#REF!+#REF!</f>
        <v>#REF!</v>
      </c>
    </row>
    <row r="315" spans="2:2" x14ac:dyDescent="0.25">
      <c r="B315" s="2" t="e">
        <f>#REF!+#REF!+#REF!+#REF!+#REF!+#REF!+#REF!+#REF!+#REF!+#REF!+#REF!</f>
        <v>#REF!</v>
      </c>
    </row>
    <row r="316" spans="2:2" x14ac:dyDescent="0.25">
      <c r="B316" s="2" t="e">
        <f>#REF!+#REF!+#REF!+#REF!+#REF!+#REF!+#REF!+#REF!+#REF!+#REF!+#REF!</f>
        <v>#REF!</v>
      </c>
    </row>
    <row r="317" spans="2:2" x14ac:dyDescent="0.25">
      <c r="B317" s="2" t="e">
        <f>#REF!+#REF!+#REF!+#REF!+#REF!+#REF!+#REF!+#REF!+#REF!+#REF!+#REF!</f>
        <v>#REF!</v>
      </c>
    </row>
    <row r="318" spans="2:2" x14ac:dyDescent="0.25">
      <c r="B318" s="2" t="e">
        <f>#REF!+#REF!+#REF!+#REF!+#REF!+#REF!+#REF!+#REF!+#REF!+#REF!+#REF!</f>
        <v>#REF!</v>
      </c>
    </row>
    <row r="319" spans="2:2" x14ac:dyDescent="0.25">
      <c r="B319" s="2" t="e">
        <f>#REF!+#REF!+#REF!+#REF!+#REF!+#REF!+#REF!+#REF!+#REF!+#REF!+#REF!</f>
        <v>#REF!</v>
      </c>
    </row>
    <row r="320" spans="2:2" x14ac:dyDescent="0.25">
      <c r="B320" s="2" t="e">
        <f>#REF!+#REF!+#REF!+#REF!+#REF!+#REF!+#REF!+#REF!+#REF!+#REF!+#REF!</f>
        <v>#REF!</v>
      </c>
    </row>
    <row r="321" spans="2:2" x14ac:dyDescent="0.25">
      <c r="B321" s="2" t="e">
        <f>#REF!+#REF!+#REF!+#REF!+#REF!+#REF!+#REF!+#REF!+#REF!+#REF!+#REF!</f>
        <v>#REF!</v>
      </c>
    </row>
    <row r="322" spans="2:2" x14ac:dyDescent="0.25">
      <c r="B322" s="2" t="e">
        <f>#REF!+#REF!+#REF!+#REF!+#REF!+#REF!+#REF!+#REF!+#REF!+#REF!+#REF!</f>
        <v>#REF!</v>
      </c>
    </row>
    <row r="323" spans="2:2" x14ac:dyDescent="0.25">
      <c r="B323" s="2" t="e">
        <f>#REF!+#REF!+#REF!+#REF!+#REF!+#REF!+#REF!+#REF!+#REF!+#REF!+#REF!</f>
        <v>#REF!</v>
      </c>
    </row>
    <row r="324" spans="2:2" x14ac:dyDescent="0.25">
      <c r="B324" s="2" t="e">
        <f>#REF!+#REF!+#REF!+#REF!+#REF!+#REF!+#REF!+#REF!+#REF!+#REF!+#REF!</f>
        <v>#REF!</v>
      </c>
    </row>
    <row r="325" spans="2:2" x14ac:dyDescent="0.25">
      <c r="B325" s="2" t="e">
        <f>#REF!+#REF!+#REF!+#REF!+#REF!+#REF!+#REF!+#REF!+#REF!+#REF!+#REF!</f>
        <v>#REF!</v>
      </c>
    </row>
    <row r="326" spans="2:2" x14ac:dyDescent="0.25">
      <c r="B326" s="2" t="e">
        <f>#REF!+#REF!+#REF!+#REF!+#REF!+#REF!+#REF!+#REF!+#REF!+#REF!+#REF!</f>
        <v>#REF!</v>
      </c>
    </row>
    <row r="327" spans="2:2" x14ac:dyDescent="0.25">
      <c r="B327" s="2" t="e">
        <f>#REF!+#REF!+#REF!+#REF!+#REF!+#REF!+#REF!+#REF!+#REF!+#REF!+#REF!</f>
        <v>#REF!</v>
      </c>
    </row>
    <row r="328" spans="2:2" x14ac:dyDescent="0.25">
      <c r="B328" s="2" t="e">
        <f>#REF!+#REF!+#REF!+#REF!+#REF!+#REF!+#REF!+#REF!+#REF!+#REF!+#REF!</f>
        <v>#REF!</v>
      </c>
    </row>
    <row r="329" spans="2:2" x14ac:dyDescent="0.25">
      <c r="B329" s="2" t="e">
        <f>#REF!+#REF!+#REF!+#REF!+#REF!+#REF!+#REF!+#REF!+#REF!+#REF!+#REF!</f>
        <v>#REF!</v>
      </c>
    </row>
    <row r="330" spans="2:2" x14ac:dyDescent="0.25">
      <c r="B330" s="2" t="e">
        <f>#REF!+#REF!+#REF!+#REF!+#REF!+#REF!+#REF!+#REF!+#REF!+#REF!+#REF!</f>
        <v>#REF!</v>
      </c>
    </row>
    <row r="331" spans="2:2" x14ac:dyDescent="0.25">
      <c r="B331" s="2" t="e">
        <f>#REF!+#REF!+#REF!+#REF!+#REF!+#REF!+#REF!+#REF!+#REF!+#REF!+#REF!</f>
        <v>#REF!</v>
      </c>
    </row>
    <row r="332" spans="2:2" x14ac:dyDescent="0.25">
      <c r="B332" s="2" t="e">
        <f>#REF!+#REF!+#REF!+#REF!+#REF!+#REF!+#REF!+#REF!+#REF!+#REF!+#REF!</f>
        <v>#REF!</v>
      </c>
    </row>
    <row r="333" spans="2:2" x14ac:dyDescent="0.25">
      <c r="B333" s="2" t="e">
        <f>#REF!+#REF!+#REF!+#REF!+#REF!+#REF!+#REF!+#REF!+#REF!+#REF!+#REF!</f>
        <v>#REF!</v>
      </c>
    </row>
    <row r="334" spans="2:2" x14ac:dyDescent="0.25">
      <c r="B334" s="2" t="e">
        <f>#REF!+#REF!+#REF!+#REF!+#REF!+#REF!+#REF!+#REF!+#REF!+#REF!+#REF!</f>
        <v>#REF!</v>
      </c>
    </row>
    <row r="335" spans="2:2" x14ac:dyDescent="0.25">
      <c r="B335" s="2" t="e">
        <f>#REF!+#REF!+#REF!+#REF!+#REF!+#REF!+#REF!+#REF!+#REF!+#REF!+#REF!</f>
        <v>#REF!</v>
      </c>
    </row>
    <row r="336" spans="2:2" x14ac:dyDescent="0.25">
      <c r="B336" s="2" t="e">
        <f>#REF!+#REF!+#REF!+#REF!+#REF!+#REF!+#REF!+#REF!+#REF!+#REF!+#REF!</f>
        <v>#REF!</v>
      </c>
    </row>
    <row r="337" spans="2:2" x14ac:dyDescent="0.25">
      <c r="B337" s="2" t="e">
        <f>#REF!+#REF!+#REF!+#REF!+#REF!+#REF!+#REF!+#REF!+#REF!+#REF!+#REF!</f>
        <v>#REF!</v>
      </c>
    </row>
    <row r="338" spans="2:2" x14ac:dyDescent="0.25">
      <c r="B338" s="2" t="e">
        <f>#REF!+#REF!+#REF!+#REF!+#REF!+#REF!+#REF!+#REF!+#REF!+#REF!+#REF!</f>
        <v>#REF!</v>
      </c>
    </row>
    <row r="339" spans="2:2" x14ac:dyDescent="0.25">
      <c r="B339" s="2" t="e">
        <f>#REF!+#REF!+#REF!+#REF!+#REF!+#REF!+#REF!+#REF!+#REF!+#REF!+#REF!</f>
        <v>#REF!</v>
      </c>
    </row>
    <row r="340" spans="2:2" x14ac:dyDescent="0.25">
      <c r="B340" s="2" t="e">
        <f>#REF!+#REF!+#REF!+#REF!+#REF!+#REF!+#REF!+#REF!+#REF!+#REF!+#REF!</f>
        <v>#REF!</v>
      </c>
    </row>
    <row r="341" spans="2:2" x14ac:dyDescent="0.25">
      <c r="B341" s="2" t="e">
        <f>#REF!+#REF!+#REF!+#REF!+#REF!+#REF!+#REF!+#REF!+#REF!+#REF!+#REF!</f>
        <v>#REF!</v>
      </c>
    </row>
    <row r="342" spans="2:2" x14ac:dyDescent="0.25">
      <c r="B342" s="2" t="e">
        <f>#REF!+#REF!+#REF!+#REF!+#REF!+#REF!+#REF!+#REF!+#REF!+#REF!+#REF!</f>
        <v>#REF!</v>
      </c>
    </row>
    <row r="343" spans="2:2" x14ac:dyDescent="0.25">
      <c r="B343" s="2" t="e">
        <f>#REF!+#REF!+#REF!+#REF!+#REF!+#REF!+#REF!+#REF!+#REF!+#REF!+#REF!</f>
        <v>#REF!</v>
      </c>
    </row>
    <row r="344" spans="2:2" x14ac:dyDescent="0.25">
      <c r="B344" s="2" t="e">
        <f>#REF!+#REF!+#REF!+#REF!+#REF!+#REF!+#REF!+#REF!+#REF!+#REF!+#REF!</f>
        <v>#REF!</v>
      </c>
    </row>
    <row r="345" spans="2:2" x14ac:dyDescent="0.25">
      <c r="B345" s="2" t="e">
        <f>#REF!+#REF!+#REF!+#REF!+#REF!+#REF!+#REF!+#REF!+#REF!+#REF!+#REF!</f>
        <v>#REF!</v>
      </c>
    </row>
    <row r="346" spans="2:2" x14ac:dyDescent="0.25">
      <c r="B346" s="2" t="e">
        <f>#REF!+#REF!+#REF!+#REF!+#REF!+#REF!+#REF!+#REF!+#REF!+#REF!+#REF!</f>
        <v>#REF!</v>
      </c>
    </row>
    <row r="347" spans="2:2" x14ac:dyDescent="0.25">
      <c r="B347" s="2" t="e">
        <f>#REF!+#REF!+#REF!+#REF!+#REF!+#REF!+#REF!+#REF!+#REF!+#REF!+#REF!</f>
        <v>#REF!</v>
      </c>
    </row>
    <row r="348" spans="2:2" x14ac:dyDescent="0.25">
      <c r="B348" s="2" t="e">
        <f>#REF!+#REF!+#REF!+#REF!+#REF!+#REF!+#REF!+#REF!+#REF!+#REF!+#REF!</f>
        <v>#REF!</v>
      </c>
    </row>
    <row r="349" spans="2:2" x14ac:dyDescent="0.25">
      <c r="B349" s="2" t="e">
        <f>#REF!+#REF!+#REF!+#REF!+#REF!+#REF!+#REF!+#REF!+#REF!+#REF!+#REF!</f>
        <v>#REF!</v>
      </c>
    </row>
    <row r="350" spans="2:2" x14ac:dyDescent="0.25">
      <c r="B350" s="2" t="e">
        <f>#REF!+#REF!+#REF!+#REF!+#REF!+#REF!+#REF!+#REF!+#REF!+#REF!+#REF!</f>
        <v>#REF!</v>
      </c>
    </row>
    <row r="351" spans="2:2" x14ac:dyDescent="0.25">
      <c r="B351" s="2" t="e">
        <f>#REF!+#REF!+#REF!+#REF!+#REF!+#REF!+#REF!+#REF!+#REF!+#REF!+#REF!</f>
        <v>#REF!</v>
      </c>
    </row>
    <row r="352" spans="2:2" x14ac:dyDescent="0.25">
      <c r="B352" s="2" t="e">
        <f>#REF!+#REF!+#REF!+#REF!+#REF!+#REF!+#REF!+#REF!+#REF!+#REF!+#REF!</f>
        <v>#REF!</v>
      </c>
    </row>
    <row r="353" spans="2:2" x14ac:dyDescent="0.25">
      <c r="B353" s="2" t="e">
        <f>#REF!+#REF!+#REF!+#REF!+#REF!+#REF!+#REF!+#REF!+#REF!+#REF!+#REF!</f>
        <v>#REF!</v>
      </c>
    </row>
    <row r="354" spans="2:2" x14ac:dyDescent="0.25">
      <c r="B354" s="2" t="e">
        <f>#REF!+#REF!+#REF!+#REF!+#REF!+#REF!+#REF!+#REF!+#REF!+#REF!+#REF!</f>
        <v>#REF!</v>
      </c>
    </row>
    <row r="355" spans="2:2" x14ac:dyDescent="0.25">
      <c r="B355" s="2" t="e">
        <f>#REF!+#REF!+#REF!+#REF!+#REF!+#REF!+#REF!+#REF!+#REF!+#REF!+#REF!</f>
        <v>#REF!</v>
      </c>
    </row>
    <row r="356" spans="2:2" x14ac:dyDescent="0.25">
      <c r="B356" s="2" t="e">
        <f>#REF!+#REF!+#REF!+#REF!+#REF!+#REF!+#REF!+#REF!+#REF!+#REF!+#REF!</f>
        <v>#REF!</v>
      </c>
    </row>
    <row r="357" spans="2:2" x14ac:dyDescent="0.25">
      <c r="B357" s="2" t="e">
        <f>#REF!+#REF!+#REF!+#REF!+#REF!+#REF!+#REF!+#REF!+#REF!+#REF!+#REF!</f>
        <v>#REF!</v>
      </c>
    </row>
    <row r="358" spans="2:2" x14ac:dyDescent="0.25">
      <c r="B358" s="2" t="e">
        <f>#REF!+#REF!+#REF!+#REF!+#REF!+#REF!+#REF!+#REF!+#REF!+#REF!+#REF!</f>
        <v>#REF!</v>
      </c>
    </row>
    <row r="359" spans="2:2" x14ac:dyDescent="0.25">
      <c r="B359" s="2" t="e">
        <f>#REF!+#REF!+#REF!+#REF!+#REF!+#REF!+#REF!+#REF!+#REF!+#REF!+#REF!</f>
        <v>#REF!</v>
      </c>
    </row>
    <row r="360" spans="2:2" x14ac:dyDescent="0.25">
      <c r="B360" s="2" t="e">
        <f>#REF!+#REF!+#REF!+#REF!+#REF!+#REF!+#REF!+#REF!+#REF!+#REF!+#REF!</f>
        <v>#REF!</v>
      </c>
    </row>
    <row r="361" spans="2:2" x14ac:dyDescent="0.25">
      <c r="B361" s="2" t="e">
        <f>#REF!+#REF!+#REF!+#REF!+#REF!+#REF!+#REF!+#REF!+#REF!+#REF!+#REF!</f>
        <v>#REF!</v>
      </c>
    </row>
    <row r="362" spans="2:2" x14ac:dyDescent="0.25">
      <c r="B362" s="2" t="e">
        <f>#REF!+#REF!+#REF!+#REF!+#REF!+#REF!+#REF!+#REF!+#REF!+#REF!+#REF!</f>
        <v>#REF!</v>
      </c>
    </row>
    <row r="363" spans="2:2" x14ac:dyDescent="0.25">
      <c r="B363" s="2" t="e">
        <f>#REF!+#REF!+#REF!+#REF!+#REF!+#REF!+#REF!+#REF!+#REF!+#REF!+#REF!</f>
        <v>#REF!</v>
      </c>
    </row>
    <row r="364" spans="2:2" x14ac:dyDescent="0.25">
      <c r="B364" s="2" t="e">
        <f>#REF!+#REF!+#REF!+#REF!+#REF!+#REF!+#REF!+#REF!+#REF!+#REF!+#REF!</f>
        <v>#REF!</v>
      </c>
    </row>
    <row r="365" spans="2:2" x14ac:dyDescent="0.25">
      <c r="B365" s="2" t="e">
        <f>#REF!+#REF!+#REF!+#REF!+#REF!+#REF!+#REF!+#REF!+#REF!+#REF!+#REF!</f>
        <v>#REF!</v>
      </c>
    </row>
    <row r="366" spans="2:2" x14ac:dyDescent="0.25">
      <c r="B366" s="2" t="e">
        <f>#REF!+#REF!+#REF!+#REF!+#REF!+#REF!+#REF!+#REF!+#REF!+#REF!+#REF!</f>
        <v>#REF!</v>
      </c>
    </row>
    <row r="367" spans="2:2" x14ac:dyDescent="0.25">
      <c r="B367" s="2" t="e">
        <f>#REF!+#REF!+#REF!+#REF!+#REF!+#REF!+#REF!+#REF!+#REF!+#REF!+#REF!</f>
        <v>#REF!</v>
      </c>
    </row>
    <row r="368" spans="2:2" x14ac:dyDescent="0.25">
      <c r="B368" s="2" t="e">
        <f>#REF!+#REF!+#REF!+#REF!+#REF!+#REF!+#REF!+#REF!+#REF!+#REF!+#REF!</f>
        <v>#REF!</v>
      </c>
    </row>
    <row r="369" spans="2:2" x14ac:dyDescent="0.25">
      <c r="B369" s="2" t="e">
        <f>#REF!+#REF!+#REF!+#REF!+#REF!+#REF!+#REF!+#REF!+#REF!+#REF!+#REF!</f>
        <v>#REF!</v>
      </c>
    </row>
    <row r="370" spans="2:2" x14ac:dyDescent="0.25">
      <c r="B370" s="2" t="e">
        <f>#REF!+#REF!+#REF!+#REF!+#REF!+#REF!+#REF!+#REF!+#REF!+#REF!+#REF!</f>
        <v>#REF!</v>
      </c>
    </row>
    <row r="371" spans="2:2" x14ac:dyDescent="0.25">
      <c r="B371" s="2" t="e">
        <f>#REF!+#REF!+#REF!+#REF!+#REF!+#REF!+#REF!+#REF!+#REF!+#REF!+#REF!</f>
        <v>#REF!</v>
      </c>
    </row>
    <row r="372" spans="2:2" x14ac:dyDescent="0.25">
      <c r="B372" s="2" t="e">
        <f>#REF!+#REF!+#REF!+#REF!+#REF!+#REF!+#REF!+#REF!+#REF!+#REF!+#REF!</f>
        <v>#REF!</v>
      </c>
    </row>
    <row r="373" spans="2:2" x14ac:dyDescent="0.25">
      <c r="B373" s="2" t="e">
        <f>#REF!+#REF!+#REF!+#REF!+#REF!+#REF!+#REF!+#REF!+#REF!+#REF!+#REF!</f>
        <v>#REF!</v>
      </c>
    </row>
    <row r="374" spans="2:2" x14ac:dyDescent="0.25">
      <c r="B374" s="2" t="e">
        <f>#REF!+#REF!+#REF!+#REF!+#REF!+#REF!+#REF!+#REF!+#REF!+#REF!+#REF!</f>
        <v>#REF!</v>
      </c>
    </row>
    <row r="375" spans="2:2" x14ac:dyDescent="0.25">
      <c r="B375" s="2" t="e">
        <f>#REF!+#REF!+#REF!+#REF!+#REF!+#REF!+#REF!+#REF!+#REF!+#REF!+#REF!</f>
        <v>#REF!</v>
      </c>
    </row>
    <row r="376" spans="2:2" x14ac:dyDescent="0.25">
      <c r="B376" s="2" t="e">
        <f>#REF!+#REF!+#REF!+#REF!+#REF!+#REF!+#REF!+#REF!+#REF!+#REF!+#REF!</f>
        <v>#REF!</v>
      </c>
    </row>
    <row r="377" spans="2:2" x14ac:dyDescent="0.25">
      <c r="B377" s="2" t="e">
        <f>#REF!+#REF!+#REF!+#REF!+#REF!+#REF!+#REF!+#REF!+#REF!+#REF!+#REF!</f>
        <v>#REF!</v>
      </c>
    </row>
    <row r="378" spans="2:2" x14ac:dyDescent="0.25">
      <c r="B378" s="2" t="e">
        <f>#REF!+#REF!+#REF!+#REF!+#REF!+#REF!+#REF!+#REF!+#REF!+#REF!+#REF!</f>
        <v>#REF!</v>
      </c>
    </row>
    <row r="379" spans="2:2" x14ac:dyDescent="0.25">
      <c r="B379" s="2" t="e">
        <f>#REF!+#REF!+#REF!+#REF!+#REF!+#REF!+#REF!+#REF!+#REF!+#REF!+#REF!</f>
        <v>#REF!</v>
      </c>
    </row>
    <row r="380" spans="2:2" x14ac:dyDescent="0.25">
      <c r="B380" s="2" t="e">
        <f>#REF!+#REF!+#REF!+#REF!+#REF!+#REF!+#REF!+#REF!+#REF!+#REF!+#REF!</f>
        <v>#REF!</v>
      </c>
    </row>
    <row r="381" spans="2:2" x14ac:dyDescent="0.25">
      <c r="B381" s="2" t="e">
        <f>#REF!+#REF!+#REF!+#REF!+#REF!+#REF!+#REF!+#REF!+#REF!+#REF!+#REF!</f>
        <v>#REF!</v>
      </c>
    </row>
    <row r="382" spans="2:2" x14ac:dyDescent="0.25">
      <c r="B382" s="2" t="e">
        <f>#REF!+#REF!+#REF!+#REF!+#REF!+#REF!+#REF!+#REF!+#REF!+#REF!+#REF!</f>
        <v>#REF!</v>
      </c>
    </row>
    <row r="383" spans="2:2" x14ac:dyDescent="0.25">
      <c r="B383" s="2" t="e">
        <f>#REF!+#REF!+#REF!+#REF!+#REF!+#REF!+#REF!+#REF!+#REF!+#REF!+#REF!</f>
        <v>#REF!</v>
      </c>
    </row>
    <row r="384" spans="2:2" x14ac:dyDescent="0.25">
      <c r="B384" s="2" t="e">
        <f>#REF!+#REF!+#REF!+#REF!+#REF!+#REF!+#REF!+#REF!+#REF!+#REF!+#REF!</f>
        <v>#REF!</v>
      </c>
    </row>
    <row r="385" spans="2:2" x14ac:dyDescent="0.25">
      <c r="B385" s="2" t="e">
        <f>#REF!+#REF!+#REF!+#REF!+#REF!+#REF!+#REF!+#REF!+#REF!+#REF!+#REF!</f>
        <v>#REF!</v>
      </c>
    </row>
    <row r="386" spans="2:2" x14ac:dyDescent="0.25">
      <c r="B386" s="2" t="e">
        <f>#REF!+#REF!+#REF!+#REF!+#REF!+#REF!+#REF!+#REF!+#REF!+#REF!+#REF!</f>
        <v>#REF!</v>
      </c>
    </row>
    <row r="387" spans="2:2" x14ac:dyDescent="0.25">
      <c r="B387" s="2" t="e">
        <f>#REF!+#REF!+#REF!+#REF!+#REF!+#REF!+#REF!+#REF!+#REF!+#REF!+#REF!</f>
        <v>#REF!</v>
      </c>
    </row>
    <row r="388" spans="2:2" x14ac:dyDescent="0.25">
      <c r="B388" s="2" t="e">
        <f>#REF!+#REF!+#REF!+#REF!+#REF!+#REF!+#REF!+#REF!+#REF!+#REF!+#REF!</f>
        <v>#REF!</v>
      </c>
    </row>
    <row r="389" spans="2:2" x14ac:dyDescent="0.25">
      <c r="B389" s="2" t="e">
        <f>#REF!+#REF!+#REF!+#REF!+#REF!+#REF!+#REF!+#REF!+#REF!+#REF!+#REF!</f>
        <v>#REF!</v>
      </c>
    </row>
    <row r="390" spans="2:2" x14ac:dyDescent="0.25">
      <c r="B390" s="2" t="e">
        <f>#REF!+#REF!+#REF!+#REF!+#REF!+#REF!+#REF!+#REF!+#REF!+#REF!+#REF!</f>
        <v>#REF!</v>
      </c>
    </row>
    <row r="391" spans="2:2" x14ac:dyDescent="0.25">
      <c r="B391" s="2" t="e">
        <f>#REF!+#REF!+#REF!+#REF!+#REF!+#REF!+#REF!+#REF!+#REF!+#REF!+#REF!</f>
        <v>#REF!</v>
      </c>
    </row>
    <row r="392" spans="2:2" x14ac:dyDescent="0.25">
      <c r="B392" s="2" t="e">
        <f>#REF!+#REF!+#REF!+#REF!+#REF!+#REF!+#REF!+#REF!+#REF!+#REF!+#REF!</f>
        <v>#REF!</v>
      </c>
    </row>
    <row r="393" spans="2:2" x14ac:dyDescent="0.25">
      <c r="B393" s="2" t="e">
        <f>#REF!+#REF!+#REF!+#REF!+#REF!+#REF!+#REF!+#REF!+#REF!+#REF!+#REF!</f>
        <v>#REF!</v>
      </c>
    </row>
    <row r="394" spans="2:2" x14ac:dyDescent="0.25">
      <c r="B394" s="2" t="e">
        <f>#REF!+#REF!+#REF!+#REF!+#REF!+#REF!+#REF!+#REF!+#REF!+#REF!+#REF!</f>
        <v>#REF!</v>
      </c>
    </row>
    <row r="395" spans="2:2" x14ac:dyDescent="0.25">
      <c r="B395" s="2" t="e">
        <f>#REF!+#REF!+#REF!+#REF!+#REF!+#REF!+#REF!+#REF!+#REF!+#REF!+#REF!</f>
        <v>#REF!</v>
      </c>
    </row>
    <row r="396" spans="2:2" x14ac:dyDescent="0.25">
      <c r="B396" s="2" t="e">
        <f>#REF!+#REF!+#REF!+#REF!+#REF!+#REF!+#REF!+#REF!+#REF!+#REF!+#REF!</f>
        <v>#REF!</v>
      </c>
    </row>
    <row r="397" spans="2:2" x14ac:dyDescent="0.25">
      <c r="B397" s="2" t="e">
        <f>#REF!+#REF!+#REF!+#REF!+#REF!+#REF!+#REF!+#REF!+#REF!+#REF!+#REF!</f>
        <v>#REF!</v>
      </c>
    </row>
    <row r="398" spans="2:2" x14ac:dyDescent="0.25">
      <c r="B398" s="2" t="e">
        <f>#REF!+#REF!+#REF!+#REF!+#REF!+#REF!+#REF!+#REF!+#REF!+#REF!+#REF!</f>
        <v>#REF!</v>
      </c>
    </row>
    <row r="399" spans="2:2" x14ac:dyDescent="0.25">
      <c r="B399" s="2" t="e">
        <f>#REF!+#REF!+#REF!+#REF!+#REF!+#REF!+#REF!+#REF!+#REF!+#REF!+#REF!</f>
        <v>#REF!</v>
      </c>
    </row>
    <row r="400" spans="2:2" x14ac:dyDescent="0.25">
      <c r="B400" s="2" t="e">
        <f>#REF!+#REF!+#REF!+#REF!+#REF!+#REF!+#REF!+#REF!+#REF!+#REF!+#REF!</f>
        <v>#REF!</v>
      </c>
    </row>
    <row r="401" spans="2:2" x14ac:dyDescent="0.25">
      <c r="B401" s="2" t="e">
        <f>#REF!+#REF!+#REF!+#REF!+#REF!+#REF!+#REF!+#REF!+#REF!+#REF!+#REF!</f>
        <v>#REF!</v>
      </c>
    </row>
    <row r="402" spans="2:2" x14ac:dyDescent="0.25">
      <c r="B402" s="2" t="e">
        <f>#REF!+#REF!+#REF!+#REF!+#REF!+#REF!+#REF!+#REF!+#REF!+#REF!+#REF!</f>
        <v>#REF!</v>
      </c>
    </row>
    <row r="403" spans="2:2" x14ac:dyDescent="0.25">
      <c r="B403" s="2" t="e">
        <f>#REF!+#REF!+#REF!+#REF!+#REF!+#REF!+#REF!+#REF!+#REF!+#REF!+#REF!</f>
        <v>#REF!</v>
      </c>
    </row>
    <row r="404" spans="2:2" x14ac:dyDescent="0.25">
      <c r="B404" s="2" t="e">
        <f>#REF!+#REF!+#REF!+#REF!+#REF!+#REF!+#REF!+#REF!+#REF!+#REF!+#REF!</f>
        <v>#REF!</v>
      </c>
    </row>
    <row r="405" spans="2:2" x14ac:dyDescent="0.25">
      <c r="B405" s="2" t="e">
        <f>#REF!+#REF!+#REF!+#REF!+#REF!+#REF!+#REF!+#REF!+#REF!+#REF!+#REF!</f>
        <v>#REF!</v>
      </c>
    </row>
    <row r="406" spans="2:2" x14ac:dyDescent="0.25">
      <c r="B406" s="2" t="e">
        <f>#REF!+#REF!+#REF!+#REF!+#REF!+#REF!+#REF!+#REF!+#REF!+#REF!+#REF!</f>
        <v>#REF!</v>
      </c>
    </row>
    <row r="407" spans="2:2" x14ac:dyDescent="0.25">
      <c r="B407" s="2" t="e">
        <f>#REF!+#REF!+#REF!+#REF!+#REF!+#REF!+#REF!+#REF!+#REF!+#REF!+#REF!</f>
        <v>#REF!</v>
      </c>
    </row>
    <row r="408" spans="2:2" x14ac:dyDescent="0.25">
      <c r="B408" s="2" t="e">
        <f>#REF!+#REF!+#REF!+#REF!+#REF!+#REF!+#REF!+#REF!+#REF!+#REF!+#REF!</f>
        <v>#REF!</v>
      </c>
    </row>
    <row r="409" spans="2:2" x14ac:dyDescent="0.25">
      <c r="B409" s="2" t="e">
        <f>#REF!+#REF!+#REF!+#REF!+#REF!+#REF!+#REF!+#REF!+#REF!+#REF!+#REF!</f>
        <v>#REF!</v>
      </c>
    </row>
    <row r="410" spans="2:2" x14ac:dyDescent="0.25">
      <c r="B410" s="2" t="e">
        <f>#REF!+#REF!+#REF!+#REF!+#REF!+#REF!+#REF!+#REF!+#REF!+#REF!+#REF!</f>
        <v>#REF!</v>
      </c>
    </row>
    <row r="411" spans="2:2" x14ac:dyDescent="0.25">
      <c r="B411" s="2" t="e">
        <f>#REF!+#REF!+#REF!+#REF!+#REF!+#REF!+#REF!+#REF!+#REF!+#REF!+#REF!</f>
        <v>#REF!</v>
      </c>
    </row>
    <row r="412" spans="2:2" x14ac:dyDescent="0.25">
      <c r="B412" s="2" t="e">
        <f>#REF!+#REF!+#REF!+#REF!+#REF!+#REF!+#REF!+#REF!+#REF!+#REF!+#REF!</f>
        <v>#REF!</v>
      </c>
    </row>
    <row r="413" spans="2:2" x14ac:dyDescent="0.25">
      <c r="B413" s="2" t="e">
        <f>#REF!+#REF!+#REF!+#REF!+#REF!+#REF!+#REF!+#REF!+#REF!+#REF!+#REF!</f>
        <v>#REF!</v>
      </c>
    </row>
    <row r="414" spans="2:2" x14ac:dyDescent="0.25">
      <c r="B414" s="2" t="e">
        <f>#REF!+#REF!+#REF!+#REF!+#REF!+#REF!+#REF!+#REF!+#REF!+#REF!+#REF!</f>
        <v>#REF!</v>
      </c>
    </row>
    <row r="415" spans="2:2" x14ac:dyDescent="0.25">
      <c r="B415" s="2" t="e">
        <f>#REF!+#REF!+#REF!+#REF!+#REF!+#REF!+#REF!+#REF!+#REF!+#REF!+#REF!</f>
        <v>#REF!</v>
      </c>
    </row>
    <row r="416" spans="2:2" x14ac:dyDescent="0.25">
      <c r="B416" s="2" t="e">
        <f>#REF!+#REF!+#REF!+#REF!+#REF!+#REF!+#REF!+#REF!+#REF!+#REF!+#REF!</f>
        <v>#REF!</v>
      </c>
    </row>
    <row r="417" spans="2:2" x14ac:dyDescent="0.25">
      <c r="B417" s="2" t="e">
        <f>#REF!+#REF!+#REF!+#REF!+#REF!+#REF!+#REF!+#REF!+#REF!+#REF!+#REF!</f>
        <v>#REF!</v>
      </c>
    </row>
    <row r="418" spans="2:2" x14ac:dyDescent="0.25">
      <c r="B418" s="2" t="e">
        <f>#REF!+#REF!+#REF!+#REF!+#REF!+#REF!+#REF!+#REF!+#REF!+#REF!+#REF!</f>
        <v>#REF!</v>
      </c>
    </row>
    <row r="419" spans="2:2" x14ac:dyDescent="0.25">
      <c r="B419" s="2" t="e">
        <f>#REF!+#REF!+#REF!+#REF!+#REF!+#REF!+#REF!+#REF!+#REF!+#REF!+#REF!</f>
        <v>#REF!</v>
      </c>
    </row>
    <row r="420" spans="2:2" x14ac:dyDescent="0.25">
      <c r="B420" s="2" t="e">
        <f>#REF!+#REF!+#REF!+#REF!+#REF!+#REF!+#REF!+#REF!+#REF!+#REF!+#REF!</f>
        <v>#REF!</v>
      </c>
    </row>
    <row r="421" spans="2:2" x14ac:dyDescent="0.25">
      <c r="B421" s="2" t="e">
        <f>#REF!+#REF!+#REF!+#REF!+#REF!+#REF!+#REF!+#REF!+#REF!+#REF!+#REF!</f>
        <v>#REF!</v>
      </c>
    </row>
    <row r="422" spans="2:2" x14ac:dyDescent="0.25">
      <c r="B422" s="2" t="e">
        <f>#REF!+#REF!+#REF!+#REF!+#REF!+#REF!+#REF!+#REF!+#REF!+#REF!+#REF!</f>
        <v>#REF!</v>
      </c>
    </row>
    <row r="423" spans="2:2" x14ac:dyDescent="0.25">
      <c r="B423" s="2" t="e">
        <f>#REF!+#REF!+#REF!+#REF!+#REF!+#REF!+#REF!+#REF!+#REF!+#REF!+#REF!</f>
        <v>#REF!</v>
      </c>
    </row>
    <row r="424" spans="2:2" x14ac:dyDescent="0.25">
      <c r="B424" s="2" t="e">
        <f>#REF!+#REF!+#REF!+#REF!+#REF!+#REF!+#REF!+#REF!+#REF!+#REF!+#REF!</f>
        <v>#REF!</v>
      </c>
    </row>
    <row r="425" spans="2:2" x14ac:dyDescent="0.25">
      <c r="B425" s="2" t="e">
        <f>#REF!+#REF!+#REF!+#REF!+#REF!+#REF!+#REF!+#REF!+#REF!+#REF!+#REF!</f>
        <v>#REF!</v>
      </c>
    </row>
    <row r="426" spans="2:2" x14ac:dyDescent="0.25">
      <c r="B426" s="2" t="e">
        <f>#REF!+#REF!+#REF!+#REF!+#REF!+#REF!+#REF!+#REF!+#REF!+#REF!+#REF!</f>
        <v>#REF!</v>
      </c>
    </row>
    <row r="427" spans="2:2" x14ac:dyDescent="0.25">
      <c r="B427" s="2" t="e">
        <f>#REF!+#REF!+#REF!+#REF!+#REF!+#REF!+#REF!+#REF!+#REF!+#REF!+#REF!</f>
        <v>#REF!</v>
      </c>
    </row>
    <row r="428" spans="2:2" x14ac:dyDescent="0.25">
      <c r="B428" s="2" t="e">
        <f>#REF!+#REF!+#REF!+#REF!+#REF!+#REF!+#REF!+#REF!+#REF!+#REF!+#REF!</f>
        <v>#REF!</v>
      </c>
    </row>
    <row r="429" spans="2:2" x14ac:dyDescent="0.25">
      <c r="B429" s="2" t="e">
        <f>#REF!+#REF!+#REF!+#REF!+#REF!+#REF!+#REF!+#REF!+#REF!+#REF!+#REF!</f>
        <v>#REF!</v>
      </c>
    </row>
    <row r="430" spans="2:2" x14ac:dyDescent="0.25">
      <c r="B430" s="2" t="e">
        <f>#REF!+#REF!+#REF!+#REF!+#REF!+#REF!+#REF!+#REF!+#REF!+#REF!+#REF!</f>
        <v>#REF!</v>
      </c>
    </row>
    <row r="431" spans="2:2" x14ac:dyDescent="0.25">
      <c r="B431" s="2" t="e">
        <f>#REF!+#REF!+#REF!+#REF!+#REF!+#REF!+#REF!+#REF!+#REF!+#REF!+#REF!</f>
        <v>#REF!</v>
      </c>
    </row>
    <row r="432" spans="2:2" x14ac:dyDescent="0.25">
      <c r="B432" s="2" t="e">
        <f>#REF!+#REF!+#REF!+#REF!+#REF!+#REF!+#REF!+#REF!+#REF!+#REF!+#REF!</f>
        <v>#REF!</v>
      </c>
    </row>
    <row r="433" spans="2:2" x14ac:dyDescent="0.25">
      <c r="B433" s="2" t="e">
        <f>#REF!+#REF!+#REF!+#REF!+#REF!+#REF!+#REF!+#REF!+#REF!+#REF!+#REF!</f>
        <v>#REF!</v>
      </c>
    </row>
    <row r="434" spans="2:2" x14ac:dyDescent="0.25">
      <c r="B434" s="2" t="e">
        <f>#REF!+#REF!+#REF!+#REF!+#REF!+#REF!+#REF!+#REF!+#REF!+#REF!+#REF!</f>
        <v>#REF!</v>
      </c>
    </row>
    <row r="435" spans="2:2" x14ac:dyDescent="0.25">
      <c r="B435" s="2" t="e">
        <f>#REF!+#REF!+#REF!+#REF!+#REF!+#REF!+#REF!+#REF!+#REF!+#REF!+#REF!</f>
        <v>#REF!</v>
      </c>
    </row>
    <row r="436" spans="2:2" x14ac:dyDescent="0.25">
      <c r="B436" s="2" t="e">
        <f>#REF!+#REF!+#REF!+#REF!+#REF!+#REF!+#REF!+#REF!+#REF!+#REF!+#REF!</f>
        <v>#REF!</v>
      </c>
    </row>
    <row r="437" spans="2:2" x14ac:dyDescent="0.25">
      <c r="B437" s="2" t="e">
        <f>#REF!+#REF!+#REF!+#REF!+#REF!+#REF!+#REF!+#REF!+#REF!+#REF!+#REF!</f>
        <v>#REF!</v>
      </c>
    </row>
    <row r="438" spans="2:2" x14ac:dyDescent="0.25">
      <c r="B438" s="2" t="e">
        <f>#REF!+#REF!+#REF!+#REF!+#REF!+#REF!+#REF!+#REF!+#REF!+#REF!+#REF!</f>
        <v>#REF!</v>
      </c>
    </row>
    <row r="439" spans="2:2" x14ac:dyDescent="0.25">
      <c r="B439" s="2" t="e">
        <f>#REF!+#REF!+#REF!+#REF!+#REF!+#REF!+#REF!+#REF!+#REF!+#REF!+#REF!</f>
        <v>#REF!</v>
      </c>
    </row>
    <row r="440" spans="2:2" x14ac:dyDescent="0.25">
      <c r="B440" s="2" t="e">
        <f>#REF!+#REF!+#REF!+#REF!+#REF!+#REF!+#REF!+#REF!+#REF!+#REF!+#REF!</f>
        <v>#REF!</v>
      </c>
    </row>
    <row r="441" spans="2:2" x14ac:dyDescent="0.25">
      <c r="B441" s="2" t="e">
        <f>#REF!+#REF!+#REF!+#REF!+#REF!+#REF!+#REF!+#REF!+#REF!+#REF!+#REF!</f>
        <v>#REF!</v>
      </c>
    </row>
    <row r="442" spans="2:2" x14ac:dyDescent="0.25">
      <c r="B442" s="2" t="e">
        <f>#REF!+#REF!+#REF!+#REF!+#REF!+#REF!+#REF!+#REF!+#REF!+#REF!+#REF!</f>
        <v>#REF!</v>
      </c>
    </row>
    <row r="443" spans="2:2" x14ac:dyDescent="0.25">
      <c r="B443" s="2" t="e">
        <f>#REF!+#REF!+#REF!+#REF!+#REF!+#REF!+#REF!+#REF!+#REF!+#REF!+#REF!</f>
        <v>#REF!</v>
      </c>
    </row>
    <row r="444" spans="2:2" x14ac:dyDescent="0.25">
      <c r="B444" s="2" t="e">
        <f>#REF!+#REF!+#REF!+#REF!+#REF!+#REF!+#REF!+#REF!+#REF!+#REF!+#REF!</f>
        <v>#REF!</v>
      </c>
    </row>
    <row r="445" spans="2:2" x14ac:dyDescent="0.25">
      <c r="B445" s="2" t="e">
        <f>#REF!+#REF!+#REF!+#REF!+#REF!+#REF!+#REF!+#REF!+#REF!+#REF!+#REF!</f>
        <v>#REF!</v>
      </c>
    </row>
    <row r="446" spans="2:2" x14ac:dyDescent="0.25">
      <c r="B446" s="2" t="e">
        <f>#REF!+#REF!+#REF!+#REF!+#REF!+#REF!+#REF!+#REF!+#REF!+#REF!+#REF!</f>
        <v>#REF!</v>
      </c>
    </row>
    <row r="447" spans="2:2" x14ac:dyDescent="0.25">
      <c r="B447" s="2" t="e">
        <f>#REF!+#REF!+#REF!+#REF!+#REF!+#REF!+#REF!+#REF!+#REF!+#REF!+#REF!</f>
        <v>#REF!</v>
      </c>
    </row>
    <row r="448" spans="2:2" x14ac:dyDescent="0.25">
      <c r="B448" s="2" t="e">
        <f>#REF!+#REF!+#REF!+#REF!+#REF!+#REF!+#REF!+#REF!+#REF!+#REF!+#REF!</f>
        <v>#REF!</v>
      </c>
    </row>
    <row r="449" spans="2:2" x14ac:dyDescent="0.25">
      <c r="B449" s="2" t="e">
        <f>#REF!+#REF!+#REF!+#REF!+#REF!+#REF!+#REF!+#REF!+#REF!+#REF!+#REF!</f>
        <v>#REF!</v>
      </c>
    </row>
    <row r="450" spans="2:2" x14ac:dyDescent="0.25">
      <c r="B450" s="2" t="e">
        <f>#REF!+#REF!+#REF!+#REF!+#REF!+#REF!+#REF!+#REF!+#REF!+#REF!+#REF!</f>
        <v>#REF!</v>
      </c>
    </row>
    <row r="451" spans="2:2" x14ac:dyDescent="0.25">
      <c r="B451" s="2" t="e">
        <f>#REF!+#REF!+#REF!+#REF!+#REF!+#REF!+#REF!+#REF!+#REF!+#REF!+#REF!</f>
        <v>#REF!</v>
      </c>
    </row>
    <row r="452" spans="2:2" x14ac:dyDescent="0.25">
      <c r="B452" s="2" t="e">
        <f>#REF!+#REF!+#REF!+#REF!+#REF!+#REF!+#REF!+#REF!+#REF!+#REF!+#REF!</f>
        <v>#REF!</v>
      </c>
    </row>
    <row r="453" spans="2:2" x14ac:dyDescent="0.25">
      <c r="B453" s="2" t="e">
        <f>#REF!+#REF!+#REF!+#REF!+#REF!+#REF!+#REF!+#REF!+#REF!+#REF!+#REF!</f>
        <v>#REF!</v>
      </c>
    </row>
    <row r="454" spans="2:2" x14ac:dyDescent="0.25">
      <c r="B454" s="2" t="e">
        <f>#REF!+#REF!+#REF!+#REF!+#REF!+#REF!+#REF!+#REF!+#REF!+#REF!+#REF!</f>
        <v>#REF!</v>
      </c>
    </row>
    <row r="455" spans="2:2" x14ac:dyDescent="0.25">
      <c r="B455" s="2" t="e">
        <f>#REF!+#REF!+#REF!+#REF!+#REF!+#REF!+#REF!+#REF!+#REF!+#REF!+#REF!</f>
        <v>#REF!</v>
      </c>
    </row>
    <row r="456" spans="2:2" x14ac:dyDescent="0.25">
      <c r="B456" s="2" t="e">
        <f>#REF!+#REF!+#REF!+#REF!+#REF!+#REF!+#REF!+#REF!+#REF!+#REF!+#REF!</f>
        <v>#REF!</v>
      </c>
    </row>
    <row r="457" spans="2:2" x14ac:dyDescent="0.25">
      <c r="B457" s="2" t="e">
        <f>#REF!+#REF!+#REF!+#REF!+#REF!+#REF!+#REF!+#REF!+#REF!+#REF!+#REF!</f>
        <v>#REF!</v>
      </c>
    </row>
    <row r="458" spans="2:2" x14ac:dyDescent="0.25">
      <c r="B458" s="2" t="e">
        <f>#REF!+#REF!+#REF!+#REF!+#REF!+#REF!+#REF!+#REF!+#REF!+#REF!+#REF!</f>
        <v>#REF!</v>
      </c>
    </row>
    <row r="459" spans="2:2" x14ac:dyDescent="0.25">
      <c r="B459" s="2" t="e">
        <f>#REF!+#REF!+#REF!+#REF!+#REF!+#REF!+#REF!+#REF!+#REF!+#REF!+#REF!</f>
        <v>#REF!</v>
      </c>
    </row>
    <row r="460" spans="2:2" x14ac:dyDescent="0.25">
      <c r="B460" s="2" t="e">
        <f>#REF!+#REF!+#REF!+#REF!+#REF!+#REF!+#REF!+#REF!+#REF!+#REF!+#REF!</f>
        <v>#REF!</v>
      </c>
    </row>
    <row r="461" spans="2:2" x14ac:dyDescent="0.25">
      <c r="B461" s="2" t="e">
        <f>#REF!+#REF!+#REF!+#REF!+#REF!+#REF!+#REF!+#REF!+#REF!+#REF!+#REF!</f>
        <v>#REF!</v>
      </c>
    </row>
    <row r="462" spans="2:2" x14ac:dyDescent="0.25">
      <c r="B462" s="2" t="e">
        <f>#REF!+#REF!+#REF!+#REF!+#REF!+#REF!+#REF!+#REF!+#REF!+#REF!+#REF!</f>
        <v>#REF!</v>
      </c>
    </row>
    <row r="463" spans="2:2" x14ac:dyDescent="0.25">
      <c r="B463" s="2" t="e">
        <f>#REF!+#REF!+#REF!+#REF!+#REF!+#REF!+#REF!+#REF!+#REF!+#REF!+#REF!</f>
        <v>#REF!</v>
      </c>
    </row>
    <row r="464" spans="2:2" x14ac:dyDescent="0.25">
      <c r="B464" s="2" t="e">
        <f>#REF!+#REF!+#REF!+#REF!+#REF!+#REF!+#REF!+#REF!+#REF!+#REF!+#REF!</f>
        <v>#REF!</v>
      </c>
    </row>
    <row r="465" spans="2:2" x14ac:dyDescent="0.25">
      <c r="B465" s="2" t="e">
        <f>#REF!+#REF!+#REF!+#REF!+#REF!+#REF!+#REF!+#REF!+#REF!+#REF!+#REF!</f>
        <v>#REF!</v>
      </c>
    </row>
    <row r="466" spans="2:2" x14ac:dyDescent="0.25">
      <c r="B466" s="2" t="e">
        <f>#REF!+#REF!+#REF!+#REF!+#REF!+#REF!+#REF!+#REF!+#REF!+#REF!+#REF!</f>
        <v>#REF!</v>
      </c>
    </row>
    <row r="467" spans="2:2" x14ac:dyDescent="0.25">
      <c r="B467" s="2" t="e">
        <f>#REF!+#REF!+#REF!+#REF!+#REF!+#REF!+#REF!+#REF!+#REF!+#REF!+#REF!</f>
        <v>#REF!</v>
      </c>
    </row>
    <row r="468" spans="2:2" x14ac:dyDescent="0.25">
      <c r="B468" s="2" t="e">
        <f>#REF!+#REF!+#REF!+#REF!+#REF!+#REF!+#REF!+#REF!+#REF!+#REF!+#REF!</f>
        <v>#REF!</v>
      </c>
    </row>
    <row r="469" spans="2:2" x14ac:dyDescent="0.25">
      <c r="B469" s="2" t="e">
        <f>#REF!+#REF!+#REF!+#REF!+#REF!+#REF!+#REF!+#REF!+#REF!+#REF!+#REF!</f>
        <v>#REF!</v>
      </c>
    </row>
    <row r="470" spans="2:2" x14ac:dyDescent="0.25">
      <c r="B470" s="2" t="e">
        <f>#REF!+#REF!+#REF!+#REF!+#REF!+#REF!+#REF!+#REF!+#REF!+#REF!+#REF!</f>
        <v>#REF!</v>
      </c>
    </row>
    <row r="471" spans="2:2" x14ac:dyDescent="0.25">
      <c r="B471" s="2" t="e">
        <f>#REF!+#REF!+#REF!+#REF!+#REF!+#REF!+#REF!+#REF!+#REF!+#REF!+#REF!</f>
        <v>#REF!</v>
      </c>
    </row>
    <row r="472" spans="2:2" x14ac:dyDescent="0.25">
      <c r="B472" s="2" t="e">
        <f>#REF!+#REF!+#REF!+#REF!+#REF!+#REF!+#REF!+#REF!+#REF!+#REF!+#REF!</f>
        <v>#REF!</v>
      </c>
    </row>
    <row r="473" spans="2:2" x14ac:dyDescent="0.25">
      <c r="B473" s="2" t="e">
        <f>#REF!+#REF!+#REF!+#REF!+#REF!+#REF!+#REF!+#REF!+#REF!+#REF!+#REF!</f>
        <v>#REF!</v>
      </c>
    </row>
    <row r="474" spans="2:2" x14ac:dyDescent="0.25">
      <c r="B474" s="2" t="e">
        <f>#REF!+#REF!+#REF!+#REF!+#REF!+#REF!+#REF!+#REF!+#REF!+#REF!+#REF!</f>
        <v>#REF!</v>
      </c>
    </row>
    <row r="475" spans="2:2" x14ac:dyDescent="0.25">
      <c r="B475" s="2" t="e">
        <f>#REF!+#REF!+#REF!+#REF!+#REF!+#REF!+#REF!+#REF!+#REF!+#REF!+#REF!</f>
        <v>#REF!</v>
      </c>
    </row>
    <row r="476" spans="2:2" x14ac:dyDescent="0.25">
      <c r="B476" s="2" t="e">
        <f>#REF!+#REF!+#REF!+#REF!+#REF!+#REF!+#REF!+#REF!+#REF!+#REF!+#REF!</f>
        <v>#REF!</v>
      </c>
    </row>
    <row r="477" spans="2:2" x14ac:dyDescent="0.25">
      <c r="B477" s="2" t="e">
        <f>#REF!+#REF!+#REF!+#REF!+#REF!+#REF!+#REF!+#REF!+#REF!+#REF!+#REF!</f>
        <v>#REF!</v>
      </c>
    </row>
    <row r="478" spans="2:2" x14ac:dyDescent="0.25">
      <c r="B478" s="2" t="e">
        <f>#REF!+#REF!+#REF!+#REF!+#REF!+#REF!+#REF!+#REF!+#REF!+#REF!+#REF!</f>
        <v>#REF!</v>
      </c>
    </row>
    <row r="479" spans="2:2" x14ac:dyDescent="0.25">
      <c r="B479" s="2" t="e">
        <f>#REF!+#REF!+#REF!+#REF!+#REF!+#REF!+#REF!+#REF!+#REF!+#REF!+#REF!</f>
        <v>#REF!</v>
      </c>
    </row>
    <row r="480" spans="2:2" x14ac:dyDescent="0.25">
      <c r="B480" s="2" t="e">
        <f>#REF!+#REF!+#REF!+#REF!+#REF!+#REF!+#REF!+#REF!+#REF!+#REF!+#REF!</f>
        <v>#REF!</v>
      </c>
    </row>
    <row r="481" spans="2:2" x14ac:dyDescent="0.25">
      <c r="B481" s="2" t="e">
        <f>#REF!+#REF!+#REF!+#REF!+#REF!+#REF!+#REF!+#REF!+#REF!+#REF!+#REF!</f>
        <v>#REF!</v>
      </c>
    </row>
    <row r="482" spans="2:2" x14ac:dyDescent="0.25">
      <c r="B482" s="2" t="e">
        <f>#REF!+#REF!+#REF!+#REF!+#REF!+#REF!+#REF!+#REF!+#REF!+#REF!+#REF!</f>
        <v>#REF!</v>
      </c>
    </row>
    <row r="483" spans="2:2" x14ac:dyDescent="0.25">
      <c r="B483" s="2" t="e">
        <f>#REF!+#REF!+#REF!+#REF!+#REF!+#REF!+#REF!+#REF!+#REF!+#REF!+#REF!</f>
        <v>#REF!</v>
      </c>
    </row>
    <row r="484" spans="2:2" x14ac:dyDescent="0.25">
      <c r="B484" s="2" t="e">
        <f>#REF!+#REF!+#REF!+#REF!+#REF!+#REF!+#REF!+#REF!+#REF!+#REF!+#REF!</f>
        <v>#REF!</v>
      </c>
    </row>
    <row r="485" spans="2:2" x14ac:dyDescent="0.25">
      <c r="B485" s="2" t="e">
        <f>#REF!+#REF!+#REF!+#REF!+#REF!+#REF!+#REF!+#REF!+#REF!+#REF!+#REF!</f>
        <v>#REF!</v>
      </c>
    </row>
    <row r="486" spans="2:2" x14ac:dyDescent="0.25">
      <c r="B486" s="2" t="e">
        <f>#REF!+#REF!+#REF!+#REF!+#REF!+#REF!+#REF!+#REF!+#REF!+#REF!+#REF!</f>
        <v>#REF!</v>
      </c>
    </row>
    <row r="487" spans="2:2" x14ac:dyDescent="0.25">
      <c r="B487" s="2" t="e">
        <f>#REF!+#REF!+#REF!+#REF!+#REF!+#REF!+#REF!+#REF!+#REF!+#REF!+#REF!</f>
        <v>#REF!</v>
      </c>
    </row>
    <row r="488" spans="2:2" x14ac:dyDescent="0.25">
      <c r="B488" s="2" t="e">
        <f>#REF!+#REF!+#REF!+#REF!+#REF!+#REF!+#REF!+#REF!+#REF!+#REF!+#REF!</f>
        <v>#REF!</v>
      </c>
    </row>
    <row r="489" spans="2:2" x14ac:dyDescent="0.25">
      <c r="B489" s="2" t="e">
        <f>#REF!+#REF!+#REF!+#REF!+#REF!+#REF!+#REF!+#REF!+#REF!+#REF!+#REF!</f>
        <v>#REF!</v>
      </c>
    </row>
    <row r="490" spans="2:2" x14ac:dyDescent="0.25">
      <c r="B490" s="2" t="e">
        <f>#REF!+#REF!+#REF!+#REF!+#REF!+#REF!+#REF!+#REF!+#REF!+#REF!+#REF!</f>
        <v>#REF!</v>
      </c>
    </row>
    <row r="491" spans="2:2" x14ac:dyDescent="0.25">
      <c r="B491" s="2" t="e">
        <f>#REF!+#REF!+#REF!+#REF!+#REF!+#REF!+#REF!+#REF!+#REF!+#REF!+#REF!</f>
        <v>#REF!</v>
      </c>
    </row>
    <row r="492" spans="2:2" x14ac:dyDescent="0.25">
      <c r="B492" s="2" t="e">
        <f>#REF!+#REF!+#REF!+#REF!+#REF!+#REF!+#REF!+#REF!+#REF!+#REF!+#REF!</f>
        <v>#REF!</v>
      </c>
    </row>
    <row r="493" spans="2:2" x14ac:dyDescent="0.25">
      <c r="B493" s="2" t="e">
        <f>#REF!+#REF!+#REF!+#REF!+#REF!+#REF!+#REF!+#REF!+#REF!+#REF!+#REF!</f>
        <v>#REF!</v>
      </c>
    </row>
    <row r="494" spans="2:2" x14ac:dyDescent="0.25">
      <c r="B494" s="2" t="e">
        <f>#REF!+#REF!+#REF!+#REF!+#REF!+#REF!+#REF!+#REF!+#REF!+#REF!+#REF!</f>
        <v>#REF!</v>
      </c>
    </row>
    <row r="495" spans="2:2" x14ac:dyDescent="0.25">
      <c r="B495" s="2" t="e">
        <f>#REF!+#REF!+#REF!+#REF!+#REF!+#REF!+#REF!+#REF!+#REF!+#REF!+#REF!</f>
        <v>#REF!</v>
      </c>
    </row>
    <row r="496" spans="2:2" x14ac:dyDescent="0.25">
      <c r="B496" s="2" t="e">
        <f>#REF!+#REF!+#REF!+#REF!+#REF!+#REF!+#REF!+#REF!+#REF!+#REF!+#REF!</f>
        <v>#REF!</v>
      </c>
    </row>
    <row r="497" spans="2:2" x14ac:dyDescent="0.25">
      <c r="B497" s="2" t="e">
        <f>#REF!+#REF!+#REF!+#REF!+#REF!+#REF!+#REF!+#REF!+#REF!+#REF!+#REF!</f>
        <v>#REF!</v>
      </c>
    </row>
    <row r="498" spans="2:2" x14ac:dyDescent="0.25">
      <c r="B498" s="2" t="e">
        <f>#REF!+#REF!+#REF!+#REF!+#REF!+#REF!+#REF!+#REF!+#REF!+#REF!+#REF!</f>
        <v>#REF!</v>
      </c>
    </row>
    <row r="499" spans="2:2" x14ac:dyDescent="0.25">
      <c r="B499" s="2" t="e">
        <f>#REF!+#REF!+#REF!+#REF!+#REF!+#REF!+#REF!+#REF!+#REF!+#REF!+#REF!</f>
        <v>#REF!</v>
      </c>
    </row>
    <row r="500" spans="2:2" x14ac:dyDescent="0.25">
      <c r="B500" s="2" t="e">
        <f>#REF!+#REF!+#REF!+#REF!+#REF!+#REF!+#REF!+#REF!+#REF!+#REF!+#REF!</f>
        <v>#REF!</v>
      </c>
    </row>
    <row r="501" spans="2:2" x14ac:dyDescent="0.25">
      <c r="B501" s="2" t="e">
        <f>#REF!+#REF!+#REF!+#REF!+#REF!+#REF!+#REF!+#REF!+#REF!+#REF!+#REF!</f>
        <v>#REF!</v>
      </c>
    </row>
    <row r="502" spans="2:2" x14ac:dyDescent="0.25">
      <c r="B502" s="2" t="e">
        <f>#REF!+#REF!+#REF!+#REF!+#REF!+#REF!+#REF!+#REF!+#REF!+#REF!+#REF!</f>
        <v>#REF!</v>
      </c>
    </row>
    <row r="503" spans="2:2" x14ac:dyDescent="0.25">
      <c r="B503" s="2" t="e">
        <f>#REF!+#REF!+#REF!+#REF!+#REF!+#REF!+#REF!+#REF!+#REF!+#REF!+#REF!</f>
        <v>#REF!</v>
      </c>
    </row>
    <row r="504" spans="2:2" x14ac:dyDescent="0.25">
      <c r="B504" s="2" t="e">
        <f>#REF!+#REF!+#REF!+#REF!+#REF!+#REF!+#REF!+#REF!+#REF!+#REF!+#REF!</f>
        <v>#REF!</v>
      </c>
    </row>
    <row r="505" spans="2:2" x14ac:dyDescent="0.25">
      <c r="B505" s="2" t="e">
        <f>#REF!+#REF!+#REF!+#REF!+#REF!+#REF!+#REF!+#REF!+#REF!+#REF!+#REF!</f>
        <v>#REF!</v>
      </c>
    </row>
    <row r="506" spans="2:2" x14ac:dyDescent="0.25">
      <c r="B506" s="2" t="e">
        <f>#REF!+#REF!+#REF!+#REF!+#REF!+#REF!+#REF!+#REF!+#REF!+#REF!+#REF!</f>
        <v>#REF!</v>
      </c>
    </row>
    <row r="507" spans="2:2" x14ac:dyDescent="0.25">
      <c r="B507" s="2" t="e">
        <f>#REF!+#REF!+#REF!+#REF!+#REF!+#REF!+#REF!+#REF!+#REF!+#REF!+#REF!</f>
        <v>#REF!</v>
      </c>
    </row>
    <row r="508" spans="2:2" x14ac:dyDescent="0.25">
      <c r="B508" s="2" t="e">
        <f>#REF!+#REF!+#REF!+#REF!+#REF!+#REF!+#REF!+#REF!+#REF!+#REF!+#REF!</f>
        <v>#REF!</v>
      </c>
    </row>
    <row r="509" spans="2:2" x14ac:dyDescent="0.25">
      <c r="B509" s="2" t="e">
        <f>#REF!+#REF!+#REF!+#REF!+#REF!+#REF!+#REF!+#REF!+#REF!+#REF!+#REF!</f>
        <v>#REF!</v>
      </c>
    </row>
    <row r="510" spans="2:2" x14ac:dyDescent="0.25">
      <c r="B510" s="2" t="e">
        <f>#REF!+#REF!+#REF!+#REF!+#REF!+#REF!+#REF!+#REF!+#REF!+#REF!+#REF!</f>
        <v>#REF!</v>
      </c>
    </row>
    <row r="511" spans="2:2" x14ac:dyDescent="0.25">
      <c r="B511" s="2" t="e">
        <f>#REF!+#REF!+#REF!+#REF!+#REF!+#REF!+#REF!+#REF!+#REF!+#REF!+#REF!</f>
        <v>#REF!</v>
      </c>
    </row>
    <row r="512" spans="2:2" x14ac:dyDescent="0.25">
      <c r="B512" s="2" t="e">
        <f>#REF!+#REF!+#REF!+#REF!+#REF!+#REF!+#REF!+#REF!+#REF!+#REF!+#REF!</f>
        <v>#REF!</v>
      </c>
    </row>
    <row r="513" spans="2:2" x14ac:dyDescent="0.25">
      <c r="B513" s="2" t="e">
        <f>#REF!+#REF!+#REF!+#REF!+#REF!+#REF!+#REF!+#REF!+#REF!+#REF!+#REF!</f>
        <v>#REF!</v>
      </c>
    </row>
    <row r="514" spans="2:2" x14ac:dyDescent="0.25">
      <c r="B514" s="2" t="e">
        <f>#REF!+#REF!+#REF!+#REF!+#REF!+#REF!+#REF!+#REF!+#REF!+#REF!+#REF!</f>
        <v>#REF!</v>
      </c>
    </row>
    <row r="515" spans="2:2" x14ac:dyDescent="0.25">
      <c r="B515" s="2" t="e">
        <f>#REF!+#REF!+#REF!+#REF!+#REF!+#REF!+#REF!+#REF!+#REF!+#REF!+#REF!</f>
        <v>#REF!</v>
      </c>
    </row>
    <row r="516" spans="2:2" x14ac:dyDescent="0.25">
      <c r="B516" s="2" t="e">
        <f>#REF!+#REF!+#REF!+#REF!+#REF!+#REF!+#REF!+#REF!+#REF!+#REF!+#REF!</f>
        <v>#REF!</v>
      </c>
    </row>
    <row r="517" spans="2:2" x14ac:dyDescent="0.25">
      <c r="B517" s="2" t="e">
        <f>#REF!+#REF!+#REF!+#REF!+#REF!+#REF!+#REF!+#REF!+#REF!+#REF!+#REF!</f>
        <v>#REF!</v>
      </c>
    </row>
    <row r="518" spans="2:2" x14ac:dyDescent="0.25">
      <c r="B518" s="2" t="e">
        <f>#REF!+#REF!+#REF!+#REF!+#REF!+#REF!+#REF!+#REF!+#REF!+#REF!+#REF!</f>
        <v>#REF!</v>
      </c>
    </row>
    <row r="519" spans="2:2" x14ac:dyDescent="0.25">
      <c r="B519" s="2" t="e">
        <f>#REF!+#REF!+#REF!+#REF!+#REF!+#REF!+#REF!+#REF!+#REF!+#REF!+#REF!</f>
        <v>#REF!</v>
      </c>
    </row>
    <row r="520" spans="2:2" x14ac:dyDescent="0.25">
      <c r="B520" s="2" t="e">
        <f>#REF!+#REF!+#REF!+#REF!+#REF!+#REF!+#REF!+#REF!+#REF!+#REF!+#REF!</f>
        <v>#REF!</v>
      </c>
    </row>
    <row r="521" spans="2:2" x14ac:dyDescent="0.25">
      <c r="B521" s="2" t="e">
        <f>#REF!+#REF!+#REF!+#REF!+#REF!+#REF!+#REF!+#REF!+#REF!+#REF!+#REF!</f>
        <v>#REF!</v>
      </c>
    </row>
    <row r="522" spans="2:2" x14ac:dyDescent="0.25">
      <c r="B522" s="2" t="e">
        <f>#REF!+#REF!+#REF!+#REF!+#REF!+#REF!+#REF!+#REF!+#REF!+#REF!+#REF!</f>
        <v>#REF!</v>
      </c>
    </row>
    <row r="523" spans="2:2" x14ac:dyDescent="0.25">
      <c r="B523" s="2" t="e">
        <f>#REF!+#REF!+#REF!+#REF!+#REF!+#REF!+#REF!+#REF!+#REF!+#REF!+#REF!</f>
        <v>#REF!</v>
      </c>
    </row>
    <row r="524" spans="2:2" x14ac:dyDescent="0.25">
      <c r="B524" s="2" t="e">
        <f>#REF!+#REF!+#REF!+#REF!+#REF!+#REF!+#REF!+#REF!+#REF!+#REF!+#REF!</f>
        <v>#REF!</v>
      </c>
    </row>
    <row r="525" spans="2:2" x14ac:dyDescent="0.25">
      <c r="B525" s="2" t="e">
        <f>#REF!+#REF!+#REF!+#REF!+#REF!+#REF!+#REF!+#REF!+#REF!+#REF!+#REF!</f>
        <v>#REF!</v>
      </c>
    </row>
    <row r="526" spans="2:2" x14ac:dyDescent="0.25">
      <c r="B526" s="2" t="e">
        <f>#REF!+#REF!+#REF!+#REF!+#REF!+#REF!+#REF!+#REF!+#REF!+#REF!+#REF!</f>
        <v>#REF!</v>
      </c>
    </row>
    <row r="527" spans="2:2" x14ac:dyDescent="0.25">
      <c r="B527" s="2" t="e">
        <f>#REF!+#REF!+#REF!+#REF!+#REF!+#REF!+#REF!+#REF!+#REF!+#REF!+#REF!</f>
        <v>#REF!</v>
      </c>
    </row>
    <row r="528" spans="2:2" x14ac:dyDescent="0.25">
      <c r="B528" s="2" t="e">
        <f>#REF!+#REF!+#REF!+#REF!+#REF!+#REF!+#REF!+#REF!+#REF!+#REF!+#REF!</f>
        <v>#REF!</v>
      </c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  <row r="701" spans="2:2" x14ac:dyDescent="0.25">
      <c r="B701" s="2"/>
    </row>
    <row r="702" spans="2:2" x14ac:dyDescent="0.25">
      <c r="B702" s="2"/>
    </row>
    <row r="703" spans="2:2" x14ac:dyDescent="0.25">
      <c r="B703" s="2"/>
    </row>
    <row r="704" spans="2:2" x14ac:dyDescent="0.25">
      <c r="B704" s="2"/>
    </row>
    <row r="705" spans="2:2" x14ac:dyDescent="0.25">
      <c r="B705" s="2"/>
    </row>
    <row r="706" spans="2:2" x14ac:dyDescent="0.25">
      <c r="B706" s="2"/>
    </row>
    <row r="707" spans="2:2" x14ac:dyDescent="0.25">
      <c r="B707" s="2"/>
    </row>
    <row r="708" spans="2:2" x14ac:dyDescent="0.25">
      <c r="B708" s="2"/>
    </row>
    <row r="709" spans="2:2" x14ac:dyDescent="0.25">
      <c r="B709" s="2"/>
    </row>
    <row r="710" spans="2:2" x14ac:dyDescent="0.25">
      <c r="B710" s="2"/>
    </row>
    <row r="711" spans="2:2" x14ac:dyDescent="0.25">
      <c r="B711" s="2"/>
    </row>
    <row r="712" spans="2:2" x14ac:dyDescent="0.25">
      <c r="B712" s="2"/>
    </row>
    <row r="713" spans="2:2" x14ac:dyDescent="0.25">
      <c r="B713" s="2"/>
    </row>
    <row r="714" spans="2:2" x14ac:dyDescent="0.25">
      <c r="B714" s="2"/>
    </row>
    <row r="715" spans="2:2" x14ac:dyDescent="0.25">
      <c r="B715" s="2"/>
    </row>
    <row r="716" spans="2:2" x14ac:dyDescent="0.25">
      <c r="B716" s="2"/>
    </row>
    <row r="717" spans="2:2" x14ac:dyDescent="0.25">
      <c r="B717" s="2"/>
    </row>
    <row r="718" spans="2:2" x14ac:dyDescent="0.25">
      <c r="B718" s="2"/>
    </row>
    <row r="719" spans="2:2" x14ac:dyDescent="0.25">
      <c r="B719" s="2"/>
    </row>
    <row r="720" spans="2:2" x14ac:dyDescent="0.25">
      <c r="B720" s="2"/>
    </row>
    <row r="721" spans="2:2" x14ac:dyDescent="0.25">
      <c r="B721" s="2"/>
    </row>
    <row r="722" spans="2:2" x14ac:dyDescent="0.25">
      <c r="B722" s="2"/>
    </row>
    <row r="723" spans="2:2" x14ac:dyDescent="0.25">
      <c r="B723" s="2"/>
    </row>
    <row r="724" spans="2:2" x14ac:dyDescent="0.25">
      <c r="B724" s="2"/>
    </row>
    <row r="725" spans="2:2" x14ac:dyDescent="0.25">
      <c r="B725" s="2"/>
    </row>
    <row r="726" spans="2:2" x14ac:dyDescent="0.25">
      <c r="B726" s="2"/>
    </row>
    <row r="727" spans="2:2" x14ac:dyDescent="0.25">
      <c r="B727" s="2"/>
    </row>
    <row r="728" spans="2:2" x14ac:dyDescent="0.25">
      <c r="B728" s="2"/>
    </row>
    <row r="729" spans="2:2" x14ac:dyDescent="0.25">
      <c r="B729" s="2"/>
    </row>
    <row r="730" spans="2:2" x14ac:dyDescent="0.25">
      <c r="B730" s="2"/>
    </row>
    <row r="731" spans="2:2" x14ac:dyDescent="0.25">
      <c r="B731" s="2"/>
    </row>
    <row r="732" spans="2:2" x14ac:dyDescent="0.25">
      <c r="B732" s="2"/>
    </row>
    <row r="733" spans="2:2" x14ac:dyDescent="0.25">
      <c r="B733" s="2"/>
    </row>
    <row r="734" spans="2:2" x14ac:dyDescent="0.25">
      <c r="B734" s="2"/>
    </row>
    <row r="735" spans="2:2" x14ac:dyDescent="0.25">
      <c r="B735" s="2"/>
    </row>
    <row r="736" spans="2:2" x14ac:dyDescent="0.25">
      <c r="B736" s="2"/>
    </row>
    <row r="737" spans="2:2" x14ac:dyDescent="0.25">
      <c r="B737" s="2"/>
    </row>
    <row r="738" spans="2:2" x14ac:dyDescent="0.25">
      <c r="B738" s="2"/>
    </row>
    <row r="739" spans="2:2" x14ac:dyDescent="0.25">
      <c r="B739" s="2"/>
    </row>
    <row r="740" spans="2:2" x14ac:dyDescent="0.25">
      <c r="B740" s="2"/>
    </row>
    <row r="741" spans="2:2" x14ac:dyDescent="0.25">
      <c r="B741" s="2"/>
    </row>
    <row r="742" spans="2:2" x14ac:dyDescent="0.25">
      <c r="B742" s="2"/>
    </row>
    <row r="743" spans="2:2" x14ac:dyDescent="0.25">
      <c r="B743" s="2"/>
    </row>
    <row r="744" spans="2:2" x14ac:dyDescent="0.25">
      <c r="B744" s="2"/>
    </row>
    <row r="745" spans="2:2" x14ac:dyDescent="0.25">
      <c r="B745" s="2"/>
    </row>
    <row r="746" spans="2:2" x14ac:dyDescent="0.25">
      <c r="B746" s="2"/>
    </row>
    <row r="747" spans="2:2" x14ac:dyDescent="0.25">
      <c r="B747" s="2"/>
    </row>
    <row r="748" spans="2:2" x14ac:dyDescent="0.25">
      <c r="B748" s="2"/>
    </row>
    <row r="749" spans="2:2" x14ac:dyDescent="0.25">
      <c r="B749" s="2"/>
    </row>
    <row r="750" spans="2:2" x14ac:dyDescent="0.25">
      <c r="B750" s="2"/>
    </row>
    <row r="751" spans="2:2" x14ac:dyDescent="0.25">
      <c r="B751" s="2"/>
    </row>
    <row r="752" spans="2:2" x14ac:dyDescent="0.25">
      <c r="B752" s="2"/>
    </row>
    <row r="753" spans="2:2" x14ac:dyDescent="0.25">
      <c r="B753" s="2"/>
    </row>
    <row r="754" spans="2:2" x14ac:dyDescent="0.25">
      <c r="B754" s="2"/>
    </row>
    <row r="755" spans="2:2" x14ac:dyDescent="0.25">
      <c r="B755" s="2"/>
    </row>
    <row r="756" spans="2:2" x14ac:dyDescent="0.25">
      <c r="B756" s="2"/>
    </row>
    <row r="757" spans="2:2" x14ac:dyDescent="0.25">
      <c r="B757" s="2"/>
    </row>
    <row r="758" spans="2:2" x14ac:dyDescent="0.25">
      <c r="B758" s="2"/>
    </row>
    <row r="759" spans="2:2" x14ac:dyDescent="0.25">
      <c r="B759" s="2"/>
    </row>
    <row r="760" spans="2:2" x14ac:dyDescent="0.25">
      <c r="B760" s="2"/>
    </row>
    <row r="761" spans="2:2" x14ac:dyDescent="0.25">
      <c r="B761" s="2"/>
    </row>
    <row r="762" spans="2:2" x14ac:dyDescent="0.25">
      <c r="B762" s="2"/>
    </row>
    <row r="763" spans="2:2" x14ac:dyDescent="0.25">
      <c r="B763" s="2"/>
    </row>
    <row r="764" spans="2:2" x14ac:dyDescent="0.25">
      <c r="B764" s="2"/>
    </row>
    <row r="765" spans="2:2" x14ac:dyDescent="0.25">
      <c r="B765" s="2"/>
    </row>
    <row r="766" spans="2:2" x14ac:dyDescent="0.25">
      <c r="B766" s="2"/>
    </row>
    <row r="767" spans="2:2" x14ac:dyDescent="0.25">
      <c r="B767" s="2"/>
    </row>
    <row r="768" spans="2:2" x14ac:dyDescent="0.25">
      <c r="B768" s="2"/>
    </row>
    <row r="769" spans="2:2" x14ac:dyDescent="0.25">
      <c r="B769" s="2"/>
    </row>
    <row r="770" spans="2:2" x14ac:dyDescent="0.25">
      <c r="B770" s="2"/>
    </row>
    <row r="771" spans="2:2" x14ac:dyDescent="0.25">
      <c r="B771" s="2"/>
    </row>
    <row r="772" spans="2:2" x14ac:dyDescent="0.25">
      <c r="B772" s="2"/>
    </row>
    <row r="773" spans="2:2" x14ac:dyDescent="0.25">
      <c r="B773" s="2"/>
    </row>
    <row r="774" spans="2:2" x14ac:dyDescent="0.25">
      <c r="B774" s="2"/>
    </row>
    <row r="775" spans="2:2" x14ac:dyDescent="0.25">
      <c r="B775" s="2"/>
    </row>
    <row r="776" spans="2:2" x14ac:dyDescent="0.25">
      <c r="B776" s="2"/>
    </row>
    <row r="777" spans="2:2" x14ac:dyDescent="0.25">
      <c r="B777" s="2"/>
    </row>
    <row r="778" spans="2:2" x14ac:dyDescent="0.25">
      <c r="B778" s="2"/>
    </row>
    <row r="779" spans="2:2" x14ac:dyDescent="0.25">
      <c r="B779" s="2"/>
    </row>
    <row r="780" spans="2:2" x14ac:dyDescent="0.25">
      <c r="B780" s="2"/>
    </row>
    <row r="781" spans="2:2" x14ac:dyDescent="0.25">
      <c r="B781" s="2"/>
    </row>
    <row r="782" spans="2:2" x14ac:dyDescent="0.25">
      <c r="B782" s="2"/>
    </row>
    <row r="783" spans="2:2" x14ac:dyDescent="0.25">
      <c r="B783" s="2"/>
    </row>
    <row r="784" spans="2:2" x14ac:dyDescent="0.25">
      <c r="B784" s="2"/>
    </row>
    <row r="785" spans="2:2" x14ac:dyDescent="0.25">
      <c r="B78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Armstrong</dc:creator>
  <cp:lastModifiedBy>Richard Armstrong</cp:lastModifiedBy>
  <dcterms:created xsi:type="dcterms:W3CDTF">2022-09-22T13:56:45Z</dcterms:created>
  <dcterms:modified xsi:type="dcterms:W3CDTF">2022-09-22T14:39:55Z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3f6bee-25a2-4071-976d-445ec8dd7ff4_Enabled">
    <vt:lpwstr>true</vt:lpwstr>
  </property>
  <property fmtid="{D5CDD505-2E9C-101B-9397-08002B2CF9AE}" pid="3" name="MSIP_Label_5b3f6bee-25a2-4071-976d-445ec8dd7ff4_SetDate">
    <vt:lpwstr>2022-09-22T14:39:29Z</vt:lpwstr>
  </property>
  <property fmtid="{D5CDD505-2E9C-101B-9397-08002B2CF9AE}" pid="4" name="MSIP_Label_5b3f6bee-25a2-4071-976d-445ec8dd7ff4_Method">
    <vt:lpwstr>Privileged</vt:lpwstr>
  </property>
  <property fmtid="{D5CDD505-2E9C-101B-9397-08002B2CF9AE}" pid="5" name="MSIP_Label_5b3f6bee-25a2-4071-976d-445ec8dd7ff4_Name">
    <vt:lpwstr>Public</vt:lpwstr>
  </property>
  <property fmtid="{D5CDD505-2E9C-101B-9397-08002B2CF9AE}" pid="6" name="MSIP_Label_5b3f6bee-25a2-4071-976d-445ec8dd7ff4_SiteId">
    <vt:lpwstr>2fe7c763-103c-4fdb-a047-7a3df607800d</vt:lpwstr>
  </property>
  <property fmtid="{D5CDD505-2E9C-101B-9397-08002B2CF9AE}" pid="7" name="MSIP_Label_5b3f6bee-25a2-4071-976d-445ec8dd7ff4_ActionId">
    <vt:lpwstr>ca7b6ed8-5a31-4a91-8225-1999002fd565</vt:lpwstr>
  </property>
  <property fmtid="{D5CDD505-2E9C-101B-9397-08002B2CF9AE}" pid="8" name="MSIP_Label_5b3f6bee-25a2-4071-976d-445ec8dd7ff4_ContentBits">
    <vt:lpwstr>0</vt:lpwstr>
  </property>
</Properties>
</file>