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X:\Fund Management\Fund Management Team Files\FM Personal Folders\Richard\PycharmProjects\The Harpoon\"/>
    </mc:Choice>
  </mc:AlternateContent>
  <xr:revisionPtr revIDLastSave="0" documentId="13_ncr:1_{CE76F96A-28E4-4F0F-939C-29BAFF20E191}" xr6:coauthVersionLast="47" xr6:coauthVersionMax="47" xr10:uidLastSave="{00000000-0000-0000-0000-000000000000}"/>
  <bookViews>
    <workbookView xWindow="-120" yWindow="-120" windowWidth="29040" windowHeight="15840" tabRatio="757" activeTab="1" xr2:uid="{00000000-000D-0000-FFFF-FFFF00000000}"/>
  </bookViews>
  <sheets>
    <sheet name="Portfolio holdings" sheetId="1" r:id="rId1"/>
    <sheet name="Portfolio Comparison" sheetId="2" r:id="rId2"/>
    <sheet name="Performance Comparison" sheetId="3" r:id="rId3"/>
    <sheet name="Allocation" sheetId="4" r:id="rId4"/>
    <sheet name="Price Lookup" sheetId="5" r:id="rId5"/>
    <sheet name="Introduction" sheetId="6" r:id="rId6"/>
    <sheet name="Asset Allocation" sheetId="7" r:id="rId7"/>
    <sheet name="Performance" sheetId="8" r:id="rId8"/>
    <sheet name="Ongoing Charges" sheetId="9" r:id="rId9"/>
    <sheet name="Variables" sheetId="10" r:id="rId10"/>
    <sheet name="OUTPUT" sheetId="11" r:id="rId11"/>
  </sheets>
  <definedNames>
    <definedName name="_xlnm._FilterDatabase" localSheetId="0" hidden="1">'Portfolio holdings'!$A$1:$L$1</definedName>
  </definedNames>
  <calcPr calcId="0"/>
</workbook>
</file>

<file path=xl/sharedStrings.xml><?xml version="1.0" encoding="utf-8"?>
<sst xmlns="http://schemas.openxmlformats.org/spreadsheetml/2006/main" count="414" uniqueCount="226">
  <si>
    <t>Fund Name</t>
  </si>
  <si>
    <t>ISIN</t>
  </si>
  <si>
    <t>Holding Value</t>
  </si>
  <si>
    <t>Weighting</t>
  </si>
  <si>
    <t>Sector</t>
  </si>
  <si>
    <t>OCF</t>
  </si>
  <si>
    <t>% Holding</t>
  </si>
  <si>
    <t>Allowable Sectors</t>
  </si>
  <si>
    <t>Cash</t>
  </si>
  <si>
    <t>not applicable</t>
  </si>
  <si>
    <t>-N/A</t>
  </si>
  <si>
    <t>Bonds</t>
  </si>
  <si>
    <t xml:space="preserve">Baillie Gifford Japanese Fund B Acc </t>
  </si>
  <si>
    <t>GB0006011133</t>
  </si>
  <si>
    <t>Japan</t>
  </si>
  <si>
    <t>Baillie Gifford UK Equity Alpha Fund B Acc</t>
  </si>
  <si>
    <t>GB0005858195</t>
  </si>
  <si>
    <t>UK</t>
  </si>
  <si>
    <t>Property</t>
  </si>
  <si>
    <t xml:space="preserve">Janus Henderson US Growth I Acc </t>
  </si>
  <si>
    <t>GB00B3B4JF96</t>
  </si>
  <si>
    <t>North America</t>
  </si>
  <si>
    <t>Asia Pacific</t>
  </si>
  <si>
    <t>JPM Emerging Markets B Acc</t>
  </si>
  <si>
    <t>GB00B1YX4S73</t>
  </si>
  <si>
    <t>Emerging Markets</t>
  </si>
  <si>
    <t xml:space="preserve">Jupiter European Fund I Class Acc </t>
  </si>
  <si>
    <t>GB00B5STJW84</t>
  </si>
  <si>
    <t>Europe</t>
  </si>
  <si>
    <t>Legal and General UK Property Feeder Fund (I) Acc</t>
  </si>
  <si>
    <t>GB00BK35F408</t>
  </si>
  <si>
    <t>M&amp;G Global Macro Bond I Acc</t>
  </si>
  <si>
    <t>GB00B78PGS53</t>
  </si>
  <si>
    <t>Bond</t>
  </si>
  <si>
    <t>Schroder Asian Income Z Acc</t>
  </si>
  <si>
    <t>GB00B5BJ7M17</t>
  </si>
  <si>
    <t>Total</t>
  </si>
  <si>
    <t>Portfolio Comparison</t>
  </si>
  <si>
    <t>Risk Score</t>
  </si>
  <si>
    <t>Margetts RR 4-5</t>
  </si>
  <si>
    <t>Mr Lees ISA</t>
  </si>
  <si>
    <t>Risk Scale</t>
  </si>
  <si>
    <t>Margetts Cash &amp; Bonds</t>
  </si>
  <si>
    <t>Client Cash &amp; Bonds</t>
  </si>
  <si>
    <t>Margetts Tactical Allocation</t>
  </si>
  <si>
    <t>Margetts Cash, Bonds, &amp; Property</t>
  </si>
  <si>
    <t>Client Cash, Bonds, &amp; Property</t>
  </si>
  <si>
    <t>Margetts Developed Markets Assets</t>
  </si>
  <si>
    <t>Client Developed Markets Assets</t>
  </si>
  <si>
    <t>Margetts Emerging Markets Assets</t>
  </si>
  <si>
    <t>Client Emerging Markets Assets</t>
  </si>
  <si>
    <t>UK Equity Income</t>
  </si>
  <si>
    <t>Margetts Equity Exposure</t>
  </si>
  <si>
    <t>Client Equity Exposure</t>
  </si>
  <si>
    <t>Other</t>
  </si>
  <si>
    <t>Information Table</t>
  </si>
  <si>
    <t>Date of Request</t>
  </si>
  <si>
    <t>Portfolio Allocations:
Mr Lees ISA against Margetts RR 4-5</t>
  </si>
  <si>
    <t>Performance Run Until</t>
  </si>
  <si>
    <t>Margetts Fund</t>
  </si>
  <si>
    <t>Margetts 4-5</t>
  </si>
  <si>
    <t>Margetts Share Class</t>
  </si>
  <si>
    <t>S Class</t>
  </si>
  <si>
    <t>Margetts Weighted OCF</t>
  </si>
  <si>
    <t>Additional Client Charges</t>
  </si>
  <si>
    <t>Weighted Average Client OCF</t>
  </si>
  <si>
    <t>Total Client Charges</t>
  </si>
  <si>
    <t>Client Name</t>
  </si>
  <si>
    <t>Mr Lees</t>
  </si>
  <si>
    <t>Client Portfolio Type</t>
  </si>
  <si>
    <t>ISA</t>
  </si>
  <si>
    <t>Time Period</t>
  </si>
  <si>
    <t>Margetts</t>
  </si>
  <si>
    <t>Client</t>
  </si>
  <si>
    <t>YTD</t>
  </si>
  <si>
    <t>Annualised</t>
  </si>
  <si>
    <t>the year to date</t>
  </si>
  <si>
    <t>Margetts 2</t>
  </si>
  <si>
    <t>Margetts 2 - 3</t>
  </si>
  <si>
    <t>Margetts 3</t>
  </si>
  <si>
    <t>Margetts 3-4</t>
  </si>
  <si>
    <t>Margetts 4</t>
  </si>
  <si>
    <t>Margetts 5</t>
  </si>
  <si>
    <t>Margetts 5-6</t>
  </si>
  <si>
    <t>Margetts 6</t>
  </si>
  <si>
    <t>Margetts 6-7</t>
  </si>
  <si>
    <t>Margetts 7</t>
  </si>
  <si>
    <t>Margetts 7-8</t>
  </si>
  <si>
    <t>Fund</t>
  </si>
  <si>
    <t>Fee R Class</t>
  </si>
  <si>
    <t>Fee S Class</t>
  </si>
  <si>
    <t>Fee Legacy</t>
  </si>
  <si>
    <t>R Class</t>
  </si>
  <si>
    <t>Providence</t>
  </si>
  <si>
    <t>Legacy</t>
  </si>
  <si>
    <t>Select</t>
  </si>
  <si>
    <t>International</t>
  </si>
  <si>
    <t>Venture</t>
  </si>
  <si>
    <t>Introduction</t>
  </si>
  <si>
    <t>Variables List</t>
  </si>
  <si>
    <t xml:space="preserve">In the below report, </t>
  </si>
  <si>
    <t>client_name</t>
  </si>
  <si>
    <t>margetts_portfolio_identifier</t>
  </si>
  <si>
    <t xml:space="preserve">'s portfolio is compared to the Margetts Risk Rated </t>
  </si>
  <si>
    <t>new_paragraph</t>
  </si>
  <si>
    <t>date_provided</t>
  </si>
  <si>
    <t xml:space="preserve"> model portfolio. Performance of </t>
  </si>
  <si>
    <t>performance_end_date</t>
  </si>
  <si>
    <t xml:space="preserve">'s portfolio has been back tested using the latest portfolio positioning provided. To compare the client’s portfolio to the Margetts Risk Rated </t>
  </si>
  <si>
    <t xml:space="preserve"> strategy, we have assessed their geographical and asset class allocations. The asset allocation for the Margetts portfolio referenced in the following report refers to the long-term strategic asset allocation.</t>
  </si>
  <si>
    <t xml:space="preserve">Margetts have compared the back tested performance of the client’s portfolio using holdings and weightings provided to us on </t>
  </si>
  <si>
    <t xml:space="preserve">. This analysis does not reflect the performance achieved by the client’s account and only provides an indication of the current client portfolio’s expected risk and return characteristics. All performance data has been sourced from Morningstar. All performance figures have been run to </t>
  </si>
  <si>
    <t>.</t>
  </si>
  <si>
    <t>Asset Allocation</t>
  </si>
  <si>
    <t xml:space="preserve"> Portfolio Comparison with Margetts Risk Rated </t>
  </si>
  <si>
    <t>When assessing the risk profile of a portfolio, Margetts typically begin by comparing the collective cash and fixed interest weightings (assumed to be lower risk assets) and equities (assumed to be higher risk assets). The cash and bond exposure in the client’s portfolio is c.</t>
  </si>
  <si>
    <t>client_cash_bond</t>
  </si>
  <si>
    <t xml:space="preserve">%, which is </t>
  </si>
  <si>
    <t>client_cash_bond_higher_lower</t>
  </si>
  <si>
    <t>margetts_cash_bond</t>
  </si>
  <si>
    <t xml:space="preserve"> than that of the Margetts Risk Rated </t>
  </si>
  <si>
    <t>client_developed_markets</t>
  </si>
  <si>
    <t>margetts_developed_markets_higher_lower</t>
  </si>
  <si>
    <t xml:space="preserve"> strategy, which has a combined allocation of c.</t>
  </si>
  <si>
    <t>margetts_developed_markets</t>
  </si>
  <si>
    <t>margetts_emerging_markets</t>
  </si>
  <si>
    <t>%.</t>
  </si>
  <si>
    <t>client_emerging_markets_higher_lower</t>
  </si>
  <si>
    <t>client_emerging_markets</t>
  </si>
  <si>
    <t xml:space="preserve">Margetts believe that identifying the split between Western developed equities (UK, North America, and Europe) and developing markets / Asian equities (Asia Pacific, Japan, and Emerging Markets) is useful when examining the risk of the equity allocation within a portfolio. </t>
  </si>
  <si>
    <t>client_equities_higher_lower</t>
  </si>
  <si>
    <t>client_equity</t>
  </si>
  <si>
    <t>'s portfolio has a c.</t>
  </si>
  <si>
    <t>margetts_equity</t>
  </si>
  <si>
    <t>percieved_client_emerging_markets</t>
  </si>
  <si>
    <t xml:space="preserve">% allocation to developed Western economies, whereas the Margetts </t>
  </si>
  <si>
    <t>client_portfolio_risk_rating</t>
  </si>
  <si>
    <t xml:space="preserve"> portfolio holds a </t>
  </si>
  <si>
    <t xml:space="preserve"> exposure of c.</t>
  </si>
  <si>
    <t xml:space="preserve">The Margetts </t>
  </si>
  <si>
    <t xml:space="preserve"> portfolio allocates c.</t>
  </si>
  <si>
    <t xml:space="preserve">% to developing and Asian economies, and the client’s portfolio has a </t>
  </si>
  <si>
    <t xml:space="preserve"> allocation of c.</t>
  </si>
  <si>
    <t xml:space="preserve">%. Equities within developing regions and Asia tend to be higher risk than those within developed Western economies given the prevalence of corruption, lower corporate governance standards and the relatively less stable political backdrop. Therefore, Margetts classify Asian and developing market equities as relatively higher risk. </t>
  </si>
  <si>
    <t xml:space="preserve">Overall, the client’s portfolio has a </t>
  </si>
  <si>
    <t xml:space="preserve"> exposure to cash and bonds (c.</t>
  </si>
  <si>
    <t>% compared to c.</t>
  </si>
  <si>
    <t xml:space="preserve">%), with a </t>
  </si>
  <si>
    <t>client_equity_higher_lower</t>
  </si>
  <si>
    <t xml:space="preserve"> exposure to equities (c.</t>
  </si>
  <si>
    <t xml:space="preserve">%). Due to the asset allocation of the client's portfolio, Margetts could suggest that the client's portfolio </t>
  </si>
  <si>
    <t xml:space="preserve"> risk when compared to the Margetts portfolio.</t>
  </si>
  <si>
    <t>Performance</t>
  </si>
  <si>
    <t>Variables</t>
  </si>
  <si>
    <t xml:space="preserve">Over 5 years, an investment into Margetts Risk Rated </t>
  </si>
  <si>
    <t xml:space="preserve"> would have returned c.</t>
  </si>
  <si>
    <t>5_y_performance_margetts</t>
  </si>
  <si>
    <t xml:space="preserve">%, </t>
  </si>
  <si>
    <t>5_y_margetts_relative_performance</t>
  </si>
  <si>
    <t xml:space="preserve"> the back tested performance of the portfolio held by </t>
  </si>
  <si>
    <t>5_y_performance_client</t>
  </si>
  <si>
    <t>3_y_performance_margetts</t>
  </si>
  <si>
    <t xml:space="preserve"> at c.</t>
  </si>
  <si>
    <t>3_y_margetts_relative_performance</t>
  </si>
  <si>
    <t>3_y_performance_client</t>
  </si>
  <si>
    <t>%, as shown on the chart below.</t>
  </si>
  <si>
    <t>1_y_margetts_relative_performance</t>
  </si>
  <si>
    <t>1_y_performance_margetts</t>
  </si>
  <si>
    <t xml:space="preserve">Over 3 years, an investment into Margetts Risk Rated </t>
  </si>
  <si>
    <t>1_y_performance_client</t>
  </si>
  <si>
    <t>annualised_performance_calc</t>
  </si>
  <si>
    <t>ytd_margetts_relative_performance</t>
  </si>
  <si>
    <t>ytd_performance_margetts</t>
  </si>
  <si>
    <t>ytd_performance_client</t>
  </si>
  <si>
    <t>top_five_strategies</t>
  </si>
  <si>
    <t>'s portfolio which would have returned c.</t>
  </si>
  <si>
    <t xml:space="preserve">% over the same period, as shown on the chart below. </t>
  </si>
  <si>
    <t xml:space="preserve">Over 1 year, the Margetts RR </t>
  </si>
  <si>
    <t xml:space="preserve"> strategy performed </t>
  </si>
  <si>
    <t xml:space="preserve"> the client's portfolio. This is shown on the chart below, with Margetts RR </t>
  </si>
  <si>
    <t xml:space="preserve"> returning c.</t>
  </si>
  <si>
    <t xml:space="preserve">% and </t>
  </si>
  <si>
    <t>'s portfolio returning c.</t>
  </si>
  <si>
    <t xml:space="preserve">%. </t>
  </si>
  <si>
    <t>Over the year to date (</t>
  </si>
  <si>
    <t xml:space="preserve">) the Margetts RR </t>
  </si>
  <si>
    <t xml:space="preserve"> the client's portfolio. This is demonstrated on the chart below, with Margetts </t>
  </si>
  <si>
    <t>% and the client returning c.</t>
  </si>
  <si>
    <t xml:space="preserve">Whilst </t>
  </si>
  <si>
    <t xml:space="preserve">'s portfolio is reasonably well diversified geographically, it is relatively highly concentrated. The top 5 strategies in </t>
  </si>
  <si>
    <t>'s portfolio account for c.</t>
  </si>
  <si>
    <t xml:space="preserve">% of the overall portfolio. Each Margetts fund holds between 12-18 strategies at between 4% and 8% weightings, meaning the largest 5 individual holdings could account for a maximum of 40% of the portfolio, although this level of concentration is typically avoided by Margetts. This level of concentration within the clients portfolio may add to the perceived idiosyncratic risk of </t>
  </si>
  <si>
    <t>'s portfolio. The Margetts Risk Rated strategies attempt to reduce this risk by implementing the above diversification strategies.</t>
  </si>
  <si>
    <t>Ongoing Charges</t>
  </si>
  <si>
    <t xml:space="preserve">'s portfolio has a </t>
  </si>
  <si>
    <t xml:space="preserve"> exposure to cash and bonds compared to the Margetts RR </t>
  </si>
  <si>
    <t xml:space="preserve"> strategy. </t>
  </si>
  <si>
    <t xml:space="preserve"> exposure to emerging markets when compared to the Margetts RR </t>
  </si>
  <si>
    <t xml:space="preserve"> strategy. The greater level of diversification within the Margetts strategy may also be a contributory factor towards the risk profile of the two portfolios when compared to one another. When summarising the risk levels of the two strategies, the Margetts RR </t>
  </si>
  <si>
    <t xml:space="preserve"> strategy would be considered to have marginally less risk appetite when compared to </t>
  </si>
  <si>
    <t>'s portfolio.</t>
  </si>
  <si>
    <t xml:space="preserve">The below table details the weighted average of underlying ongoing charges of the funds included in </t>
  </si>
  <si>
    <t xml:space="preserve">’s portfolio and the weighted average ongoing charge of the Margetts funds included in the Margetts Risk Rated </t>
  </si>
  <si>
    <t xml:space="preserve"> strategy.</t>
  </si>
  <si>
    <t>Variable Values</t>
  </si>
  <si>
    <t>4-5</t>
  </si>
  <si>
    <t>new_line</t>
  </si>
  <si>
    <t>In the below report, Mr Lees's portfolio is compared to the Margetts Risk Rated 4-5 model portfolio. Performance of Mr Lees's portfolio has been back tested using the latest portfolio positioning provided. To compare the client’s portfolio to the Margetts Risk Rated 4-5 strategy, we have assessed their geographical and asset class allocations. The asset allocation for the Margetts portfolio referenced in the following report refers to the long-term strategic asset allocation.</t>
  </si>
  <si>
    <t>Margetts have compared the back tested performance of the client’s portfolio using holdings and weightings provided to us on 09th February 2023. This analysis does not reflect the performance achieved by the client’s account and only provides an indication of the current client portfolio’s expected risk and return characteristics. All performance data has been sourced from Morningstar. All performance figures have been run to 28th February 2023.</t>
  </si>
  <si>
    <t>Mr Lees Portfolio Comparison with Margetts Risk Rated 4-5</t>
  </si>
  <si>
    <t>When assessing the risk profile of a portfolio, Margetts typically begin by comparing the collective cash and fixed interest weightings (assumed to be lower risk assets) and equities (assumed to be higher risk assets). The cash and bond exposure in the client’s portfolio is c.3.7%, which is lower than that of the Margetts Risk Rated 4-5 strategy, which has a combined allocation of c.18%.</t>
  </si>
  <si>
    <t>Margetts believe that identifying the split between Western developed equities (UK, North America, and Europe) and developing markets / Asian equities (Asia Pacific, Japan, and Emerging Markets) is useful when examining the risk of the equity allocation within a portfolio. Mr Lees's portfolio has a c.55.1% allocation to developed Western economies, whereas the Margetts 4-5 portfolio holds a higher exposure of c.64%.</t>
  </si>
  <si>
    <t xml:space="preserve">The Margetts 4-5 portfolio allocates c.18% to developing and Asian economies, and the client’s portfolio has a higher allocation of c.36.4%. Equities within developing regions and Asia tend to be higher risk than those within developed Western economies given the prevalence of corruption, lower corporate governance standards and the relatively less stable political backdrop. Therefore, Margetts classify Asian and developing market equities as relatively higher risk. </t>
  </si>
  <si>
    <t>Overall, the client’s portfolio has a lower exposure to cash and bonds (c.3.7% compared to c.18%), with a higher exposure to equities (c.91.5% compared to c.82%). Due to the asset allocation of the client's portfolio, Margetts could suggest that the client's portfolio takes a similar amount of  risk when compared to the Margetts portfolio.</t>
  </si>
  <si>
    <t>Over 5 years, an investment into Margetts Risk Rated 4-5 would have returned c.23.1%, behind  the back tested performance of the portfolio held by Mr Lees at c.26.9%, as shown on the chart below.</t>
  </si>
  <si>
    <t xml:space="preserve">Over 3 years, an investment into Margetts Risk Rated 4-5 would have returned c.22.3%, which is ahead of Mr Lees's portfolio which would have returned c.15.5% over the same period, as shown on the chart below. </t>
  </si>
  <si>
    <t xml:space="preserve">Over 1 year, the Margetts RR 4-5 strategy performed ahead of  the client's portfolio. This is shown on the chart below, with Margetts RR 4-5 returning c.1.7% and Mr Lees's portfolio returning c.-2%. </t>
  </si>
  <si>
    <t>Over the year to date (28th February 2023) the Margetts RR 4-5 strategy performed approximately in line with  the client's portfolio. This is demonstrated on the chart below, with Margetts 4-5 returning c.4.9% and the client returning c.4%.</t>
  </si>
  <si>
    <t>The below chart shows discrete annual performance for the last 5 years. The Margetts Risk Rated 4-5 model, performed ahead of Mr Lees's portfolio across 2021. Mr Lees's portfolio outperformed the Margetts strategy in 2018, 2019, 2020, and 2022. The two portfolios performed in line across the year to date.</t>
  </si>
  <si>
    <t>Whilst Mr Lees's portfolio is reasonably well diversified geographically, it is relatively highly concentrated. The top 5 strategies in Mr Lees's portfolio account for c.% of the overall portfolio. Each Margetts fund holds between 12-18 strategies at between 4% and 8% weightings, meaning the largest 5 individual holdings could account for a maximum of 40% of the portfolio, although this level of concentration is typically avoided by Margetts. This level of concentration within the clients portfolio may add to the perceived idiosyncratic risk of Mr Lees's portfolio. The Margetts Risk Rated strategies attempt to reduce this risk by implementing the above diversification strategies.</t>
  </si>
  <si>
    <t>Mr Lees's portfolio has a lower exposure to cash and bonds compared to the Margetts RR 4-5 strategy. Mr Lees's portfolio has a higher exposure to emerging markets when compared to the Margetts RR 4-5 strategy. The greater level of diversification within the Margetts strategy may also be a contributory factor towards the risk profile of the two portfolios when compared to one another. When summarising the risk levels of the two strategies, the Margetts RR 4-5 strategy would be considered to have marginally less risk appetite when compared to Mr Lees's portfolio.</t>
  </si>
  <si>
    <t>The below table details the weighted average of underlying ongoing charges of the funds included in Mr Lees’s portfolio and the weighted average ongoing charge of the Margetts funds included in the Margetts Risk Rated 4-5 strategy.</t>
  </si>
  <si>
    <t>Margetts Risk Rated Margetts 4-5 S Class</t>
  </si>
  <si>
    <t>0.85%</t>
  </si>
  <si>
    <t>Mr Lees portfolio (weighted average underlying OCF)</t>
  </si>
  <si>
    <t>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</si>
</sst>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64" formatCode="&quot;£&quot;#,##0.00"/>
    <numFmt numFmtId="165" formatCode="0.0%"/>
    <numFmt numFmtId="166" formatCode="[$-F800]dddd\,\ mmmm\ dd\,\ yyyy"/>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2"/>
      <color theme="1"/>
      <name val="Calibri"/>
      <family val="2"/>
      <scheme val="minor"/>
    </font>
    <font>
      <sz val="11"/>
      <color rgb="FFFFFFFF"/>
      <name val="Ubuntu Mono"/>
      <family val="3"/>
    </font>
    <font>
      <sz val="12"/>
      <color rgb="FF000000"/>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style="thin">
        <color indexed="64"/>
      </top>
      <bottom style="double">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2" fillId="0" borderId="0"/>
  </cellStyleXfs>
  <cellXfs count="87">
    <xf numFmtId="0" fontId="0" fillId="0" borderId="0" xfId="0"/>
    <xf numFmtId="0" fontId="1" fillId="0" borderId="0" xfId="0" applyFont="1"/>
    <xf numFmtId="164" fontId="0" fillId="0" borderId="0" xfId="0" applyNumberFormat="1"/>
    <xf numFmtId="10" fontId="0" fillId="0" borderId="0" xfId="0" applyNumberFormat="1"/>
    <xf numFmtId="0" fontId="1" fillId="0" borderId="0" xfId="0" applyFont="1" applyAlignment="1">
      <alignment horizontal="center"/>
    </xf>
    <xf numFmtId="9" fontId="0" fillId="0" borderId="0" xfId="0" applyNumberFormat="1"/>
    <xf numFmtId="4" fontId="0" fillId="0" borderId="0" xfId="0" applyNumberFormat="1"/>
    <xf numFmtId="164" fontId="0" fillId="0" borderId="1" xfId="0" applyNumberFormat="1" applyBorder="1"/>
    <xf numFmtId="10" fontId="1" fillId="0" borderId="0" xfId="1" applyNumberFormat="1" applyFont="1"/>
    <xf numFmtId="10" fontId="0" fillId="0" borderId="0" xfId="1" applyNumberFormat="1" applyFont="1"/>
    <xf numFmtId="165" fontId="0" fillId="0" borderId="0" xfId="1" applyNumberFormat="1" applyFont="1"/>
    <xf numFmtId="165" fontId="0" fillId="0" borderId="0" xfId="0" applyNumberFormat="1"/>
    <xf numFmtId="165" fontId="1" fillId="0" borderId="0" xfId="0" applyNumberFormat="1" applyFont="1"/>
    <xf numFmtId="9" fontId="0" fillId="0" borderId="0" xfId="0" applyNumberFormat="1" applyAlignment="1">
      <alignment horizontal="center"/>
    </xf>
    <xf numFmtId="0" fontId="0" fillId="0" borderId="4" xfId="0" applyBorder="1"/>
    <xf numFmtId="10" fontId="0" fillId="0" borderId="1" xfId="0" applyNumberFormat="1" applyBorder="1"/>
    <xf numFmtId="0" fontId="0" fillId="0" borderId="5" xfId="0" applyBorder="1"/>
    <xf numFmtId="2" fontId="0" fillId="0" borderId="0" xfId="0" applyNumberFormat="1"/>
    <xf numFmtId="4" fontId="0" fillId="0" borderId="7" xfId="0" applyNumberFormat="1" applyBorder="1"/>
    <xf numFmtId="0" fontId="0" fillId="2" borderId="8" xfId="0" applyFill="1" applyBorder="1" applyAlignment="1">
      <alignment horizontal="center" vertical="center"/>
    </xf>
    <xf numFmtId="49" fontId="1" fillId="2" borderId="9" xfId="0" applyNumberFormat="1" applyFont="1" applyFill="1" applyBorder="1" applyAlignment="1">
      <alignment horizontal="center"/>
    </xf>
    <xf numFmtId="49" fontId="1" fillId="2" borderId="10" xfId="0" applyNumberFormat="1" applyFont="1" applyFill="1" applyBorder="1" applyAlignment="1">
      <alignment horizont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10" fontId="0" fillId="0" borderId="13" xfId="0" applyNumberFormat="1" applyBorder="1"/>
    <xf numFmtId="165" fontId="0" fillId="0" borderId="14" xfId="0" applyNumberFormat="1" applyBorder="1"/>
    <xf numFmtId="10" fontId="0" fillId="0" borderId="14" xfId="0" applyNumberFormat="1" applyBorder="1"/>
    <xf numFmtId="10" fontId="0" fillId="0" borderId="3" xfId="0" applyNumberFormat="1" applyBorder="1"/>
    <xf numFmtId="10" fontId="0" fillId="0" borderId="15" xfId="0" applyNumberFormat="1" applyBorder="1"/>
    <xf numFmtId="10" fontId="0" fillId="0" borderId="16" xfId="0" applyNumberFormat="1" applyBorder="1"/>
    <xf numFmtId="165" fontId="0" fillId="0" borderId="16" xfId="0" applyNumberFormat="1" applyBorder="1"/>
    <xf numFmtId="10" fontId="0" fillId="0" borderId="17" xfId="1" applyNumberFormat="1" applyFont="1" applyBorder="1"/>
    <xf numFmtId="10" fontId="0" fillId="0" borderId="18" xfId="1" applyNumberFormat="1" applyFont="1" applyBorder="1"/>
    <xf numFmtId="0" fontId="3" fillId="2" borderId="21" xfId="0" applyFont="1" applyFill="1" applyBorder="1"/>
    <xf numFmtId="0" fontId="1" fillId="2" borderId="12" xfId="0" applyFont="1" applyFill="1" applyBorder="1"/>
    <xf numFmtId="10" fontId="0" fillId="0" borderId="2" xfId="0" applyNumberFormat="1" applyBorder="1"/>
    <xf numFmtId="10" fontId="0" fillId="0" borderId="22" xfId="1" applyNumberFormat="1" applyFont="1" applyBorder="1"/>
    <xf numFmtId="0" fontId="0" fillId="0" borderId="20" xfId="0" applyBorder="1"/>
    <xf numFmtId="14" fontId="0" fillId="0" borderId="3" xfId="0" applyNumberFormat="1" applyBorder="1"/>
    <xf numFmtId="0" fontId="0" fillId="0" borderId="0" xfId="0"/>
    <xf numFmtId="10" fontId="1" fillId="0" borderId="8" xfId="1" applyNumberFormat="1" applyFont="1" applyBorder="1"/>
    <xf numFmtId="10" fontId="0" fillId="0" borderId="25" xfId="0" applyNumberFormat="1" applyBorder="1"/>
    <xf numFmtId="10" fontId="0" fillId="0" borderId="27" xfId="0" applyNumberFormat="1" applyBorder="1"/>
    <xf numFmtId="0" fontId="4" fillId="0" borderId="0" xfId="0" applyFont="1"/>
    <xf numFmtId="10" fontId="0" fillId="0" borderId="6" xfId="1" applyNumberFormat="1" applyFont="1" applyBorder="1" applyAlignment="1">
      <alignment horizontal="center"/>
    </xf>
    <xf numFmtId="0" fontId="5" fillId="0" borderId="0" xfId="0" applyFont="1"/>
    <xf numFmtId="0" fontId="5" fillId="0" borderId="0" xfId="0" applyFont="1" applyAlignment="1">
      <alignment wrapText="1"/>
    </xf>
    <xf numFmtId="0" fontId="0" fillId="0" borderId="0" xfId="0" applyAlignment="1">
      <alignment wrapText="1"/>
    </xf>
    <xf numFmtId="0" fontId="5" fillId="0" borderId="0" xfId="0" quotePrefix="1" applyFont="1" applyAlignment="1">
      <alignment wrapText="1"/>
    </xf>
    <xf numFmtId="0" fontId="0" fillId="0" borderId="0" xfId="0" quotePrefix="1" applyAlignment="1">
      <alignment wrapText="1"/>
    </xf>
    <xf numFmtId="49" fontId="5" fillId="0" borderId="0" xfId="0" quotePrefix="1" applyNumberFormat="1" applyFont="1" applyAlignment="1">
      <alignment vertical="center" wrapText="1"/>
    </xf>
    <xf numFmtId="0" fontId="0" fillId="0" borderId="28" xfId="0" applyBorder="1"/>
    <xf numFmtId="0" fontId="0" fillId="0" borderId="14" xfId="0" applyBorder="1"/>
    <xf numFmtId="0" fontId="0" fillId="0" borderId="30" xfId="0" applyBorder="1" applyAlignment="1">
      <alignment horizontal="right"/>
    </xf>
    <xf numFmtId="0" fontId="0" fillId="0" borderId="31" xfId="0" applyBorder="1" applyAlignment="1">
      <alignment horizontal="right"/>
    </xf>
    <xf numFmtId="0" fontId="0" fillId="0" borderId="8" xfId="0" applyBorder="1" applyAlignment="1">
      <alignment wrapText="1"/>
    </xf>
    <xf numFmtId="10" fontId="2" fillId="0" borderId="18" xfId="1" applyNumberFormat="1" applyBorder="1"/>
    <xf numFmtId="14" fontId="0" fillId="0" borderId="26" xfId="0" applyNumberFormat="1" applyBorder="1" applyAlignment="1">
      <alignment horizontal="right"/>
    </xf>
    <xf numFmtId="14" fontId="0" fillId="0" borderId="34" xfId="0" applyNumberFormat="1" applyBorder="1" applyAlignment="1">
      <alignment horizontal="right"/>
    </xf>
    <xf numFmtId="0" fontId="0" fillId="0" borderId="19" xfId="0" applyBorder="1" applyAlignment="1">
      <alignment horizontal="right"/>
    </xf>
    <xf numFmtId="10" fontId="0" fillId="0" borderId="25" xfId="0" applyNumberFormat="1" applyBorder="1" applyAlignment="1">
      <alignment horizontal="right"/>
    </xf>
    <xf numFmtId="10" fontId="0" fillId="0" borderId="19" xfId="0" applyNumberFormat="1" applyBorder="1" applyAlignment="1">
      <alignment horizontal="right"/>
    </xf>
    <xf numFmtId="10" fontId="0" fillId="0" borderId="14" xfId="0" applyNumberFormat="1" applyBorder="1" applyAlignment="1">
      <alignment horizontal="right"/>
    </xf>
    <xf numFmtId="0" fontId="0" fillId="0" borderId="24" xfId="0" applyBorder="1" applyAlignment="1">
      <alignment horizontal="right"/>
    </xf>
    <xf numFmtId="0" fontId="0" fillId="0" borderId="23" xfId="0" applyBorder="1" applyAlignment="1">
      <alignment horizontal="right"/>
    </xf>
    <xf numFmtId="166" fontId="0" fillId="0" borderId="0" xfId="0" applyNumberFormat="1"/>
    <xf numFmtId="0" fontId="0" fillId="0" borderId="29" xfId="0" applyBorder="1"/>
    <xf numFmtId="0" fontId="0" fillId="0" borderId="32" xfId="0" applyBorder="1"/>
    <xf numFmtId="0" fontId="0" fillId="0" borderId="10" xfId="0" applyBorder="1"/>
    <xf numFmtId="10" fontId="0" fillId="0" borderId="35" xfId="1" applyNumberFormat="1" applyFont="1" applyBorder="1"/>
    <xf numFmtId="10" fontId="0" fillId="0" borderId="20" xfId="1" applyNumberFormat="1" applyFont="1" applyBorder="1"/>
    <xf numFmtId="0" fontId="5" fillId="0" borderId="0" xfId="0" applyFont="1" applyAlignment="1">
      <alignment horizontal="justify" vertical="center"/>
    </xf>
    <xf numFmtId="9" fontId="0" fillId="0" borderId="0" xfId="1" applyFont="1"/>
    <xf numFmtId="0" fontId="5" fillId="0" borderId="0" xfId="0" applyFont="1" applyAlignment="1">
      <alignment horizontal="justify" vertical="center" wrapText="1"/>
    </xf>
    <xf numFmtId="0" fontId="6" fillId="0" borderId="0" xfId="0" applyFont="1" applyAlignment="1">
      <alignment horizontal="justify" vertical="center" wrapText="1"/>
    </xf>
    <xf numFmtId="0" fontId="6" fillId="0" borderId="0" xfId="0" applyFont="1"/>
    <xf numFmtId="0" fontId="0" fillId="0" borderId="8" xfId="0" applyBorder="1"/>
    <xf numFmtId="165" fontId="0" fillId="0" borderId="7" xfId="1" applyNumberFormat="1" applyFont="1" applyBorder="1"/>
    <xf numFmtId="165" fontId="0" fillId="0" borderId="14" xfId="1" applyNumberFormat="1" applyFont="1" applyBorder="1"/>
    <xf numFmtId="165" fontId="0" fillId="0" borderId="33" xfId="1" applyNumberFormat="1" applyFont="1" applyBorder="1"/>
    <xf numFmtId="165" fontId="0" fillId="0" borderId="16" xfId="1" applyNumberFormat="1" applyFont="1" applyBorder="1"/>
    <xf numFmtId="0" fontId="0" fillId="0" borderId="29" xfId="0" applyBorder="1" applyAlignment="1">
      <alignment horizontal="right"/>
    </xf>
    <xf numFmtId="165" fontId="0" fillId="0" borderId="32" xfId="1" applyNumberFormat="1" applyFont="1" applyBorder="1"/>
    <xf numFmtId="165" fontId="0" fillId="0" borderId="10" xfId="1" applyNumberFormat="1" applyFont="1" applyBorder="1"/>
    <xf numFmtId="0" fontId="0" fillId="0" borderId="0" xfId="0" applyAlignment="1">
      <alignment horizontal="center"/>
    </xf>
    <xf numFmtId="4" fontId="0" fillId="0" borderId="0" xfId="0" applyNumberFormat="1" applyAlignment="1">
      <alignment horizontal="center"/>
    </xf>
    <xf numFmtId="8" fontId="0" fillId="0" borderId="0" xfId="0" applyNumberForma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'Portfolio Comparison'!$A$20</c:f>
          <c:strCache>
            <c:ptCount val="1"/>
            <c:pt idx="0">
              <c:v>Portfolio Allocations:
Mr Lees ISA against Margetts RR 4-5</c:v>
            </c:pt>
          </c:strCache>
        </c:strRef>
      </c:tx>
      <c:overlay val="0"/>
      <c:spPr>
        <a:noFill/>
        <a:ln>
          <a:noFill/>
          <a:prstDash val="solid"/>
        </a:ln>
      </c:spPr>
      <c: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'Portfolio Comparison'!$A$2</c:f>
              <c:strCache>
                <c:ptCount val="1"/>
                <c:pt idx="0">
                  <c:v>Margetts RR 4-5</c:v>
                </c:pt>
              </c:strCache>
            </c:strRef>
          </c:tx>
          <c:spPr>
            <a:solidFill>
              <a:schemeClr val="accent1"/>
            </a:solidFill>
            <a:ln>
              <a:noFill/>
              <a:prstDash val="solid"/>
            </a:ln>
          </c:spPr>
          <c:invertIfNegative val="0"/>
          <c:cat>
            <c:strRef>
              <c:f>'Portfolio Comparison'!$B$1:$J$1</c:f>
              <c:strCache>
                <c:ptCount val="9"/>
                <c:pt idx="0">
                  <c:v>Bonds</c:v>
                </c:pt>
                <c:pt idx="1">
                  <c:v>Cash</c:v>
                </c:pt>
                <c:pt idx="2">
                  <c:v>Property</c:v>
                </c:pt>
                <c:pt idx="3">
                  <c:v>Asia Pacific</c:v>
                </c:pt>
                <c:pt idx="4">
                  <c:v>Emerging Markets</c:v>
                </c:pt>
                <c:pt idx="5">
                  <c:v>Japan</c:v>
                </c:pt>
                <c:pt idx="6">
                  <c:v>Europe</c:v>
                </c:pt>
                <c:pt idx="7">
                  <c:v>North America</c:v>
                </c:pt>
                <c:pt idx="8">
                  <c:v>UK</c:v>
                </c:pt>
              </c:strCache>
            </c:strRef>
          </c:cat>
          <c:val>
            <c:numRef>
              <c:f>'Portfolio Comparison'!$B$2:$J$2</c:f>
              <c:numCache>
                <c:formatCode>0.00%</c:formatCode>
                <c:ptCount val="9"/>
                <c:pt idx="0">
                  <c:v>0.13</c:v>
                </c:pt>
                <c:pt idx="1">
                  <c:v>0.05</c:v>
                </c:pt>
                <c:pt idx="2">
                  <c:v>0</c:v>
                </c:pt>
                <c:pt idx="3">
                  <c:v>7.0000000000000007E-2</c:v>
                </c:pt>
                <c:pt idx="4">
                  <c:v>0.06</c:v>
                </c:pt>
                <c:pt idx="5">
                  <c:v>0.05</c:v>
                </c:pt>
                <c:pt idx="6">
                  <c:v>0.09</c:v>
                </c:pt>
                <c:pt idx="7">
                  <c:v>0.25</c:v>
                </c:pt>
                <c:pt idx="8">
                  <c:v>0.3</c:v>
                </c:pt>
              </c:numCache>
            </c:numRef>
          </c:val>
          <c:extLst>
            <c:ext xmlns:c16="http://schemas.microsoft.com/office/drawing/2014/chart" uri="{C3380CC4-5D6E-409C-BE32-E72D297353CC}">
              <c16:uniqueId val="{00000000-5429-4AC6-A339-B2E0C59AC986}"/>
            </c:ext>
          </c:extLst>
        </c:ser>
        <c:ser>
          <c:idx val="1"/>
          <c:order val="1"/>
          <c:tx>
            <c:strRef>
              <c:f>'Portfolio Comparison'!$A$3</c:f>
              <c:strCache>
                <c:ptCount val="1"/>
                <c:pt idx="0">
                  <c:v>Mr Lees ISA</c:v>
                </c:pt>
              </c:strCache>
            </c:strRef>
          </c:tx>
          <c:spPr>
            <a:solidFill>
              <a:schemeClr val="accent2"/>
            </a:solidFill>
            <a:ln>
              <a:noFill/>
              <a:prstDash val="solid"/>
            </a:ln>
          </c:spPr>
          <c:invertIfNegative val="0"/>
          <c:cat>
            <c:strRef>
              <c:f>'Portfolio Comparison'!$B$1:$J$1</c:f>
              <c:strCache>
                <c:ptCount val="9"/>
                <c:pt idx="0">
                  <c:v>Bonds</c:v>
                </c:pt>
                <c:pt idx="1">
                  <c:v>Cash</c:v>
                </c:pt>
                <c:pt idx="2">
                  <c:v>Property</c:v>
                </c:pt>
                <c:pt idx="3">
                  <c:v>Asia Pacific</c:v>
                </c:pt>
                <c:pt idx="4">
                  <c:v>Emerging Markets</c:v>
                </c:pt>
                <c:pt idx="5">
                  <c:v>Japan</c:v>
                </c:pt>
                <c:pt idx="6">
                  <c:v>Europe</c:v>
                </c:pt>
                <c:pt idx="7">
                  <c:v>North America</c:v>
                </c:pt>
                <c:pt idx="8">
                  <c:v>UK</c:v>
                </c:pt>
              </c:strCache>
            </c:strRef>
          </c:cat>
          <c:val>
            <c:numRef>
              <c:f>'Portfolio Comparison'!$B$3:$J$3</c:f>
              <c:numCache>
                <c:formatCode>0.00%</c:formatCode>
                <c:ptCount val="9"/>
                <c:pt idx="0">
                  <c:v>0</c:v>
                </c:pt>
                <c:pt idx="1">
                  <c:v>3.7222671346753979E-2</c:v>
                </c:pt>
                <c:pt idx="2">
                  <c:v>4.6670401567313911E-2</c:v>
                </c:pt>
                <c:pt idx="3">
                  <c:v>0.14781959447458759</c:v>
                </c:pt>
                <c:pt idx="4">
                  <c:v>0.13441738523001051</c:v>
                </c:pt>
                <c:pt idx="5">
                  <c:v>8.1579485519590267E-2</c:v>
                </c:pt>
                <c:pt idx="6">
                  <c:v>6.3784071381241911E-2</c:v>
                </c:pt>
                <c:pt idx="7">
                  <c:v>0.18032719074027301</c:v>
                </c:pt>
                <c:pt idx="8">
                  <c:v>0.30698685813073823</c:v>
                </c:pt>
              </c:numCache>
            </c:numRef>
          </c:val>
          <c:extLst>
            <c:ext xmlns:c16="http://schemas.microsoft.com/office/drawing/2014/chart" uri="{C3380CC4-5D6E-409C-BE32-E72D297353CC}">
              <c16:uniqueId val="{00000001-5429-4AC6-A339-B2E0C59AC986}"/>
            </c:ext>
          </c:extLst>
        </c:ser>
        <c:dLbls>
          <c:showLegendKey val="0"/>
          <c:showVal val="0"/>
          <c:showCatName val="0"/>
          <c:showSerName val="0"/>
          <c:showPercent val="0"/>
          <c:showBubbleSize val="0"/>
        </c:dLbls>
        <c:gapWidth val="219"/>
        <c:overlap val="-27"/>
        <c:axId val="472568184"/>
        <c:axId val="472569824"/>
      </c:barChart>
      <c:catAx>
        <c:axId val="472568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72569824"/>
        <c:crosses val="autoZero"/>
        <c:auto val="1"/>
        <c:lblAlgn val="ctr"/>
        <c:lblOffset val="100"/>
        <c:noMultiLvlLbl val="0"/>
      </c:catAx>
      <c:valAx>
        <c:axId val="472569824"/>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7256818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19049</xdr:rowOff>
    </xdr:from>
    <xdr:to>
      <xdr:col>5</xdr:col>
      <xdr:colOff>657226</xdr:colOff>
      <xdr:row>38</xdr:row>
      <xdr:rowOff>133350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zoomScale="120" zoomScaleNormal="120" workbookViewId="0">
      <selection activeCell="D2" sqref="D2:D6"/>
    </sheetView>
  </sheetViews>
  <sheetFormatPr defaultColWidth="8.85546875" defaultRowHeight="15" x14ac:dyDescent="0.25"/>
  <cols>
    <col min="1" max="1" width="51.85546875" style="39" bestFit="1" customWidth="1"/>
    <col min="2" max="2" width="14.42578125" style="39" bestFit="1" customWidth="1"/>
    <col min="3" max="3" width="25.7109375" style="39" bestFit="1" customWidth="1"/>
    <col min="4" max="4" width="10.28515625" style="39" bestFit="1" customWidth="1"/>
    <col min="5" max="5" width="17" style="39" bestFit="1" customWidth="1"/>
    <col min="6" max="6" width="13.42578125" style="39" bestFit="1" customWidth="1"/>
    <col min="7" max="7" width="10.28515625" style="39" bestFit="1" customWidth="1"/>
    <col min="9" max="9" width="25.7109375" style="39" bestFit="1" customWidth="1"/>
    <col min="10" max="10" width="10.140625" style="39" bestFit="1" customWidth="1"/>
  </cols>
  <sheetData>
    <row r="1" spans="1:9" s="1" customFormat="1" x14ac:dyDescent="0.25">
      <c r="A1" s="1" t="s">
        <v>0</v>
      </c>
      <c r="B1" s="4" t="s">
        <v>1</v>
      </c>
      <c r="C1" s="4" t="s">
        <v>2</v>
      </c>
      <c r="D1" s="4" t="s">
        <v>3</v>
      </c>
      <c r="E1" s="4" t="s">
        <v>4</v>
      </c>
      <c r="F1" s="4" t="s">
        <v>5</v>
      </c>
      <c r="G1" s="1" t="s">
        <v>6</v>
      </c>
      <c r="I1" s="1" t="s">
        <v>7</v>
      </c>
    </row>
    <row r="2" spans="1:9" x14ac:dyDescent="0.25">
      <c r="A2" t="s">
        <v>15</v>
      </c>
      <c r="B2" s="84" t="s">
        <v>16</v>
      </c>
      <c r="C2" s="86">
        <v>11874.31</v>
      </c>
      <c r="D2" s="13">
        <v>0.30698685813073823</v>
      </c>
      <c r="E2" s="84" t="s">
        <v>17</v>
      </c>
      <c r="F2" s="85">
        <v>0.5</v>
      </c>
      <c r="G2" s="17">
        <v>30.698685813073819</v>
      </c>
      <c r="I2" s="5" t="s">
        <v>18</v>
      </c>
    </row>
    <row r="3" spans="1:9" x14ac:dyDescent="0.25">
      <c r="A3" t="s">
        <v>19</v>
      </c>
      <c r="B3" s="84" t="s">
        <v>20</v>
      </c>
      <c r="C3" s="86">
        <v>6975.09</v>
      </c>
      <c r="D3" s="13">
        <v>0.18032719074027301</v>
      </c>
      <c r="E3" s="84" t="s">
        <v>21</v>
      </c>
      <c r="F3" s="85">
        <v>0.85</v>
      </c>
      <c r="G3" s="17">
        <v>18.032719074027298</v>
      </c>
      <c r="I3" s="3" t="s">
        <v>22</v>
      </c>
    </row>
    <row r="4" spans="1:9" x14ac:dyDescent="0.25">
      <c r="A4" t="s">
        <v>34</v>
      </c>
      <c r="B4" s="84" t="s">
        <v>35</v>
      </c>
      <c r="C4" s="86">
        <v>5717.69</v>
      </c>
      <c r="D4" s="13">
        <v>0.14781959447458759</v>
      </c>
      <c r="E4" s="84" t="s">
        <v>22</v>
      </c>
      <c r="F4" s="85">
        <v>0.9</v>
      </c>
      <c r="G4" s="17">
        <v>14.78195944745876</v>
      </c>
      <c r="I4" s="39" t="s">
        <v>17</v>
      </c>
    </row>
    <row r="5" spans="1:9" x14ac:dyDescent="0.25">
      <c r="A5" t="s">
        <v>23</v>
      </c>
      <c r="B5" s="84" t="s">
        <v>24</v>
      </c>
      <c r="C5" s="86">
        <v>5199.29</v>
      </c>
      <c r="D5" s="13">
        <v>0.13441738523001051</v>
      </c>
      <c r="E5" s="84" t="s">
        <v>25</v>
      </c>
      <c r="F5" s="85">
        <v>1.08</v>
      </c>
      <c r="G5" s="17">
        <v>13.44173852300105</v>
      </c>
      <c r="I5" s="39" t="s">
        <v>25</v>
      </c>
    </row>
    <row r="6" spans="1:9" x14ac:dyDescent="0.25">
      <c r="A6" t="s">
        <v>12</v>
      </c>
      <c r="B6" s="84" t="s">
        <v>13</v>
      </c>
      <c r="C6" s="86">
        <v>3155.51</v>
      </c>
      <c r="D6" s="13">
        <v>8.1579485519590267E-2</v>
      </c>
      <c r="E6" s="84" t="s">
        <v>14</v>
      </c>
      <c r="F6" s="85">
        <v>0.62</v>
      </c>
      <c r="G6" s="17">
        <v>8.1579485519590271</v>
      </c>
      <c r="I6" s="3" t="s">
        <v>8</v>
      </c>
    </row>
    <row r="7" spans="1:9" x14ac:dyDescent="0.25">
      <c r="A7" t="s">
        <v>26</v>
      </c>
      <c r="B7" s="84" t="s">
        <v>27</v>
      </c>
      <c r="C7" s="86">
        <v>2467.1799999999998</v>
      </c>
      <c r="D7" s="13">
        <v>6.3784071381241911E-2</v>
      </c>
      <c r="E7" s="84" t="s">
        <v>28</v>
      </c>
      <c r="F7" s="85">
        <v>0.99</v>
      </c>
      <c r="G7" s="17">
        <v>6.3784071381241914</v>
      </c>
      <c r="I7" t="s">
        <v>14</v>
      </c>
    </row>
    <row r="8" spans="1:9" x14ac:dyDescent="0.25">
      <c r="A8" t="s">
        <v>29</v>
      </c>
      <c r="B8" s="84" t="s">
        <v>30</v>
      </c>
      <c r="C8" s="86">
        <v>1805.22</v>
      </c>
      <c r="D8" s="13">
        <v>4.6670401567313911E-2</v>
      </c>
      <c r="E8" s="84" t="s">
        <v>18</v>
      </c>
      <c r="F8" s="85">
        <v>0.75</v>
      </c>
      <c r="G8" s="17">
        <v>4.6670401567313906</v>
      </c>
      <c r="I8" t="s">
        <v>28</v>
      </c>
    </row>
    <row r="9" spans="1:9" x14ac:dyDescent="0.25">
      <c r="A9" t="s">
        <v>8</v>
      </c>
      <c r="B9" s="84" t="s">
        <v>9</v>
      </c>
      <c r="C9" s="86">
        <v>1439.78</v>
      </c>
      <c r="D9" s="13">
        <v>3.7222671346753979E-2</v>
      </c>
      <c r="E9" s="84" t="s">
        <v>8</v>
      </c>
      <c r="F9" s="84" t="s">
        <v>10</v>
      </c>
      <c r="G9" s="17">
        <v>3.7222671346753979</v>
      </c>
      <c r="I9" t="s">
        <v>11</v>
      </c>
    </row>
    <row r="10" spans="1:9" x14ac:dyDescent="0.25">
      <c r="A10" t="s">
        <v>31</v>
      </c>
      <c r="B10" s="84" t="s">
        <v>32</v>
      </c>
      <c r="C10" s="86">
        <v>46.12</v>
      </c>
      <c r="D10" s="13">
        <v>1.1923416094905431E-3</v>
      </c>
      <c r="E10" s="84" t="s">
        <v>33</v>
      </c>
      <c r="F10" s="85">
        <v>0.63</v>
      </c>
      <c r="G10" s="17">
        <v>0.1192341609490543</v>
      </c>
      <c r="I10" t="s">
        <v>21</v>
      </c>
    </row>
    <row r="11" spans="1:9" x14ac:dyDescent="0.25">
      <c r="B11" s="84"/>
      <c r="C11" s="84"/>
      <c r="D11" s="13"/>
      <c r="E11" s="84"/>
      <c r="F11" s="84"/>
      <c r="G11" s="17"/>
    </row>
    <row r="12" spans="1:9" x14ac:dyDescent="0.25">
      <c r="C12" s="2"/>
      <c r="D12" s="13"/>
      <c r="E12" s="84"/>
      <c r="F12" s="84"/>
      <c r="G12" s="17"/>
    </row>
    <row r="13" spans="1:9" ht="15.75" customHeight="1" thickBot="1" x14ac:dyDescent="0.3">
      <c r="B13" s="16" t="s">
        <v>36</v>
      </c>
      <c r="C13" s="7">
        <v>38680.19</v>
      </c>
      <c r="D13" s="15">
        <v>0.99999999999999989</v>
      </c>
      <c r="E13" s="18"/>
      <c r="F13" s="44">
        <v>7.3445944034918123E-3</v>
      </c>
      <c r="G13" s="17"/>
    </row>
    <row r="14" spans="1:9" ht="15.75" customHeight="1" thickTop="1" x14ac:dyDescent="0.25">
      <c r="C14" s="2"/>
      <c r="D14" s="3"/>
      <c r="E14" s="6"/>
      <c r="F14" s="2"/>
    </row>
    <row r="15" spans="1:9" x14ac:dyDescent="0.25">
      <c r="C15" s="2"/>
      <c r="D15" s="3"/>
      <c r="E15" s="6"/>
      <c r="F15" s="2"/>
    </row>
  </sheetData>
  <autoFilter ref="A1:L1" xr:uid="{00000000-0009-0000-0000-000000000000}">
    <sortState xmlns:xlrd2="http://schemas.microsoft.com/office/spreadsheetml/2017/richdata2" ref="A2:J10">
      <sortCondition descending="1" ref="D1"/>
    </sortState>
  </autoFilter>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8"/>
  <sheetViews>
    <sheetView tabSelected="1" workbookViewId="0">
      <selection activeCell="A2" sqref="A2"/>
    </sheetView>
  </sheetViews>
  <sheetFormatPr defaultColWidth="19.42578125" defaultRowHeight="15" x14ac:dyDescent="0.25"/>
  <cols>
    <col min="1" max="1" width="34.42578125" style="1" bestFit="1" customWidth="1"/>
    <col min="2" max="2" width="9.85546875" style="39" customWidth="1"/>
    <col min="3" max="3" width="11.28515625" style="39" customWidth="1"/>
    <col min="4" max="4" width="35.7109375" style="39" bestFit="1" customWidth="1"/>
    <col min="7" max="7" width="27.7109375" style="39" bestFit="1" customWidth="1"/>
    <col min="8" max="8" width="25.85546875" style="39" bestFit="1" customWidth="1"/>
    <col min="12" max="12" width="8.140625" style="39" bestFit="1" customWidth="1"/>
  </cols>
  <sheetData>
    <row r="1" spans="1:13" s="1" customFormat="1" x14ac:dyDescent="0.25">
      <c r="A1" s="8" t="s">
        <v>37</v>
      </c>
      <c r="B1" s="8" t="s">
        <v>11</v>
      </c>
      <c r="C1" s="8" t="s">
        <v>8</v>
      </c>
      <c r="D1" s="8" t="s">
        <v>18</v>
      </c>
      <c r="E1" s="8" t="s">
        <v>22</v>
      </c>
      <c r="F1" s="8" t="s">
        <v>25</v>
      </c>
      <c r="G1" s="8" t="s">
        <v>14</v>
      </c>
      <c r="H1" s="8" t="s">
        <v>28</v>
      </c>
      <c r="I1" s="8" t="s">
        <v>21</v>
      </c>
      <c r="J1" s="8" t="s">
        <v>17</v>
      </c>
      <c r="L1" s="1" t="s">
        <v>36</v>
      </c>
      <c r="M1" s="1" t="s">
        <v>38</v>
      </c>
    </row>
    <row r="2" spans="1:13" x14ac:dyDescent="0.25">
      <c r="A2" s="8" t="s">
        <v>39</v>
      </c>
      <c r="B2" s="9">
        <v>0.13</v>
      </c>
      <c r="C2" s="9">
        <v>0.05</v>
      </c>
      <c r="D2" s="9">
        <v>0</v>
      </c>
      <c r="E2" s="9">
        <v>7.0000000000000007E-2</v>
      </c>
      <c r="F2" s="9">
        <v>0.06</v>
      </c>
      <c r="G2" s="9">
        <v>0.05</v>
      </c>
      <c r="H2" s="9">
        <v>0.09</v>
      </c>
      <c r="I2" s="9">
        <v>0.25</v>
      </c>
      <c r="J2" s="9">
        <v>0.3</v>
      </c>
      <c r="L2" s="3">
        <v>1</v>
      </c>
      <c r="M2">
        <v>5.51</v>
      </c>
    </row>
    <row r="3" spans="1:13" x14ac:dyDescent="0.25">
      <c r="A3" s="8" t="s">
        <v>40</v>
      </c>
      <c r="B3" s="9">
        <v>0</v>
      </c>
      <c r="C3" s="9">
        <v>3.7222671346753979E-2</v>
      </c>
      <c r="D3" s="9">
        <v>4.6670401567313911E-2</v>
      </c>
      <c r="E3" s="9">
        <v>0.14781959447458759</v>
      </c>
      <c r="F3" s="9">
        <v>0.13441738523001051</v>
      </c>
      <c r="G3" s="9">
        <v>8.1579485519590267E-2</v>
      </c>
      <c r="H3" s="9">
        <v>6.3784071381241911E-2</v>
      </c>
      <c r="I3" s="9">
        <v>0.18032719074027301</v>
      </c>
      <c r="J3" s="9">
        <v>0.30698685813073823</v>
      </c>
      <c r="L3" s="3">
        <v>0.99880765839050945</v>
      </c>
      <c r="M3">
        <v>6.2444923357408531</v>
      </c>
    </row>
    <row r="4" spans="1:13" x14ac:dyDescent="0.25">
      <c r="A4" s="1" t="s">
        <v>41</v>
      </c>
      <c r="B4">
        <v>3</v>
      </c>
      <c r="C4">
        <v>1</v>
      </c>
      <c r="D4">
        <v>5</v>
      </c>
      <c r="E4">
        <v>8</v>
      </c>
      <c r="F4">
        <v>8</v>
      </c>
      <c r="G4">
        <v>8</v>
      </c>
      <c r="H4">
        <v>7</v>
      </c>
      <c r="I4">
        <v>6</v>
      </c>
      <c r="J4">
        <v>5</v>
      </c>
    </row>
    <row r="5" spans="1:13" ht="15.75" customHeight="1" thickBot="1" x14ac:dyDescent="0.3"/>
    <row r="6" spans="1:13" ht="15.75" customHeight="1" thickBot="1" x14ac:dyDescent="0.3">
      <c r="A6" s="1" t="s">
        <v>42</v>
      </c>
      <c r="B6" s="10">
        <v>0.18</v>
      </c>
      <c r="C6" s="11"/>
      <c r="D6" s="12" t="s">
        <v>43</v>
      </c>
      <c r="E6" s="10">
        <v>3.7222671346753979E-2</v>
      </c>
      <c r="F6" s="52"/>
      <c r="G6" s="51" t="s">
        <v>4</v>
      </c>
      <c r="H6" s="14" t="s">
        <v>44</v>
      </c>
    </row>
    <row r="7" spans="1:13" x14ac:dyDescent="0.25">
      <c r="A7" s="1" t="s">
        <v>45</v>
      </c>
      <c r="B7" s="10">
        <v>0.18</v>
      </c>
      <c r="C7" s="11"/>
      <c r="D7" s="12" t="s">
        <v>46</v>
      </c>
      <c r="E7" s="10">
        <v>8.389307291406789E-2</v>
      </c>
      <c r="F7" s="52"/>
      <c r="G7" s="69" t="s">
        <v>11</v>
      </c>
      <c r="H7" s="41">
        <v>0.13</v>
      </c>
    </row>
    <row r="8" spans="1:13" x14ac:dyDescent="0.25">
      <c r="A8" s="1" t="s">
        <v>47</v>
      </c>
      <c r="B8" s="10">
        <v>0.6399999999999999</v>
      </c>
      <c r="C8" s="11"/>
      <c r="D8" s="12" t="s">
        <v>48</v>
      </c>
      <c r="E8" s="10">
        <v>0.55109812025225313</v>
      </c>
      <c r="F8" s="52"/>
      <c r="G8" s="69" t="s">
        <v>8</v>
      </c>
      <c r="H8" s="41">
        <v>0.05</v>
      </c>
    </row>
    <row r="9" spans="1:13" x14ac:dyDescent="0.25">
      <c r="A9" s="1" t="s">
        <v>49</v>
      </c>
      <c r="B9" s="10">
        <v>0.18</v>
      </c>
      <c r="C9" s="11"/>
      <c r="D9" s="12" t="s">
        <v>50</v>
      </c>
      <c r="E9" s="10">
        <v>0.36381646522418842</v>
      </c>
      <c r="F9" s="52"/>
      <c r="G9" s="69" t="s">
        <v>51</v>
      </c>
      <c r="H9" s="41">
        <v>0.05</v>
      </c>
    </row>
    <row r="10" spans="1:13" x14ac:dyDescent="0.25">
      <c r="A10" s="1" t="s">
        <v>52</v>
      </c>
      <c r="B10" s="10">
        <v>0.81999999999999984</v>
      </c>
      <c r="C10" s="11"/>
      <c r="D10" s="12" t="s">
        <v>53</v>
      </c>
      <c r="E10" s="10">
        <v>0.91491458547644156</v>
      </c>
      <c r="F10" s="52"/>
      <c r="G10" s="69" t="s">
        <v>17</v>
      </c>
      <c r="H10" s="41">
        <v>0.25</v>
      </c>
    </row>
    <row r="11" spans="1:13" x14ac:dyDescent="0.25">
      <c r="B11" s="9"/>
      <c r="F11" s="52"/>
      <c r="G11" s="69" t="s">
        <v>28</v>
      </c>
      <c r="H11" s="41">
        <v>0.09</v>
      </c>
    </row>
    <row r="12" spans="1:13" x14ac:dyDescent="0.25">
      <c r="B12" s="9"/>
      <c r="F12" s="52"/>
      <c r="G12" s="69" t="s">
        <v>21</v>
      </c>
      <c r="H12" s="41">
        <v>0.25</v>
      </c>
    </row>
    <row r="13" spans="1:13" x14ac:dyDescent="0.25">
      <c r="A13" s="9"/>
      <c r="B13" s="1"/>
      <c r="F13" s="52"/>
      <c r="G13" s="69" t="s">
        <v>22</v>
      </c>
      <c r="H13" s="41">
        <v>7.0000000000000007E-2</v>
      </c>
    </row>
    <row r="14" spans="1:13" x14ac:dyDescent="0.25">
      <c r="A14" s="9"/>
      <c r="B14" s="1"/>
      <c r="C14" s="3"/>
      <c r="F14" s="52"/>
      <c r="G14" s="69" t="s">
        <v>25</v>
      </c>
      <c r="H14" s="41">
        <v>0.06</v>
      </c>
    </row>
    <row r="15" spans="1:13" x14ac:dyDescent="0.25">
      <c r="A15" s="9"/>
      <c r="B15" s="1"/>
      <c r="F15" s="52"/>
      <c r="G15" s="69" t="s">
        <v>14</v>
      </c>
      <c r="H15" s="41">
        <v>0.05</v>
      </c>
    </row>
    <row r="16" spans="1:13" ht="15.75" customHeight="1" thickBot="1" x14ac:dyDescent="0.3">
      <c r="A16" s="9"/>
      <c r="B16" s="1"/>
      <c r="F16" s="52"/>
      <c r="G16" s="70" t="s">
        <v>54</v>
      </c>
      <c r="H16" s="42">
        <v>0</v>
      </c>
    </row>
    <row r="17" spans="1:11" ht="15.75" customHeight="1" thickBot="1" x14ac:dyDescent="0.3">
      <c r="A17" s="9"/>
      <c r="B17" s="1"/>
    </row>
    <row r="18" spans="1:11" ht="15.75" customHeight="1" thickBot="1" x14ac:dyDescent="0.3">
      <c r="A18" s="9"/>
      <c r="B18" s="1"/>
      <c r="G18" s="40" t="s">
        <v>55</v>
      </c>
      <c r="H18" s="38"/>
    </row>
    <row r="19" spans="1:11" x14ac:dyDescent="0.25">
      <c r="B19" s="1"/>
      <c r="G19" s="31" t="s">
        <v>56</v>
      </c>
      <c r="H19" s="57">
        <v>44966</v>
      </c>
    </row>
    <row r="20" spans="1:11" x14ac:dyDescent="0.25">
      <c r="A20" s="1" t="s">
        <v>57</v>
      </c>
      <c r="B20" s="1"/>
      <c r="F20" s="52"/>
      <c r="G20" s="56" t="s">
        <v>58</v>
      </c>
      <c r="H20" s="58">
        <v>44985</v>
      </c>
    </row>
    <row r="21" spans="1:11" x14ac:dyDescent="0.25">
      <c r="B21" s="1"/>
      <c r="G21" s="32" t="s">
        <v>59</v>
      </c>
      <c r="H21" s="59" t="s">
        <v>60</v>
      </c>
      <c r="J21" s="3"/>
    </row>
    <row r="22" spans="1:11" x14ac:dyDescent="0.25">
      <c r="B22" s="1"/>
      <c r="G22" s="36" t="s">
        <v>61</v>
      </c>
      <c r="H22" s="59" t="s">
        <v>62</v>
      </c>
      <c r="K22" s="43"/>
    </row>
    <row r="23" spans="1:11" x14ac:dyDescent="0.25">
      <c r="B23" s="1"/>
      <c r="G23" s="36" t="s">
        <v>63</v>
      </c>
      <c r="H23" s="60">
        <v>8.4650000000000003E-3</v>
      </c>
    </row>
    <row r="24" spans="1:11" x14ac:dyDescent="0.25">
      <c r="B24" s="1"/>
      <c r="G24" s="36" t="s">
        <v>64</v>
      </c>
      <c r="H24" s="61">
        <v>0</v>
      </c>
    </row>
    <row r="25" spans="1:11" x14ac:dyDescent="0.25">
      <c r="B25" s="1"/>
      <c r="G25" s="36" t="s">
        <v>65</v>
      </c>
      <c r="H25" s="61">
        <v>7.3445944034918123E-3</v>
      </c>
    </row>
    <row r="26" spans="1:11" x14ac:dyDescent="0.25">
      <c r="A26" s="9"/>
      <c r="B26" s="1"/>
      <c r="G26" s="36" t="s">
        <v>66</v>
      </c>
      <c r="H26" s="62">
        <v>7.3445944034918123E-3</v>
      </c>
    </row>
    <row r="27" spans="1:11" x14ac:dyDescent="0.25">
      <c r="B27" s="1"/>
      <c r="G27" s="36" t="s">
        <v>67</v>
      </c>
      <c r="H27" s="63" t="s">
        <v>68</v>
      </c>
    </row>
    <row r="28" spans="1:11" ht="15.75" customHeight="1" thickBot="1" x14ac:dyDescent="0.3">
      <c r="A28" s="9"/>
      <c r="B28" s="1"/>
      <c r="G28" s="37" t="s">
        <v>69</v>
      </c>
      <c r="H28" s="64" t="s">
        <v>70</v>
      </c>
    </row>
  </sheetData>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election activeCell="B11" sqref="B11"/>
    </sheetView>
  </sheetViews>
  <sheetFormatPr defaultRowHeight="15" x14ac:dyDescent="0.25"/>
  <cols>
    <col min="1" max="1" width="15.140625" style="39" bestFit="1" customWidth="1"/>
    <col min="2" max="2" width="17.42578125" style="39" bestFit="1" customWidth="1"/>
  </cols>
  <sheetData>
    <row r="1" spans="1:3" ht="15.75" customHeight="1" thickBot="1" x14ac:dyDescent="0.3">
      <c r="A1" s="66" t="s">
        <v>71</v>
      </c>
      <c r="B1" s="67" t="s">
        <v>72</v>
      </c>
      <c r="C1" s="68" t="s">
        <v>73</v>
      </c>
    </row>
    <row r="2" spans="1:3" x14ac:dyDescent="0.25">
      <c r="A2" s="53">
        <v>5</v>
      </c>
      <c r="B2" s="77">
        <v>0.23100000000000001</v>
      </c>
      <c r="C2" s="78">
        <v>0.26900000000000002</v>
      </c>
    </row>
    <row r="3" spans="1:3" x14ac:dyDescent="0.25">
      <c r="A3" s="53">
        <v>3</v>
      </c>
      <c r="B3" s="77">
        <v>0.223</v>
      </c>
      <c r="C3" s="78">
        <v>0.155</v>
      </c>
    </row>
    <row r="4" spans="1:3" x14ac:dyDescent="0.25">
      <c r="A4" s="53">
        <v>1</v>
      </c>
      <c r="B4" s="77">
        <v>1.7000000000000001E-2</v>
      </c>
      <c r="C4" s="78">
        <v>-0.02</v>
      </c>
    </row>
    <row r="5" spans="1:3" ht="15.75" customHeight="1" thickBot="1" x14ac:dyDescent="0.3">
      <c r="A5" s="53" t="s">
        <v>74</v>
      </c>
      <c r="B5" s="77">
        <v>4.9000000000000002E-2</v>
      </c>
      <c r="C5" s="78">
        <v>0.04</v>
      </c>
    </row>
    <row r="6" spans="1:3" ht="15.75" customHeight="1" thickBot="1" x14ac:dyDescent="0.3">
      <c r="A6" s="81" t="s">
        <v>75</v>
      </c>
      <c r="B6" s="82"/>
      <c r="C6" s="83"/>
    </row>
    <row r="7" spans="1:3" x14ac:dyDescent="0.25">
      <c r="A7" s="53">
        <v>2018</v>
      </c>
      <c r="B7" s="77">
        <v>-7.9000000000000001E-2</v>
      </c>
      <c r="C7" s="78">
        <v>-3.3000000000000002E-2</v>
      </c>
    </row>
    <row r="8" spans="1:3" x14ac:dyDescent="0.25">
      <c r="A8" s="53">
        <v>2019</v>
      </c>
      <c r="B8" s="77">
        <v>0.17799999999999999</v>
      </c>
      <c r="C8" s="78">
        <v>0.23300000000000001</v>
      </c>
    </row>
    <row r="9" spans="1:3" x14ac:dyDescent="0.25">
      <c r="A9" s="53">
        <v>2020</v>
      </c>
      <c r="B9" s="77">
        <v>0.05</v>
      </c>
      <c r="C9" s="78">
        <v>0.14299999999999999</v>
      </c>
    </row>
    <row r="10" spans="1:3" x14ac:dyDescent="0.25">
      <c r="A10" s="53">
        <v>2021</v>
      </c>
      <c r="B10" s="77">
        <v>0.111</v>
      </c>
      <c r="C10" s="78">
        <v>6.0999999999999999E-2</v>
      </c>
    </row>
    <row r="11" spans="1:3" x14ac:dyDescent="0.25">
      <c r="A11" s="53">
        <v>2022</v>
      </c>
      <c r="B11" s="77">
        <v>-8.5999999999999993E-2</v>
      </c>
      <c r="C11" s="78">
        <v>0.156</v>
      </c>
    </row>
    <row r="12" spans="1:3" ht="15.75" customHeight="1" thickBot="1" x14ac:dyDescent="0.3">
      <c r="A12" s="54" t="s">
        <v>76</v>
      </c>
      <c r="B12" s="79">
        <v>4.9000000000000002E-2</v>
      </c>
      <c r="C12" s="80">
        <v>0.04</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1"/>
  <sheetViews>
    <sheetView workbookViewId="0">
      <selection activeCell="C8" sqref="C8"/>
    </sheetView>
  </sheetViews>
  <sheetFormatPr defaultColWidth="14.7109375" defaultRowHeight="15" x14ac:dyDescent="0.25"/>
  <cols>
    <col min="1" max="1" width="17.28515625" style="39" bestFit="1" customWidth="1"/>
  </cols>
  <sheetData>
    <row r="1" spans="1:13" ht="16.5" customHeight="1" thickBot="1" x14ac:dyDescent="0.3">
      <c r="A1" s="33"/>
      <c r="B1" s="20" t="s">
        <v>77</v>
      </c>
      <c r="C1" s="20" t="s">
        <v>78</v>
      </c>
      <c r="D1" s="20" t="s">
        <v>79</v>
      </c>
      <c r="E1" s="20" t="s">
        <v>80</v>
      </c>
      <c r="F1" s="20" t="s">
        <v>81</v>
      </c>
      <c r="G1" s="20" t="s">
        <v>60</v>
      </c>
      <c r="H1" s="20" t="s">
        <v>82</v>
      </c>
      <c r="I1" s="20" t="s">
        <v>83</v>
      </c>
      <c r="J1" s="20" t="s">
        <v>84</v>
      </c>
      <c r="K1" s="20" t="s">
        <v>85</v>
      </c>
      <c r="L1" s="20" t="s">
        <v>86</v>
      </c>
      <c r="M1" s="21" t="s">
        <v>87</v>
      </c>
    </row>
    <row r="2" spans="1:13" x14ac:dyDescent="0.25">
      <c r="A2" s="34" t="s">
        <v>11</v>
      </c>
      <c r="B2" s="3">
        <v>0.3</v>
      </c>
      <c r="C2" s="3">
        <v>0.4</v>
      </c>
      <c r="D2" s="3">
        <v>0.32</v>
      </c>
      <c r="E2" s="3">
        <v>0.25</v>
      </c>
      <c r="F2" s="3">
        <v>0.19</v>
      </c>
      <c r="G2" s="3">
        <v>0.13</v>
      </c>
      <c r="H2" s="3">
        <v>0.08</v>
      </c>
      <c r="I2" s="3">
        <v>0.06</v>
      </c>
      <c r="J2" s="3">
        <v>0.04</v>
      </c>
      <c r="K2" s="3">
        <v>0.02</v>
      </c>
      <c r="L2" s="3"/>
      <c r="M2" s="26"/>
    </row>
    <row r="3" spans="1:13" x14ac:dyDescent="0.25">
      <c r="A3" s="34" t="s">
        <v>8</v>
      </c>
      <c r="B3" s="3">
        <v>0.33</v>
      </c>
      <c r="C3" s="3">
        <v>0.1</v>
      </c>
      <c r="D3" s="3">
        <v>0.08</v>
      </c>
      <c r="E3" s="3">
        <v>7.0000000000000007E-2</v>
      </c>
      <c r="F3" s="3">
        <v>0.06</v>
      </c>
      <c r="G3" s="3">
        <v>0.05</v>
      </c>
      <c r="H3" s="3">
        <v>0.04</v>
      </c>
      <c r="I3" s="3">
        <v>0.04</v>
      </c>
      <c r="J3" s="3">
        <v>0.04</v>
      </c>
      <c r="K3" s="3">
        <v>0.04</v>
      </c>
      <c r="L3" s="3">
        <v>0.04</v>
      </c>
      <c r="M3" s="26">
        <v>0.04</v>
      </c>
    </row>
    <row r="4" spans="1:13" x14ac:dyDescent="0.25">
      <c r="A4" s="34" t="s">
        <v>51</v>
      </c>
      <c r="B4" s="3">
        <v>0.37</v>
      </c>
      <c r="C4" s="3">
        <v>0.5</v>
      </c>
      <c r="D4" s="3">
        <v>0.34</v>
      </c>
      <c r="E4" s="3">
        <v>0.25</v>
      </c>
      <c r="F4" s="3">
        <v>0.15</v>
      </c>
      <c r="G4" s="3">
        <v>0.05</v>
      </c>
      <c r="H4" s="3"/>
      <c r="I4" s="3"/>
      <c r="J4" s="3"/>
      <c r="K4" s="3"/>
      <c r="L4" s="3"/>
      <c r="M4" s="26"/>
    </row>
    <row r="5" spans="1:13" x14ac:dyDescent="0.25">
      <c r="A5" s="34" t="s">
        <v>17</v>
      </c>
      <c r="D5" s="3">
        <v>0.11</v>
      </c>
      <c r="E5" s="3">
        <v>0.17</v>
      </c>
      <c r="F5" s="3">
        <v>0.19</v>
      </c>
      <c r="G5" s="3">
        <v>0.25</v>
      </c>
      <c r="H5" s="3">
        <v>0.25</v>
      </c>
      <c r="I5" s="3">
        <v>0.2</v>
      </c>
      <c r="J5" s="3">
        <v>0.16</v>
      </c>
      <c r="K5" s="3">
        <v>0.11</v>
      </c>
      <c r="L5" s="3">
        <v>0.06</v>
      </c>
      <c r="M5" s="26">
        <v>0.04</v>
      </c>
    </row>
    <row r="6" spans="1:13" x14ac:dyDescent="0.25">
      <c r="A6" s="34" t="s">
        <v>28</v>
      </c>
      <c r="B6" s="3"/>
      <c r="C6" s="3"/>
      <c r="D6" s="3">
        <v>0.03</v>
      </c>
      <c r="E6" s="3">
        <v>0.05</v>
      </c>
      <c r="F6" s="3">
        <v>7.0000000000000007E-2</v>
      </c>
      <c r="G6" s="3">
        <v>0.09</v>
      </c>
      <c r="H6" s="3">
        <v>0.11</v>
      </c>
      <c r="I6" s="3">
        <v>0.11</v>
      </c>
      <c r="J6" s="3">
        <v>0.11</v>
      </c>
      <c r="K6" s="3">
        <v>0.1</v>
      </c>
      <c r="L6" s="3">
        <v>0.09</v>
      </c>
      <c r="M6" s="26">
        <v>7.0000000000000007E-2</v>
      </c>
    </row>
    <row r="7" spans="1:13" x14ac:dyDescent="0.25">
      <c r="A7" s="34" t="s">
        <v>21</v>
      </c>
      <c r="B7" s="3"/>
      <c r="C7" s="3"/>
      <c r="D7" s="3">
        <v>0.08</v>
      </c>
      <c r="E7" s="3">
        <v>0.14000000000000001</v>
      </c>
      <c r="F7" s="3">
        <v>0.19</v>
      </c>
      <c r="G7" s="3">
        <v>0.25</v>
      </c>
      <c r="H7" s="3">
        <v>0.31</v>
      </c>
      <c r="I7" s="3">
        <v>0.28000000000000003</v>
      </c>
      <c r="J7" s="3">
        <v>0.28000000000000003</v>
      </c>
      <c r="K7" s="3">
        <v>0.27</v>
      </c>
      <c r="L7" s="3">
        <v>0.24</v>
      </c>
      <c r="M7" s="26">
        <v>0.17</v>
      </c>
    </row>
    <row r="8" spans="1:13" x14ac:dyDescent="0.25">
      <c r="A8" s="34" t="s">
        <v>22</v>
      </c>
      <c r="B8" s="3"/>
      <c r="C8" s="3"/>
      <c r="D8" s="3">
        <v>0.01</v>
      </c>
      <c r="E8" s="3">
        <v>0.02</v>
      </c>
      <c r="F8" s="3">
        <v>0.06</v>
      </c>
      <c r="G8" s="3">
        <v>7.0000000000000007E-2</v>
      </c>
      <c r="H8" s="3">
        <v>0.08</v>
      </c>
      <c r="I8" s="3">
        <v>0.13</v>
      </c>
      <c r="J8" s="3">
        <v>0.16</v>
      </c>
      <c r="K8" s="3">
        <v>0.21</v>
      </c>
      <c r="L8" s="3">
        <v>0.27</v>
      </c>
      <c r="M8" s="26">
        <v>0.33</v>
      </c>
    </row>
    <row r="9" spans="1:13" x14ac:dyDescent="0.25">
      <c r="A9" s="34" t="s">
        <v>25</v>
      </c>
      <c r="B9" s="3"/>
      <c r="C9" s="3"/>
      <c r="D9" s="3">
        <v>0.01</v>
      </c>
      <c r="E9" s="3">
        <v>0.02</v>
      </c>
      <c r="F9" s="3">
        <v>0.05</v>
      </c>
      <c r="G9" s="3">
        <v>0.06</v>
      </c>
      <c r="H9" s="3">
        <v>7.0000000000000007E-2</v>
      </c>
      <c r="I9" s="3">
        <v>0.12</v>
      </c>
      <c r="J9" s="3">
        <v>0.15</v>
      </c>
      <c r="K9" s="3">
        <v>0.2</v>
      </c>
      <c r="L9" s="3">
        <v>0.26</v>
      </c>
      <c r="M9" s="26">
        <v>0.32</v>
      </c>
    </row>
    <row r="10" spans="1:13" x14ac:dyDescent="0.25">
      <c r="A10" s="34" t="s">
        <v>14</v>
      </c>
      <c r="B10" s="35"/>
      <c r="C10" s="3"/>
      <c r="D10" s="3">
        <v>0.02</v>
      </c>
      <c r="E10" s="3">
        <v>0.03</v>
      </c>
      <c r="F10" s="3">
        <v>0.04</v>
      </c>
      <c r="G10" s="3">
        <v>0.05</v>
      </c>
      <c r="H10" s="3">
        <v>0.06</v>
      </c>
      <c r="I10" s="3">
        <v>0.06</v>
      </c>
      <c r="J10" s="3">
        <v>0.06</v>
      </c>
      <c r="K10" s="3">
        <v>0.05</v>
      </c>
      <c r="L10" s="3">
        <v>0.04</v>
      </c>
      <c r="M10" s="26">
        <v>0.03</v>
      </c>
    </row>
    <row r="11" spans="1:13" ht="15.75" customHeight="1" thickBot="1" x14ac:dyDescent="0.3">
      <c r="A11" s="34" t="s">
        <v>54</v>
      </c>
      <c r="B11" s="27"/>
      <c r="C11" s="28"/>
      <c r="D11" s="28"/>
      <c r="E11" s="28"/>
      <c r="F11" s="28"/>
      <c r="G11" s="28"/>
      <c r="H11" s="28"/>
      <c r="I11" s="28"/>
      <c r="J11" s="28"/>
      <c r="K11" s="28"/>
      <c r="L11" s="28"/>
      <c r="M11" s="29"/>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6"/>
  <sheetViews>
    <sheetView workbookViewId="0">
      <selection activeCell="D6" sqref="D6"/>
    </sheetView>
  </sheetViews>
  <sheetFormatPr defaultRowHeight="15" x14ac:dyDescent="0.25"/>
  <cols>
    <col min="1" max="1" width="7" style="39" bestFit="1" customWidth="1"/>
    <col min="2" max="2" width="10.42578125" style="39" bestFit="1" customWidth="1"/>
    <col min="3" max="3" width="13.140625" style="39" bestFit="1" customWidth="1"/>
    <col min="4" max="4" width="10.42578125" style="39" bestFit="1" customWidth="1"/>
    <col min="5" max="5" width="12.140625" style="39" bestFit="1" customWidth="1"/>
    <col min="6" max="6" width="10.42578125" style="39" bestFit="1" customWidth="1"/>
    <col min="7" max="7" width="12.140625" style="39" bestFit="1" customWidth="1"/>
    <col min="8" max="8" width="10.42578125" style="39" bestFit="1" customWidth="1"/>
    <col min="9" max="9" width="12.140625" style="39" bestFit="1" customWidth="1"/>
    <col min="10" max="10" width="10.42578125" style="39" bestFit="1" customWidth="1"/>
    <col min="11" max="11" width="12.140625" style="39" bestFit="1" customWidth="1"/>
    <col min="12" max="12" width="10.42578125" style="39" bestFit="1" customWidth="1"/>
    <col min="13" max="13" width="12.140625" style="39" bestFit="1" customWidth="1"/>
    <col min="15" max="15" width="12.5703125" style="39" bestFit="1" customWidth="1"/>
    <col min="16" max="16" width="10.7109375" style="39" bestFit="1" customWidth="1"/>
    <col min="17" max="18" width="10.5703125" style="39" bestFit="1" customWidth="1"/>
  </cols>
  <sheetData>
    <row r="1" spans="1:18" ht="15.75" customHeight="1" thickBot="1" x14ac:dyDescent="0.3">
      <c r="A1" s="19"/>
      <c r="B1" s="20" t="s">
        <v>77</v>
      </c>
      <c r="C1" s="20" t="s">
        <v>78</v>
      </c>
      <c r="D1" s="20" t="s">
        <v>79</v>
      </c>
      <c r="E1" s="20" t="s">
        <v>80</v>
      </c>
      <c r="F1" s="20" t="s">
        <v>81</v>
      </c>
      <c r="G1" s="20" t="s">
        <v>60</v>
      </c>
      <c r="H1" s="20" t="s">
        <v>82</v>
      </c>
      <c r="I1" s="20" t="s">
        <v>83</v>
      </c>
      <c r="J1" s="20" t="s">
        <v>84</v>
      </c>
      <c r="K1" s="20" t="s">
        <v>85</v>
      </c>
      <c r="L1" s="20" t="s">
        <v>86</v>
      </c>
      <c r="M1" s="21" t="s">
        <v>87</v>
      </c>
      <c r="O1" s="22" t="s">
        <v>88</v>
      </c>
      <c r="P1" s="21" t="s">
        <v>89</v>
      </c>
      <c r="Q1" s="21" t="s">
        <v>90</v>
      </c>
      <c r="R1" s="21" t="s">
        <v>91</v>
      </c>
    </row>
    <row r="2" spans="1:18" x14ac:dyDescent="0.25">
      <c r="A2" s="23" t="s">
        <v>92</v>
      </c>
      <c r="B2" s="3">
        <v>9.0749999999999997E-3</v>
      </c>
      <c r="C2" s="3">
        <v>1.21E-2</v>
      </c>
      <c r="D2" s="3">
        <v>1.2189999999999999E-2</v>
      </c>
      <c r="E2" s="3">
        <v>1.226E-2</v>
      </c>
      <c r="F2" s="3">
        <v>1.2395E-2</v>
      </c>
      <c r="G2" s="3">
        <v>1.2465E-2</v>
      </c>
      <c r="H2" s="3">
        <v>1.2555E-2</v>
      </c>
      <c r="I2" s="3">
        <v>1.2659999999999999E-2</v>
      </c>
      <c r="J2" s="3">
        <v>1.274E-2</v>
      </c>
      <c r="K2" s="3">
        <v>1.2869999999999999E-2</v>
      </c>
      <c r="L2" s="3">
        <v>1.2999999999999999E-2</v>
      </c>
      <c r="M2" s="24">
        <v>1.3100000000000001E-2</v>
      </c>
      <c r="O2" s="23" t="s">
        <v>8</v>
      </c>
      <c r="P2" s="25">
        <v>0</v>
      </c>
      <c r="Q2" s="25">
        <v>0</v>
      </c>
      <c r="R2" s="25">
        <v>0</v>
      </c>
    </row>
    <row r="3" spans="1:18" x14ac:dyDescent="0.25">
      <c r="A3" s="23" t="s">
        <v>62</v>
      </c>
      <c r="B3" s="3">
        <v>6.0749999999999997E-3</v>
      </c>
      <c r="C3" s="3">
        <v>8.0999999999999996E-3</v>
      </c>
      <c r="D3" s="3">
        <v>8.1899999999999994E-3</v>
      </c>
      <c r="E3" s="3">
        <v>8.26E-3</v>
      </c>
      <c r="F3" s="3">
        <v>8.3949999999999997E-3</v>
      </c>
      <c r="G3" s="3">
        <v>8.4650000000000003E-3</v>
      </c>
      <c r="H3" s="3">
        <v>8.5550000000000001E-3</v>
      </c>
      <c r="I3" s="3">
        <v>8.660000000000001E-3</v>
      </c>
      <c r="J3" s="3">
        <v>8.7400000000000012E-3</v>
      </c>
      <c r="K3" s="3">
        <v>8.8699999999999994E-3</v>
      </c>
      <c r="L3" s="3">
        <v>9.0000000000000011E-3</v>
      </c>
      <c r="M3" s="26">
        <v>9.1000000000000004E-3</v>
      </c>
      <c r="O3" s="23" t="s">
        <v>93</v>
      </c>
      <c r="P3" s="25">
        <v>1.21E-2</v>
      </c>
      <c r="Q3" s="25">
        <v>8.0999999999999996E-3</v>
      </c>
      <c r="R3" s="25">
        <v>1.9900000000000001E-2</v>
      </c>
    </row>
    <row r="4" spans="1:18" ht="15.75" customHeight="1" thickBot="1" x14ac:dyDescent="0.3">
      <c r="A4" s="22" t="s">
        <v>94</v>
      </c>
      <c r="B4" s="28">
        <v>1.4925000000000001E-2</v>
      </c>
      <c r="C4" s="28">
        <v>1.9900000000000001E-2</v>
      </c>
      <c r="D4" s="28">
        <v>1.9990000000000001E-2</v>
      </c>
      <c r="E4" s="28">
        <v>2.0060000000000001E-2</v>
      </c>
      <c r="F4" s="28">
        <v>2.0195000000000001E-2</v>
      </c>
      <c r="G4" s="28">
        <v>2.0264999999999998E-2</v>
      </c>
      <c r="H4" s="28">
        <v>2.0355000000000002E-2</v>
      </c>
      <c r="I4" s="28">
        <v>2.0459999999999999E-2</v>
      </c>
      <c r="J4" s="28">
        <v>2.0539999999999999E-2</v>
      </c>
      <c r="K4" s="28">
        <v>2.0670000000000001E-2</v>
      </c>
      <c r="L4" s="28">
        <v>2.0799999999999999E-2</v>
      </c>
      <c r="M4" s="29">
        <v>2.0899999999999998E-2</v>
      </c>
      <c r="O4" s="23" t="s">
        <v>95</v>
      </c>
      <c r="P4" s="25">
        <v>1.23E-2</v>
      </c>
      <c r="Q4" s="25">
        <v>8.3000000000000001E-3</v>
      </c>
      <c r="R4" s="25">
        <v>2.01E-2</v>
      </c>
    </row>
    <row r="5" spans="1:18" x14ac:dyDescent="0.25">
      <c r="O5" s="23" t="s">
        <v>96</v>
      </c>
      <c r="P5" s="25">
        <v>1.26E-2</v>
      </c>
      <c r="Q5" s="25">
        <v>8.6E-3</v>
      </c>
      <c r="R5" s="25">
        <v>2.0400000000000001E-2</v>
      </c>
    </row>
    <row r="6" spans="1:18" ht="15.75" customHeight="1" thickBot="1" x14ac:dyDescent="0.3">
      <c r="O6" s="22" t="s">
        <v>97</v>
      </c>
      <c r="P6" s="30">
        <v>1.3100000000000001E-2</v>
      </c>
      <c r="Q6" s="30">
        <v>9.1000000000000004E-3</v>
      </c>
      <c r="R6" s="30">
        <v>2.0899999999999998E-2</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6"/>
  <sheetViews>
    <sheetView workbookViewId="0">
      <selection activeCell="A11" sqref="A11"/>
    </sheetView>
  </sheetViews>
  <sheetFormatPr defaultRowHeight="15" x14ac:dyDescent="0.25"/>
  <cols>
    <col min="1" max="1" width="59.5703125" style="47" customWidth="1"/>
    <col min="2" max="2" width="29.140625" style="47" bestFit="1" customWidth="1"/>
    <col min="3" max="3" width="9.140625" style="47" customWidth="1"/>
    <col min="4" max="16384" width="9.140625" style="47"/>
  </cols>
  <sheetData>
    <row r="1" spans="1:2" ht="15.75" customHeight="1" thickBot="1" x14ac:dyDescent="0.3">
      <c r="A1" s="55" t="s">
        <v>98</v>
      </c>
      <c r="B1" s="55" t="s">
        <v>99</v>
      </c>
    </row>
    <row r="2" spans="1:2" ht="15.75" customHeight="1" x14ac:dyDescent="0.25">
      <c r="A2" s="46" t="s">
        <v>100</v>
      </c>
      <c r="B2" s="47" t="s">
        <v>101</v>
      </c>
    </row>
    <row r="3" spans="1:2" x14ac:dyDescent="0.25">
      <c r="A3" s="47" t="s">
        <v>101</v>
      </c>
      <c r="B3" s="47" t="s">
        <v>102</v>
      </c>
    </row>
    <row r="4" spans="1:2" ht="15.75" customHeight="1" x14ac:dyDescent="0.25">
      <c r="A4" s="48" t="s">
        <v>103</v>
      </c>
      <c r="B4" s="47" t="s">
        <v>104</v>
      </c>
    </row>
    <row r="5" spans="1:2" x14ac:dyDescent="0.25">
      <c r="A5" s="47" t="s">
        <v>102</v>
      </c>
      <c r="B5" s="47" t="s">
        <v>105</v>
      </c>
    </row>
    <row r="6" spans="1:2" ht="15.75" customHeight="1" x14ac:dyDescent="0.25">
      <c r="A6" s="46" t="s">
        <v>106</v>
      </c>
      <c r="B6" s="47" t="s">
        <v>107</v>
      </c>
    </row>
    <row r="7" spans="1:2" x14ac:dyDescent="0.25">
      <c r="A7" s="47" t="s">
        <v>101</v>
      </c>
    </row>
    <row r="8" spans="1:2" ht="45" customHeight="1" x14ac:dyDescent="0.25">
      <c r="A8" s="49" t="s">
        <v>108</v>
      </c>
    </row>
    <row r="9" spans="1:2" x14ac:dyDescent="0.25">
      <c r="A9" s="47" t="s">
        <v>102</v>
      </c>
    </row>
    <row r="10" spans="1:2" ht="63" customHeight="1" x14ac:dyDescent="0.25">
      <c r="A10" s="50" t="s">
        <v>109</v>
      </c>
    </row>
    <row r="11" spans="1:2" x14ac:dyDescent="0.25">
      <c r="A11" s="47" t="s">
        <v>104</v>
      </c>
    </row>
    <row r="12" spans="1:2" ht="47.25" customHeight="1" x14ac:dyDescent="0.25">
      <c r="A12" s="46" t="s">
        <v>110</v>
      </c>
    </row>
    <row r="13" spans="1:2" x14ac:dyDescent="0.25">
      <c r="A13" s="47" t="s">
        <v>105</v>
      </c>
    </row>
    <row r="14" spans="1:2" ht="78.75" customHeight="1" x14ac:dyDescent="0.25">
      <c r="A14" s="46" t="s">
        <v>111</v>
      </c>
    </row>
    <row r="15" spans="1:2" x14ac:dyDescent="0.25">
      <c r="A15" s="47" t="s">
        <v>107</v>
      </c>
    </row>
    <row r="16" spans="1:2" x14ac:dyDescent="0.25">
      <c r="A16" s="47" t="s">
        <v>112</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B46" sqref="B46"/>
    </sheetView>
  </sheetViews>
  <sheetFormatPr defaultRowHeight="15" x14ac:dyDescent="0.25"/>
  <cols>
    <col min="1" max="1" width="129.5703125" style="39" customWidth="1"/>
    <col min="2" max="2" width="41.42578125" style="39" bestFit="1" customWidth="1"/>
    <col min="6" max="6" width="46.140625" style="39" customWidth="1"/>
  </cols>
  <sheetData>
    <row r="1" spans="1:6" ht="15.75" customHeight="1" thickBot="1" x14ac:dyDescent="0.3">
      <c r="A1" s="55" t="s">
        <v>113</v>
      </c>
      <c r="B1" s="55" t="s">
        <v>99</v>
      </c>
    </row>
    <row r="2" spans="1:6" x14ac:dyDescent="0.25">
      <c r="A2" s="47" t="s">
        <v>101</v>
      </c>
      <c r="B2" s="47" t="s">
        <v>101</v>
      </c>
      <c r="F2" s="47"/>
    </row>
    <row r="3" spans="1:6" x14ac:dyDescent="0.25">
      <c r="A3" s="47" t="s">
        <v>114</v>
      </c>
      <c r="B3" s="47" t="s">
        <v>102</v>
      </c>
      <c r="F3" s="47"/>
    </row>
    <row r="4" spans="1:6" x14ac:dyDescent="0.25">
      <c r="A4" s="47" t="s">
        <v>102</v>
      </c>
      <c r="B4" s="47" t="s">
        <v>104</v>
      </c>
      <c r="F4" s="47"/>
    </row>
    <row r="5" spans="1:6" x14ac:dyDescent="0.25">
      <c r="A5" s="47" t="s">
        <v>104</v>
      </c>
      <c r="B5" s="47" t="s">
        <v>105</v>
      </c>
    </row>
    <row r="6" spans="1:6" ht="47.25" customHeight="1" x14ac:dyDescent="0.25">
      <c r="A6" s="46" t="s">
        <v>115</v>
      </c>
      <c r="B6" s="47" t="s">
        <v>107</v>
      </c>
    </row>
    <row r="7" spans="1:6" x14ac:dyDescent="0.25">
      <c r="A7" s="47" t="s">
        <v>116</v>
      </c>
      <c r="B7" s="47" t="s">
        <v>116</v>
      </c>
    </row>
    <row r="8" spans="1:6" ht="15.75" customHeight="1" x14ac:dyDescent="0.25">
      <c r="A8" s="46" t="s">
        <v>117</v>
      </c>
      <c r="B8" t="s">
        <v>118</v>
      </c>
    </row>
    <row r="9" spans="1:6" x14ac:dyDescent="0.25">
      <c r="A9" t="s">
        <v>118</v>
      </c>
      <c r="B9" s="47" t="s">
        <v>119</v>
      </c>
    </row>
    <row r="10" spans="1:6" x14ac:dyDescent="0.25">
      <c r="A10" t="s">
        <v>120</v>
      </c>
      <c r="B10" s="47" t="s">
        <v>121</v>
      </c>
    </row>
    <row r="11" spans="1:6" x14ac:dyDescent="0.25">
      <c r="A11" s="47" t="s">
        <v>102</v>
      </c>
      <c r="B11" t="s">
        <v>122</v>
      </c>
    </row>
    <row r="12" spans="1:6" x14ac:dyDescent="0.25">
      <c r="A12" s="47" t="s">
        <v>123</v>
      </c>
      <c r="B12" s="47" t="s">
        <v>124</v>
      </c>
    </row>
    <row r="13" spans="1:6" x14ac:dyDescent="0.25">
      <c r="A13" s="47" t="s">
        <v>119</v>
      </c>
      <c r="B13" s="47" t="s">
        <v>125</v>
      </c>
    </row>
    <row r="14" spans="1:6" x14ac:dyDescent="0.25">
      <c r="A14" s="47" t="s">
        <v>126</v>
      </c>
      <c r="B14" t="s">
        <v>127</v>
      </c>
    </row>
    <row r="15" spans="1:6" x14ac:dyDescent="0.25">
      <c r="A15" s="47" t="s">
        <v>104</v>
      </c>
      <c r="B15" s="47" t="s">
        <v>128</v>
      </c>
    </row>
    <row r="16" spans="1:6" ht="47.25" customHeight="1" x14ac:dyDescent="0.25">
      <c r="A16" s="46" t="s">
        <v>129</v>
      </c>
      <c r="B16" t="s">
        <v>130</v>
      </c>
    </row>
    <row r="17" spans="1:2" x14ac:dyDescent="0.25">
      <c r="A17" s="47" t="s">
        <v>101</v>
      </c>
      <c r="B17" t="s">
        <v>131</v>
      </c>
    </row>
    <row r="18" spans="1:2" x14ac:dyDescent="0.25">
      <c r="A18" s="49" t="s">
        <v>132</v>
      </c>
      <c r="B18" t="s">
        <v>133</v>
      </c>
    </row>
    <row r="19" spans="1:2" x14ac:dyDescent="0.25">
      <c r="A19" s="47" t="s">
        <v>121</v>
      </c>
      <c r="B19" t="s">
        <v>134</v>
      </c>
    </row>
    <row r="20" spans="1:2" ht="15.75" customHeight="1" x14ac:dyDescent="0.25">
      <c r="A20" s="45" t="s">
        <v>135</v>
      </c>
      <c r="B20" t="s">
        <v>136</v>
      </c>
    </row>
    <row r="21" spans="1:2" x14ac:dyDescent="0.25">
      <c r="A21" s="47" t="s">
        <v>102</v>
      </c>
    </row>
    <row r="22" spans="1:2" ht="15.75" customHeight="1" x14ac:dyDescent="0.25">
      <c r="A22" s="45" t="s">
        <v>137</v>
      </c>
    </row>
    <row r="23" spans="1:2" x14ac:dyDescent="0.25">
      <c r="A23" t="s">
        <v>122</v>
      </c>
    </row>
    <row r="24" spans="1:2" ht="15.75" customHeight="1" x14ac:dyDescent="0.25">
      <c r="A24" s="45" t="s">
        <v>138</v>
      </c>
    </row>
    <row r="25" spans="1:2" x14ac:dyDescent="0.25">
      <c r="A25" s="47" t="s">
        <v>124</v>
      </c>
    </row>
    <row r="26" spans="1:2" x14ac:dyDescent="0.25">
      <c r="A26" t="s">
        <v>126</v>
      </c>
    </row>
    <row r="27" spans="1:2" x14ac:dyDescent="0.25">
      <c r="A27" t="s">
        <v>104</v>
      </c>
    </row>
    <row r="28" spans="1:2" ht="15.75" customHeight="1" x14ac:dyDescent="0.25">
      <c r="A28" s="45" t="s">
        <v>139</v>
      </c>
    </row>
    <row r="29" spans="1:2" x14ac:dyDescent="0.25">
      <c r="A29" s="47" t="s">
        <v>102</v>
      </c>
    </row>
    <row r="30" spans="1:2" ht="15.75" customHeight="1" x14ac:dyDescent="0.25">
      <c r="A30" s="45" t="s">
        <v>140</v>
      </c>
    </row>
    <row r="31" spans="1:2" x14ac:dyDescent="0.25">
      <c r="A31" s="47" t="s">
        <v>125</v>
      </c>
    </row>
    <row r="32" spans="1:2" ht="15.75" customHeight="1" x14ac:dyDescent="0.25">
      <c r="A32" s="45" t="s">
        <v>141</v>
      </c>
    </row>
    <row r="33" spans="1:1" x14ac:dyDescent="0.25">
      <c r="A33" t="s">
        <v>127</v>
      </c>
    </row>
    <row r="34" spans="1:1" ht="15.75" customHeight="1" x14ac:dyDescent="0.25">
      <c r="A34" s="45" t="s">
        <v>142</v>
      </c>
    </row>
    <row r="35" spans="1:1" x14ac:dyDescent="0.25">
      <c r="A35" s="47" t="s">
        <v>128</v>
      </c>
    </row>
    <row r="36" spans="1:1" ht="47.25" customHeight="1" x14ac:dyDescent="0.25">
      <c r="A36" s="71" t="s">
        <v>143</v>
      </c>
    </row>
    <row r="37" spans="1:1" x14ac:dyDescent="0.25">
      <c r="A37" t="s">
        <v>104</v>
      </c>
    </row>
    <row r="38" spans="1:1" ht="15.75" customHeight="1" x14ac:dyDescent="0.25">
      <c r="A38" s="45" t="s">
        <v>144</v>
      </c>
    </row>
    <row r="39" spans="1:1" x14ac:dyDescent="0.25">
      <c r="A39" t="s">
        <v>118</v>
      </c>
    </row>
    <row r="40" spans="1:1" ht="15.75" customHeight="1" x14ac:dyDescent="0.25">
      <c r="A40" s="45" t="s">
        <v>145</v>
      </c>
    </row>
    <row r="41" spans="1:1" x14ac:dyDescent="0.25">
      <c r="A41" s="47" t="s">
        <v>116</v>
      </c>
    </row>
    <row r="42" spans="1:1" x14ac:dyDescent="0.25">
      <c r="A42" t="s">
        <v>146</v>
      </c>
    </row>
    <row r="43" spans="1:1" x14ac:dyDescent="0.25">
      <c r="A43" s="47" t="s">
        <v>119</v>
      </c>
    </row>
    <row r="44" spans="1:1" x14ac:dyDescent="0.25">
      <c r="A44" t="s">
        <v>147</v>
      </c>
    </row>
    <row r="45" spans="1:1" x14ac:dyDescent="0.25">
      <c r="A45" t="s">
        <v>148</v>
      </c>
    </row>
    <row r="46" spans="1:1" x14ac:dyDescent="0.25">
      <c r="A46" t="s">
        <v>149</v>
      </c>
    </row>
    <row r="47" spans="1:1" x14ac:dyDescent="0.25">
      <c r="A47" t="s">
        <v>131</v>
      </c>
    </row>
    <row r="48" spans="1:1" x14ac:dyDescent="0.25">
      <c r="A48" t="s">
        <v>146</v>
      </c>
    </row>
    <row r="49" spans="1:1" x14ac:dyDescent="0.25">
      <c r="A49" t="s">
        <v>133</v>
      </c>
    </row>
    <row r="50" spans="1:1" x14ac:dyDescent="0.25">
      <c r="A50" t="s">
        <v>150</v>
      </c>
    </row>
    <row r="51" spans="1:1" x14ac:dyDescent="0.25">
      <c r="A51" t="s">
        <v>136</v>
      </c>
    </row>
    <row r="52" spans="1:1" x14ac:dyDescent="0.25">
      <c r="A52" t="s">
        <v>151</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3"/>
  <sheetViews>
    <sheetView topLeftCell="A34" workbookViewId="0"/>
  </sheetViews>
  <sheetFormatPr defaultRowHeight="15" x14ac:dyDescent="0.25"/>
  <cols>
    <col min="1" max="1" width="95.7109375" style="47" customWidth="1"/>
    <col min="2" max="2" width="49.42578125" style="39" customWidth="1"/>
  </cols>
  <sheetData>
    <row r="1" spans="1:2" x14ac:dyDescent="0.25">
      <c r="A1" s="47" t="s">
        <v>152</v>
      </c>
      <c r="B1" t="s">
        <v>153</v>
      </c>
    </row>
    <row r="2" spans="1:2" ht="15.75" customHeight="1" x14ac:dyDescent="0.25">
      <c r="A2" s="45" t="s">
        <v>154</v>
      </c>
      <c r="B2" s="47" t="s">
        <v>101</v>
      </c>
    </row>
    <row r="3" spans="1:2" x14ac:dyDescent="0.25">
      <c r="A3" s="47" t="s">
        <v>102</v>
      </c>
      <c r="B3" s="47" t="s">
        <v>102</v>
      </c>
    </row>
    <row r="4" spans="1:2" ht="15.75" customHeight="1" x14ac:dyDescent="0.25">
      <c r="A4" s="74" t="s">
        <v>155</v>
      </c>
      <c r="B4" s="47" t="s">
        <v>104</v>
      </c>
    </row>
    <row r="5" spans="1:2" ht="15.75" customHeight="1" x14ac:dyDescent="0.25">
      <c r="A5" s="73" t="s">
        <v>156</v>
      </c>
      <c r="B5" s="47" t="s">
        <v>107</v>
      </c>
    </row>
    <row r="6" spans="1:2" ht="15.75" customHeight="1" x14ac:dyDescent="0.25">
      <c r="A6" s="47" t="s">
        <v>157</v>
      </c>
      <c r="B6" s="73" t="s">
        <v>156</v>
      </c>
    </row>
    <row r="7" spans="1:2" x14ac:dyDescent="0.25">
      <c r="A7" s="47" t="s">
        <v>158</v>
      </c>
      <c r="B7" s="47" t="s">
        <v>158</v>
      </c>
    </row>
    <row r="8" spans="1:2" x14ac:dyDescent="0.25">
      <c r="A8" s="47" t="s">
        <v>159</v>
      </c>
      <c r="B8" s="47" t="s">
        <v>160</v>
      </c>
    </row>
    <row r="9" spans="1:2" ht="15.75" customHeight="1" x14ac:dyDescent="0.25">
      <c r="A9" s="47" t="s">
        <v>101</v>
      </c>
      <c r="B9" s="73" t="s">
        <v>161</v>
      </c>
    </row>
    <row r="10" spans="1:2" x14ac:dyDescent="0.25">
      <c r="A10" s="47" t="s">
        <v>162</v>
      </c>
      <c r="B10" s="47" t="s">
        <v>163</v>
      </c>
    </row>
    <row r="11" spans="1:2" x14ac:dyDescent="0.25">
      <c r="A11" s="47" t="s">
        <v>160</v>
      </c>
      <c r="B11" s="47" t="s">
        <v>164</v>
      </c>
    </row>
    <row r="12" spans="1:2" x14ac:dyDescent="0.25">
      <c r="A12" s="47" t="s">
        <v>165</v>
      </c>
      <c r="B12" s="47" t="s">
        <v>166</v>
      </c>
    </row>
    <row r="13" spans="1:2" x14ac:dyDescent="0.25">
      <c r="A13" s="47" t="s">
        <v>104</v>
      </c>
      <c r="B13" s="47" t="s">
        <v>167</v>
      </c>
    </row>
    <row r="14" spans="1:2" ht="15.75" customHeight="1" x14ac:dyDescent="0.25">
      <c r="A14" s="45" t="s">
        <v>168</v>
      </c>
      <c r="B14" s="47" t="s">
        <v>169</v>
      </c>
    </row>
    <row r="15" spans="1:2" x14ac:dyDescent="0.25">
      <c r="A15" s="47" t="s">
        <v>102</v>
      </c>
      <c r="B15" s="47" t="s">
        <v>170</v>
      </c>
    </row>
    <row r="16" spans="1:2" ht="15.75" customHeight="1" x14ac:dyDescent="0.25">
      <c r="A16" s="45" t="s">
        <v>155</v>
      </c>
      <c r="B16" s="47" t="s">
        <v>171</v>
      </c>
    </row>
    <row r="17" spans="1:2" ht="15.75" customHeight="1" x14ac:dyDescent="0.25">
      <c r="A17" s="73" t="s">
        <v>161</v>
      </c>
      <c r="B17" s="47" t="s">
        <v>172</v>
      </c>
    </row>
    <row r="18" spans="1:2" ht="15.75" customHeight="1" x14ac:dyDescent="0.25">
      <c r="A18" s="45" t="s">
        <v>117</v>
      </c>
      <c r="B18" s="47" t="s">
        <v>173</v>
      </c>
    </row>
    <row r="19" spans="1:2" x14ac:dyDescent="0.25">
      <c r="A19" s="47" t="s">
        <v>163</v>
      </c>
      <c r="B19" s="47" t="s">
        <v>174</v>
      </c>
    </row>
    <row r="20" spans="1:2" x14ac:dyDescent="0.25">
      <c r="A20" s="47" t="s">
        <v>101</v>
      </c>
    </row>
    <row r="21" spans="1:2" x14ac:dyDescent="0.25">
      <c r="A21" s="49" t="s">
        <v>175</v>
      </c>
    </row>
    <row r="22" spans="1:2" x14ac:dyDescent="0.25">
      <c r="A22" s="47" t="s">
        <v>164</v>
      </c>
    </row>
    <row r="23" spans="1:2" x14ac:dyDescent="0.25">
      <c r="A23" s="47" t="s">
        <v>176</v>
      </c>
    </row>
    <row r="24" spans="1:2" x14ac:dyDescent="0.25">
      <c r="A24" s="47" t="s">
        <v>104</v>
      </c>
    </row>
    <row r="25" spans="1:2" x14ac:dyDescent="0.25">
      <c r="A25" s="47" t="s">
        <v>177</v>
      </c>
    </row>
    <row r="26" spans="1:2" x14ac:dyDescent="0.25">
      <c r="A26" s="47" t="s">
        <v>102</v>
      </c>
    </row>
    <row r="27" spans="1:2" x14ac:dyDescent="0.25">
      <c r="A27" s="47" t="s">
        <v>178</v>
      </c>
    </row>
    <row r="28" spans="1:2" x14ac:dyDescent="0.25">
      <c r="A28" s="47" t="s">
        <v>166</v>
      </c>
    </row>
    <row r="29" spans="1:2" x14ac:dyDescent="0.25">
      <c r="A29" s="47" t="s">
        <v>179</v>
      </c>
    </row>
    <row r="30" spans="1:2" x14ac:dyDescent="0.25">
      <c r="A30" s="47" t="s">
        <v>102</v>
      </c>
    </row>
    <row r="31" spans="1:2" x14ac:dyDescent="0.25">
      <c r="A31" s="47" t="s">
        <v>180</v>
      </c>
    </row>
    <row r="32" spans="1:2" x14ac:dyDescent="0.25">
      <c r="A32" s="47" t="s">
        <v>167</v>
      </c>
    </row>
    <row r="33" spans="1:1" x14ac:dyDescent="0.25">
      <c r="A33" s="47" t="s">
        <v>181</v>
      </c>
    </row>
    <row r="34" spans="1:1" x14ac:dyDescent="0.25">
      <c r="A34" s="47" t="s">
        <v>101</v>
      </c>
    </row>
    <row r="35" spans="1:1" x14ac:dyDescent="0.25">
      <c r="A35" s="49" t="s">
        <v>182</v>
      </c>
    </row>
    <row r="36" spans="1:1" x14ac:dyDescent="0.25">
      <c r="A36" s="47" t="s">
        <v>169</v>
      </c>
    </row>
    <row r="37" spans="1:1" x14ac:dyDescent="0.25">
      <c r="A37" s="47" t="s">
        <v>183</v>
      </c>
    </row>
    <row r="38" spans="1:1" x14ac:dyDescent="0.25">
      <c r="A38" s="47" t="s">
        <v>104</v>
      </c>
    </row>
    <row r="39" spans="1:1" ht="15.75" customHeight="1" x14ac:dyDescent="0.25">
      <c r="A39" s="75" t="s">
        <v>184</v>
      </c>
    </row>
    <row r="40" spans="1:1" x14ac:dyDescent="0.25">
      <c r="A40" s="47" t="s">
        <v>107</v>
      </c>
    </row>
    <row r="41" spans="1:1" x14ac:dyDescent="0.25">
      <c r="A41" s="47" t="s">
        <v>185</v>
      </c>
    </row>
    <row r="42" spans="1:1" x14ac:dyDescent="0.25">
      <c r="A42" s="47" t="s">
        <v>102</v>
      </c>
    </row>
    <row r="43" spans="1:1" x14ac:dyDescent="0.25">
      <c r="A43" s="47" t="s">
        <v>178</v>
      </c>
    </row>
    <row r="44" spans="1:1" x14ac:dyDescent="0.25">
      <c r="A44" s="47" t="s">
        <v>171</v>
      </c>
    </row>
    <row r="45" spans="1:1" x14ac:dyDescent="0.25">
      <c r="A45" s="47" t="s">
        <v>186</v>
      </c>
    </row>
    <row r="46" spans="1:1" x14ac:dyDescent="0.25">
      <c r="A46" s="47" t="s">
        <v>102</v>
      </c>
    </row>
    <row r="47" spans="1:1" x14ac:dyDescent="0.25">
      <c r="A47" s="47" t="s">
        <v>180</v>
      </c>
    </row>
    <row r="48" spans="1:1" x14ac:dyDescent="0.25">
      <c r="A48" s="47" t="s">
        <v>172</v>
      </c>
    </row>
    <row r="49" spans="1:1" x14ac:dyDescent="0.25">
      <c r="A49" s="47" t="s">
        <v>187</v>
      </c>
    </row>
    <row r="50" spans="1:1" x14ac:dyDescent="0.25">
      <c r="A50" s="47" t="s">
        <v>173</v>
      </c>
    </row>
    <row r="51" spans="1:1" x14ac:dyDescent="0.25">
      <c r="A51" s="47" t="s">
        <v>126</v>
      </c>
    </row>
    <row r="52" spans="1:1" x14ac:dyDescent="0.25">
      <c r="A52" s="47" t="s">
        <v>104</v>
      </c>
    </row>
    <row r="53" spans="1:1" x14ac:dyDescent="0.25">
      <c r="A53" s="47" t="s">
        <v>170</v>
      </c>
    </row>
    <row r="54" spans="1:1" x14ac:dyDescent="0.25">
      <c r="A54" s="47" t="s">
        <v>104</v>
      </c>
    </row>
    <row r="55" spans="1:1" x14ac:dyDescent="0.25">
      <c r="A55" s="47" t="s">
        <v>188</v>
      </c>
    </row>
    <row r="56" spans="1:1" x14ac:dyDescent="0.25">
      <c r="A56" s="47" t="s">
        <v>101</v>
      </c>
    </row>
    <row r="57" spans="1:1" ht="30" customHeight="1" x14ac:dyDescent="0.25">
      <c r="A57" s="49" t="s">
        <v>189</v>
      </c>
    </row>
    <row r="58" spans="1:1" x14ac:dyDescent="0.25">
      <c r="A58" s="47" t="s">
        <v>101</v>
      </c>
    </row>
    <row r="59" spans="1:1" x14ac:dyDescent="0.25">
      <c r="A59" s="49" t="s">
        <v>190</v>
      </c>
    </row>
    <row r="60" spans="1:1" x14ac:dyDescent="0.25">
      <c r="A60" s="47" t="s">
        <v>174</v>
      </c>
    </row>
    <row r="61" spans="1:1" ht="60" customHeight="1" x14ac:dyDescent="0.25">
      <c r="A61" s="47" t="s">
        <v>191</v>
      </c>
    </row>
    <row r="62" spans="1:1" x14ac:dyDescent="0.25">
      <c r="A62" s="47" t="s">
        <v>101</v>
      </c>
    </row>
    <row r="63" spans="1:1" ht="30" customHeight="1" x14ac:dyDescent="0.25">
      <c r="A63" s="49" t="s">
        <v>192</v>
      </c>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3"/>
  <sheetViews>
    <sheetView workbookViewId="0">
      <selection activeCell="A8" sqref="A8"/>
    </sheetView>
  </sheetViews>
  <sheetFormatPr defaultRowHeight="15" x14ac:dyDescent="0.25"/>
  <cols>
    <col min="1" max="1" width="102.5703125" style="47" bestFit="1" customWidth="1"/>
    <col min="2" max="2" width="30.42578125" style="39" customWidth="1"/>
  </cols>
  <sheetData>
    <row r="1" spans="1:2" x14ac:dyDescent="0.25">
      <c r="A1" s="47" t="s">
        <v>193</v>
      </c>
      <c r="B1" t="s">
        <v>153</v>
      </c>
    </row>
    <row r="2" spans="1:2" x14ac:dyDescent="0.25">
      <c r="A2" s="47" t="s">
        <v>101</v>
      </c>
      <c r="B2" s="47" t="s">
        <v>101</v>
      </c>
    </row>
    <row r="3" spans="1:2" x14ac:dyDescent="0.25">
      <c r="A3" s="49" t="s">
        <v>194</v>
      </c>
      <c r="B3" s="47" t="s">
        <v>102</v>
      </c>
    </row>
    <row r="4" spans="1:2" x14ac:dyDescent="0.25">
      <c r="A4" s="47" t="s">
        <v>118</v>
      </c>
    </row>
    <row r="5" spans="1:2" x14ac:dyDescent="0.25">
      <c r="A5" s="47" t="s">
        <v>195</v>
      </c>
    </row>
    <row r="6" spans="1:2" x14ac:dyDescent="0.25">
      <c r="A6" s="47" t="s">
        <v>102</v>
      </c>
    </row>
    <row r="7" spans="1:2" x14ac:dyDescent="0.25">
      <c r="A7" s="47" t="s">
        <v>196</v>
      </c>
    </row>
    <row r="8" spans="1:2" x14ac:dyDescent="0.25">
      <c r="A8" s="47" t="s">
        <v>101</v>
      </c>
    </row>
    <row r="9" spans="1:2" x14ac:dyDescent="0.25">
      <c r="A9" s="49" t="s">
        <v>194</v>
      </c>
    </row>
    <row r="10" spans="1:2" x14ac:dyDescent="0.25">
      <c r="A10" s="47" t="s">
        <v>127</v>
      </c>
    </row>
    <row r="11" spans="1:2" x14ac:dyDescent="0.25">
      <c r="A11" s="47" t="s">
        <v>197</v>
      </c>
    </row>
    <row r="12" spans="1:2" x14ac:dyDescent="0.25">
      <c r="A12" s="47" t="s">
        <v>102</v>
      </c>
    </row>
    <row r="13" spans="1:2" ht="45" customHeight="1" x14ac:dyDescent="0.25">
      <c r="A13" s="47" t="s">
        <v>198</v>
      </c>
    </row>
    <row r="14" spans="1:2" x14ac:dyDescent="0.25">
      <c r="A14" s="47" t="s">
        <v>102</v>
      </c>
    </row>
    <row r="15" spans="1:2" x14ac:dyDescent="0.25">
      <c r="A15" s="47" t="s">
        <v>199</v>
      </c>
    </row>
    <row r="16" spans="1:2" x14ac:dyDescent="0.25">
      <c r="A16" s="47" t="s">
        <v>101</v>
      </c>
    </row>
    <row r="17" spans="1:1" x14ac:dyDescent="0.25">
      <c r="A17" s="49" t="s">
        <v>200</v>
      </c>
    </row>
    <row r="18" spans="1:1" x14ac:dyDescent="0.25">
      <c r="A18" s="47" t="s">
        <v>104</v>
      </c>
    </row>
    <row r="19" spans="1:1" ht="15.75" customHeight="1" x14ac:dyDescent="0.25">
      <c r="A19" s="73" t="s">
        <v>201</v>
      </c>
    </row>
    <row r="20" spans="1:1" x14ac:dyDescent="0.25">
      <c r="A20" s="47" t="s">
        <v>101</v>
      </c>
    </row>
    <row r="21" spans="1:1" x14ac:dyDescent="0.25">
      <c r="A21" s="49" t="s">
        <v>202</v>
      </c>
    </row>
    <row r="22" spans="1:1" x14ac:dyDescent="0.25">
      <c r="A22" s="47" t="s">
        <v>102</v>
      </c>
    </row>
    <row r="23" spans="1:1" x14ac:dyDescent="0.25">
      <c r="A23" s="47" t="s">
        <v>203</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4"/>
  <sheetViews>
    <sheetView workbookViewId="0">
      <selection activeCell="B31" sqref="B31"/>
    </sheetView>
  </sheetViews>
  <sheetFormatPr defaultRowHeight="15" x14ac:dyDescent="0.25"/>
  <cols>
    <col min="1" max="1" width="40.7109375" style="39" bestFit="1" customWidth="1"/>
    <col min="2" max="2" width="15.85546875" style="39" bestFit="1" customWidth="1"/>
    <col min="3" max="3" width="39.28515625" style="39" bestFit="1" customWidth="1"/>
  </cols>
  <sheetData>
    <row r="1" spans="1:4" ht="15.75" customHeight="1" thickBot="1" x14ac:dyDescent="0.3">
      <c r="A1" s="55" t="s">
        <v>99</v>
      </c>
      <c r="B1" s="76" t="s">
        <v>204</v>
      </c>
    </row>
    <row r="2" spans="1:4" x14ac:dyDescent="0.25">
      <c r="A2" s="47" t="s">
        <v>101</v>
      </c>
      <c r="B2" t="s">
        <v>68</v>
      </c>
    </row>
    <row r="3" spans="1:4" x14ac:dyDescent="0.25">
      <c r="A3" s="47" t="s">
        <v>102</v>
      </c>
      <c r="B3" t="s">
        <v>205</v>
      </c>
    </row>
    <row r="4" spans="1:4" x14ac:dyDescent="0.25">
      <c r="A4" s="47" t="s">
        <v>104</v>
      </c>
      <c r="B4" t="s">
        <v>206</v>
      </c>
    </row>
    <row r="5" spans="1:4" x14ac:dyDescent="0.25">
      <c r="A5" s="47" t="s">
        <v>105</v>
      </c>
      <c r="B5" s="65">
        <v>44966</v>
      </c>
    </row>
    <row r="6" spans="1:4" x14ac:dyDescent="0.25">
      <c r="A6" s="47" t="s">
        <v>107</v>
      </c>
      <c r="B6" s="65">
        <v>44985</v>
      </c>
    </row>
    <row r="7" spans="1:4" x14ac:dyDescent="0.25">
      <c r="A7" s="47" t="s">
        <v>116</v>
      </c>
      <c r="B7" s="72">
        <v>3.7222671346753979E-2</v>
      </c>
    </row>
    <row r="8" spans="1:4" x14ac:dyDescent="0.25">
      <c r="A8" s="47" t="s">
        <v>128</v>
      </c>
      <c r="B8" s="72">
        <v>0.36381646522418842</v>
      </c>
    </row>
    <row r="9" spans="1:4" x14ac:dyDescent="0.25">
      <c r="A9" s="47" t="s">
        <v>121</v>
      </c>
      <c r="B9" s="72">
        <v>0.55109812025225313</v>
      </c>
    </row>
    <row r="10" spans="1:4" x14ac:dyDescent="0.25">
      <c r="A10" s="47" t="s">
        <v>119</v>
      </c>
      <c r="B10" s="72">
        <v>0.18</v>
      </c>
    </row>
    <row r="11" spans="1:4" x14ac:dyDescent="0.25">
      <c r="A11" s="47" t="s">
        <v>125</v>
      </c>
      <c r="B11" s="72">
        <v>0.18</v>
      </c>
      <c r="D11" s="72"/>
    </row>
    <row r="12" spans="1:4" x14ac:dyDescent="0.25">
      <c r="A12" s="47" t="s">
        <v>124</v>
      </c>
      <c r="B12" s="72">
        <v>0.6399999999999999</v>
      </c>
    </row>
    <row r="13" spans="1:4" x14ac:dyDescent="0.25">
      <c r="A13" t="s">
        <v>131</v>
      </c>
      <c r="B13" s="72">
        <v>0.91491458547644156</v>
      </c>
    </row>
    <row r="14" spans="1:4" x14ac:dyDescent="0.25">
      <c r="A14" t="s">
        <v>133</v>
      </c>
      <c r="B14" s="72">
        <v>0.81999999999999984</v>
      </c>
    </row>
    <row r="15" spans="1:4" ht="30" customHeight="1" x14ac:dyDescent="0.25">
      <c r="A15" s="47" t="s">
        <v>122</v>
      </c>
    </row>
    <row r="16" spans="1:4" x14ac:dyDescent="0.25">
      <c r="A16" s="47" t="s">
        <v>127</v>
      </c>
      <c r="B16" s="72"/>
    </row>
    <row r="17" spans="1:2" x14ac:dyDescent="0.25">
      <c r="A17" s="47" t="s">
        <v>118</v>
      </c>
    </row>
    <row r="18" spans="1:2" x14ac:dyDescent="0.25">
      <c r="A18" t="s">
        <v>148</v>
      </c>
      <c r="B18" s="72"/>
    </row>
    <row r="19" spans="1:2" x14ac:dyDescent="0.25">
      <c r="A19" t="s">
        <v>134</v>
      </c>
    </row>
    <row r="20" spans="1:2" ht="15.75" customHeight="1" x14ac:dyDescent="0.25">
      <c r="A20" s="73" t="s">
        <v>156</v>
      </c>
      <c r="B20" s="5">
        <v>0.23100000000000001</v>
      </c>
    </row>
    <row r="21" spans="1:2" x14ac:dyDescent="0.25">
      <c r="A21" s="47" t="s">
        <v>158</v>
      </c>
    </row>
    <row r="22" spans="1:2" x14ac:dyDescent="0.25">
      <c r="A22" s="47" t="s">
        <v>160</v>
      </c>
      <c r="B22" s="5">
        <v>0.26900000000000002</v>
      </c>
    </row>
    <row r="23" spans="1:2" ht="15.75" customHeight="1" x14ac:dyDescent="0.25">
      <c r="A23" s="73" t="s">
        <v>161</v>
      </c>
      <c r="B23" s="5">
        <v>0.223</v>
      </c>
    </row>
    <row r="24" spans="1:2" x14ac:dyDescent="0.25">
      <c r="A24" s="47" t="s">
        <v>163</v>
      </c>
    </row>
    <row r="25" spans="1:2" x14ac:dyDescent="0.25">
      <c r="A25" s="47" t="s">
        <v>164</v>
      </c>
      <c r="B25" s="5">
        <v>0.155</v>
      </c>
    </row>
    <row r="26" spans="1:2" x14ac:dyDescent="0.25">
      <c r="A26" s="47" t="s">
        <v>167</v>
      </c>
      <c r="B26" s="5">
        <v>1.7000000000000001E-2</v>
      </c>
    </row>
    <row r="27" spans="1:2" x14ac:dyDescent="0.25">
      <c r="A27" s="47" t="s">
        <v>166</v>
      </c>
    </row>
    <row r="28" spans="1:2" x14ac:dyDescent="0.25">
      <c r="A28" s="47" t="s">
        <v>169</v>
      </c>
      <c r="B28" s="5">
        <v>-0.02</v>
      </c>
    </row>
    <row r="29" spans="1:2" x14ac:dyDescent="0.25">
      <c r="A29" s="47" t="s">
        <v>172</v>
      </c>
      <c r="B29" s="5">
        <v>4.9000000000000002E-2</v>
      </c>
    </row>
    <row r="30" spans="1:2" x14ac:dyDescent="0.25">
      <c r="A30" s="47" t="s">
        <v>171</v>
      </c>
    </row>
    <row r="31" spans="1:2" x14ac:dyDescent="0.25">
      <c r="A31" s="47" t="s">
        <v>173</v>
      </c>
      <c r="B31" s="5">
        <v>0.04</v>
      </c>
    </row>
    <row r="32" spans="1:2" x14ac:dyDescent="0.25">
      <c r="A32" s="47" t="s">
        <v>170</v>
      </c>
    </row>
    <row r="33" spans="1:1" x14ac:dyDescent="0.25">
      <c r="A33" t="s">
        <v>136</v>
      </c>
    </row>
    <row r="34" spans="1:1" x14ac:dyDescent="0.25">
      <c r="A34" s="47" t="s">
        <v>174</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1"/>
  <sheetViews>
    <sheetView topLeftCell="A13" workbookViewId="0">
      <selection activeCell="A20" sqref="A20:B21"/>
    </sheetView>
  </sheetViews>
  <sheetFormatPr defaultRowHeight="15" x14ac:dyDescent="0.25"/>
  <cols>
    <col min="1" max="1" width="105.85546875" style="47" customWidth="1"/>
  </cols>
  <sheetData>
    <row r="1" spans="1:1" x14ac:dyDescent="0.25">
      <c r="A1" s="47" t="s">
        <v>98</v>
      </c>
    </row>
    <row r="2" spans="1:1" ht="75" x14ac:dyDescent="0.25">
      <c r="A2" s="47" t="s">
        <v>207</v>
      </c>
    </row>
    <row r="3" spans="1:1" ht="75" x14ac:dyDescent="0.25">
      <c r="A3" s="47" t="s">
        <v>208</v>
      </c>
    </row>
    <row r="4" spans="1:1" x14ac:dyDescent="0.25">
      <c r="A4" s="47" t="s">
        <v>113</v>
      </c>
    </row>
    <row r="5" spans="1:1" x14ac:dyDescent="0.25">
      <c r="A5" s="47" t="s">
        <v>209</v>
      </c>
    </row>
    <row r="6" spans="1:1" ht="60" x14ac:dyDescent="0.25">
      <c r="A6" s="47" t="s">
        <v>210</v>
      </c>
    </row>
    <row r="7" spans="1:1" ht="60" x14ac:dyDescent="0.25">
      <c r="A7" s="47" t="s">
        <v>211</v>
      </c>
    </row>
    <row r="8" spans="1:1" ht="75" x14ac:dyDescent="0.25">
      <c r="A8" s="47" t="s">
        <v>212</v>
      </c>
    </row>
    <row r="9" spans="1:1" ht="45" x14ac:dyDescent="0.25">
      <c r="A9" s="47" t="s">
        <v>213</v>
      </c>
    </row>
    <row r="10" spans="1:1" x14ac:dyDescent="0.25">
      <c r="A10" s="47" t="s">
        <v>152</v>
      </c>
    </row>
    <row r="11" spans="1:1" ht="30" x14ac:dyDescent="0.25">
      <c r="A11" s="47" t="s">
        <v>214</v>
      </c>
    </row>
    <row r="12" spans="1:1" ht="30" x14ac:dyDescent="0.25">
      <c r="A12" s="47" t="s">
        <v>215</v>
      </c>
    </row>
    <row r="13" spans="1:1" ht="30" x14ac:dyDescent="0.25">
      <c r="A13" s="47" t="s">
        <v>216</v>
      </c>
    </row>
    <row r="14" spans="1:1" ht="45" x14ac:dyDescent="0.25">
      <c r="A14" s="47" t="s">
        <v>217</v>
      </c>
    </row>
    <row r="15" spans="1:1" ht="45" x14ac:dyDescent="0.25">
      <c r="A15" s="47" t="s">
        <v>218</v>
      </c>
    </row>
    <row r="16" spans="1:1" ht="90" x14ac:dyDescent="0.25">
      <c r="A16" s="47" t="s">
        <v>219</v>
      </c>
    </row>
    <row r="17" spans="1:2" x14ac:dyDescent="0.25">
      <c r="A17" s="47" t="s">
        <v>193</v>
      </c>
    </row>
    <row r="18" spans="1:2" ht="90" x14ac:dyDescent="0.25">
      <c r="A18" s="47" t="s">
        <v>220</v>
      </c>
    </row>
    <row r="19" spans="1:2" ht="45" x14ac:dyDescent="0.25">
      <c r="A19" s="47" t="s">
        <v>221</v>
      </c>
    </row>
    <row r="20" spans="1:2" x14ac:dyDescent="0.25">
      <c r="A20" s="47" t="s">
        <v>222</v>
      </c>
      <c r="B20" t="s">
        <v>223</v>
      </c>
    </row>
    <row r="21" spans="1:2" x14ac:dyDescent="0.25">
      <c r="A21" s="47" t="s">
        <v>224</v>
      </c>
      <c r="B21" t="s">
        <v>225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Portfolio holdings</vt:lpstr>
      <vt:lpstr>Portfolio Comparison</vt:lpstr>
      <vt:lpstr>Performance Comparison</vt:lpstr>
      <vt:lpstr>Allocation</vt:lpstr>
      <vt:lpstr>Price Lookup</vt:lpstr>
      <vt:lpstr>Introduction</vt:lpstr>
      <vt:lpstr>Asset Allocation</vt:lpstr>
      <vt:lpstr>Performance</vt:lpstr>
      <vt:lpstr>Ongoing Charges</vt:lpstr>
      <vt:lpstr>Variables</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Konev</dc:creator>
  <cp:lastModifiedBy>Richard Armstrong</cp:lastModifiedBy>
  <dcterms:created xsi:type="dcterms:W3CDTF">2021-11-04T12:06:08Z</dcterms:created>
  <dcterms:modified xsi:type="dcterms:W3CDTF">2023-03-30T15:13:41Z</dcterms:modified>
</cp:coreProperties>
</file>