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<sst xmlns="http://schemas.openxmlformats.org/spreadsheetml/2006/main" count="21" uniqueCount="11">
  <si>
    <t xml:space="preserve">data_source</t>
  </si>
  <si>
    <t xml:space="preserve">virus_copies_per_mL_in_diluted_saliva</t>
  </si>
  <si>
    <t xml:space="preserve">virus_copies_per_mL_in_neat_saliva</t>
  </si>
  <si>
    <t xml:space="preserve">original_copies_neat</t>
  </si>
  <si>
    <t xml:space="preserve">total_valid_replicates</t>
  </si>
  <si>
    <t xml:space="preserve">positive_replicates</t>
  </si>
  <si>
    <t xml:space="preserve">positive_rate</t>
  </si>
  <si>
    <t xml:space="preserve">mean_CN</t>
  </si>
  <si>
    <t xml:space="preserve">email</t>
  </si>
  <si>
    <t xml:space="preserve">table_titled_preliminary_in_cody_draft</t>
  </si>
  <si>
    <t xml:space="preserve">table_titled_confirmation_in_cody_draft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</si>
</sst>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07"/>
    <col collapsed="false" customWidth="true" hidden="false" outlineLevel="0" max="2" min="2" style="1" width="26.07"/>
    <col collapsed="false" customWidth="true" hidden="false" outlineLevel="0" max="3" min="3" style="1" width="24.39"/>
    <col collapsed="false" customWidth="true" hidden="false" outlineLevel="0" max="5" min="4" style="1" width="17.78"/>
    <col collapsed="false" customWidth="true" hidden="false" outlineLevel="0" max="6" min="6" style="1" width="16.07"/>
    <col collapsed="false" customWidth="true" hidden="false" outlineLevel="0" max="7" min="7" style="1" width="14.78"/>
    <col collapsed="false" customWidth="true" hidden="false" outlineLevel="0" max="8" min="8" style="1" width="18.8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n">
        <v>400</v>
      </c>
      <c r="C2" s="1" t="n">
        <v>900</v>
      </c>
      <c r="D2" s="1" t="n">
        <v>900</v>
      </c>
      <c r="E2" s="1" t="n">
        <v>3</v>
      </c>
      <c r="F2" s="1" t="n">
        <v>3</v>
      </c>
      <c r="G2" s="1" t="n">
        <v>1</v>
      </c>
      <c r="H2" s="1" t="n">
        <v>34.54</v>
      </c>
    </row>
    <row r="3" customFormat="false" ht="12.8" hidden="false" customHeight="false" outlineLevel="0" collapsed="false">
      <c r="A3" s="0" t="s">
        <v>8</v>
      </c>
      <c r="B3" s="1" t="n">
        <v>300</v>
      </c>
      <c r="C3" s="1" t="n">
        <v>675</v>
      </c>
      <c r="D3" s="1" t="n">
        <v>675</v>
      </c>
      <c r="E3" s="1" t="n">
        <v>3</v>
      </c>
      <c r="F3" s="1" t="n">
        <v>3</v>
      </c>
      <c r="G3" s="1" t="n">
        <v>1</v>
      </c>
      <c r="H3" s="1" t="n">
        <v>35.39</v>
      </c>
    </row>
    <row r="4" customFormat="false" ht="12.8" hidden="false" customHeight="false" outlineLevel="0" collapsed="false">
      <c r="A4" s="0" t="s">
        <v>8</v>
      </c>
      <c r="B4" s="1" t="n">
        <v>200</v>
      </c>
      <c r="C4" s="1" t="n">
        <v>450</v>
      </c>
      <c r="D4" s="1" t="n">
        <v>450</v>
      </c>
      <c r="E4" s="1" t="n">
        <v>3</v>
      </c>
      <c r="F4" s="1" t="n">
        <v>3</v>
      </c>
      <c r="G4" s="1" t="n">
        <v>1</v>
      </c>
      <c r="H4" s="1" t="n">
        <v>35.5</v>
      </c>
    </row>
    <row r="5" customFormat="false" ht="12.8" hidden="false" customHeight="false" outlineLevel="0" collapsed="false">
      <c r="A5" s="0" t="s">
        <v>8</v>
      </c>
      <c r="B5" s="1" t="n">
        <v>100</v>
      </c>
      <c r="C5" s="1" t="n">
        <v>225</v>
      </c>
      <c r="D5" s="1" t="n">
        <v>225</v>
      </c>
      <c r="E5" s="1" t="n">
        <v>3</v>
      </c>
      <c r="F5" s="1" t="n">
        <v>3</v>
      </c>
      <c r="G5" s="1" t="n">
        <v>1</v>
      </c>
      <c r="H5" s="1" t="n">
        <v>36.73</v>
      </c>
    </row>
    <row r="6" customFormat="false" ht="12.8" hidden="false" customHeight="false" outlineLevel="0" collapsed="false">
      <c r="A6" s="0" t="s">
        <v>8</v>
      </c>
      <c r="B6" s="1" t="n">
        <v>100</v>
      </c>
      <c r="C6" s="1" t="n">
        <v>225</v>
      </c>
      <c r="D6" s="1" t="n">
        <v>225</v>
      </c>
      <c r="E6" s="1" t="n">
        <v>21</v>
      </c>
      <c r="F6" s="1" t="n">
        <v>21</v>
      </c>
      <c r="G6" s="1" t="n">
        <v>1</v>
      </c>
      <c r="H6" s="1" t="n">
        <v>36.99</v>
      </c>
    </row>
    <row r="7" customFormat="false" ht="12.8" hidden="false" customHeight="false" outlineLevel="0" collapsed="false">
      <c r="A7" s="0" t="s">
        <v>8</v>
      </c>
      <c r="B7" s="1" t="n">
        <v>50</v>
      </c>
      <c r="C7" s="1" t="n">
        <v>112.5</v>
      </c>
      <c r="D7" s="1" t="n">
        <v>112.5</v>
      </c>
      <c r="E7" s="1" t="n">
        <v>3</v>
      </c>
      <c r="F7" s="1" t="n">
        <v>3</v>
      </c>
      <c r="G7" s="1" t="n">
        <v>1</v>
      </c>
      <c r="H7" s="1" t="n">
        <v>38.39</v>
      </c>
    </row>
    <row r="8" customFormat="false" ht="12.8" hidden="false" customHeight="false" outlineLevel="0" collapsed="false">
      <c r="A8" s="0" t="s">
        <v>8</v>
      </c>
      <c r="B8" s="1" t="n">
        <v>50</v>
      </c>
      <c r="C8" s="1" t="n">
        <v>112.5</v>
      </c>
      <c r="D8" s="1" t="n">
        <v>112.5</v>
      </c>
      <c r="E8" s="1" t="n">
        <v>21</v>
      </c>
      <c r="F8" s="1" t="n">
        <v>17</v>
      </c>
      <c r="G8" s="1" t="n">
        <v>0.81</v>
      </c>
      <c r="H8" s="1" t="n">
        <v>38.03</v>
      </c>
    </row>
    <row r="9" customFormat="false" ht="12.8" hidden="false" customHeight="false" outlineLevel="0" collapsed="false">
      <c r="A9" s="0" t="s">
        <v>9</v>
      </c>
      <c r="B9" s="1" t="n">
        <v>200</v>
      </c>
      <c r="C9" s="1" t="n">
        <v>450</v>
      </c>
      <c r="D9" s="1" t="n">
        <v>600</v>
      </c>
      <c r="E9" s="1" t="n">
        <v>3</v>
      </c>
      <c r="F9" s="1" t="n">
        <v>3</v>
      </c>
      <c r="G9" s="1" t="n">
        <f aca="false">F9/E9</f>
        <v>1</v>
      </c>
      <c r="H9" s="1" t="n">
        <v>37.42</v>
      </c>
    </row>
    <row r="10" customFormat="false" ht="12.8" hidden="false" customHeight="false" outlineLevel="0" collapsed="false">
      <c r="A10" s="0" t="s">
        <v>9</v>
      </c>
      <c r="B10" s="1" t="n">
        <v>100</v>
      </c>
      <c r="C10" s="1" t="n">
        <v>225</v>
      </c>
      <c r="D10" s="1" t="n">
        <v>300</v>
      </c>
      <c r="E10" s="1" t="n">
        <v>3</v>
      </c>
      <c r="F10" s="1" t="n">
        <v>3</v>
      </c>
      <c r="G10" s="1" t="n">
        <f aca="false">F10/E10</f>
        <v>1</v>
      </c>
      <c r="H10" s="1" t="n">
        <v>38.46</v>
      </c>
    </row>
    <row r="11" customFormat="false" ht="12.8" hidden="false" customHeight="false" outlineLevel="0" collapsed="false">
      <c r="A11" s="0" t="s">
        <v>9</v>
      </c>
      <c r="B11" s="1" t="n">
        <v>50</v>
      </c>
      <c r="C11" s="1" t="n">
        <v>112.5</v>
      </c>
      <c r="D11" s="1" t="n">
        <v>150</v>
      </c>
      <c r="E11" s="1" t="n">
        <v>3</v>
      </c>
      <c r="F11" s="1" t="n">
        <v>3</v>
      </c>
      <c r="G11" s="1" t="n">
        <f aca="false">F11/E11</f>
        <v>1</v>
      </c>
      <c r="H11" s="1" t="n">
        <v>39.25</v>
      </c>
    </row>
    <row r="12" customFormat="false" ht="12.8" hidden="false" customHeight="false" outlineLevel="0" collapsed="false">
      <c r="A12" s="0" t="s">
        <v>9</v>
      </c>
      <c r="B12" s="1" t="n">
        <v>25</v>
      </c>
      <c r="C12" s="1" t="n">
        <f aca="false">B12*2.25</f>
        <v>56.25</v>
      </c>
      <c r="D12" s="1" t="n">
        <v>75</v>
      </c>
      <c r="E12" s="1" t="n">
        <v>3</v>
      </c>
      <c r="F12" s="1" t="n">
        <v>2</v>
      </c>
      <c r="G12" s="1" t="n">
        <f aca="false">F12/E12</f>
        <v>0.666666666666667</v>
      </c>
      <c r="H12" s="1" t="n">
        <v>38.87</v>
      </c>
    </row>
    <row r="13" customFormat="false" ht="12.8" hidden="false" customHeight="false" outlineLevel="0" collapsed="false">
      <c r="A13" s="0" t="s">
        <v>10</v>
      </c>
      <c r="B13" s="1" t="n">
        <v>100</v>
      </c>
      <c r="C13" s="1" t="n">
        <v>225</v>
      </c>
      <c r="D13" s="1" t="n">
        <v>300</v>
      </c>
      <c r="E13" s="1" t="n">
        <v>20</v>
      </c>
      <c r="F13" s="1" t="n">
        <v>20</v>
      </c>
      <c r="G13" s="1" t="n">
        <f aca="false">F13/E13</f>
        <v>1</v>
      </c>
      <c r="H13" s="1" t="n">
        <v>37.86</v>
      </c>
    </row>
    <row r="14" customFormat="false" ht="12.8" hidden="false" customHeight="false" outlineLevel="0" collapsed="false">
      <c r="A14" s="0" t="s">
        <v>10</v>
      </c>
      <c r="B14" s="1" t="n">
        <v>50</v>
      </c>
      <c r="C14" s="1" t="n">
        <v>112.5</v>
      </c>
      <c r="D14" s="1" t="n">
        <v>150</v>
      </c>
      <c r="E14" s="1" t="n">
        <v>21</v>
      </c>
      <c r="F14" s="1" t="n">
        <v>14</v>
      </c>
      <c r="G14" s="1" t="n">
        <f aca="false">F14/E14</f>
        <v>0.666666666666667</v>
      </c>
      <c r="H14" s="1" t="n">
        <v>38.66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874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2021-03-29T21:16:24Z</dcterms:created>
  <dc:creator/>
  <dc:description/>
  <dc:language>en-US</dc:language>
  <cp:lastModifiedBy/>
  <dcterms:modified xsi:type="dcterms:W3CDTF">2021-04-20T15:33:45Z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