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winfiles1.campus.ad.uvm.edu\dross\MyDocs\Research\P Index and P in tiles\TP\"/>
    </mc:Choice>
  </mc:AlternateContent>
  <bookViews>
    <workbookView xWindow="0" yWindow="0" windowWidth="19170" windowHeight="7680"/>
  </bookViews>
  <sheets>
    <sheet name="Nov 18 onward" sheetId="1" r:id="rId1"/>
    <sheet name="Apr-Aug 18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/>
  <c r="F3" i="1"/>
  <c r="F2" i="1"/>
</calcChain>
</file>

<file path=xl/comments1.xml><?xml version="1.0" encoding="utf-8"?>
<comments xmlns="http://schemas.openxmlformats.org/spreadsheetml/2006/main">
  <authors>
    <author>Don Ross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Don Ross:</t>
        </r>
        <r>
          <rPr>
            <sz val="9"/>
            <color indexed="81"/>
            <rFont val="Tahoma"/>
            <family val="2"/>
          </rPr>
          <t xml:space="preserve">
avg from two different runs</t>
        </r>
      </text>
    </comment>
  </commentList>
</comments>
</file>

<file path=xl/sharedStrings.xml><?xml version="1.0" encoding="utf-8"?>
<sst xmlns="http://schemas.openxmlformats.org/spreadsheetml/2006/main" count="509" uniqueCount="507">
  <si>
    <t>AHS 97</t>
  </si>
  <si>
    <t>AHS 98</t>
  </si>
  <si>
    <t>AHS 99</t>
  </si>
  <si>
    <t>AHS 100</t>
  </si>
  <si>
    <t>AHS 101</t>
  </si>
  <si>
    <t>AHS 102</t>
  </si>
  <si>
    <t>AHS 103</t>
  </si>
  <si>
    <t>AHS 104</t>
  </si>
  <si>
    <t>AHS 105</t>
  </si>
  <si>
    <t>AHS 107</t>
  </si>
  <si>
    <t>AHS 108</t>
  </si>
  <si>
    <t>AHS 109</t>
  </si>
  <si>
    <t>AHS 110</t>
  </si>
  <si>
    <t>AHS 111</t>
  </si>
  <si>
    <t>AHS 112</t>
  </si>
  <si>
    <t>AHS 113</t>
  </si>
  <si>
    <t>AHS 114</t>
  </si>
  <si>
    <t>AHS 115</t>
  </si>
  <si>
    <t>AHS 116</t>
  </si>
  <si>
    <t>AHS 117</t>
  </si>
  <si>
    <t>AHS 118</t>
  </si>
  <si>
    <t xml:space="preserve">AHS 120 </t>
  </si>
  <si>
    <t>AHS 121</t>
  </si>
  <si>
    <t>AHS 122</t>
  </si>
  <si>
    <t>AHS 123</t>
  </si>
  <si>
    <t>AHS 124</t>
  </si>
  <si>
    <t xml:space="preserve">AHS 126 </t>
  </si>
  <si>
    <t xml:space="preserve">AHS 127 </t>
  </si>
  <si>
    <t>AHS 128</t>
  </si>
  <si>
    <t>AHS 129</t>
  </si>
  <si>
    <t xml:space="preserve">AHS 130 </t>
  </si>
  <si>
    <t>AHS 131</t>
  </si>
  <si>
    <t>AHS 132</t>
  </si>
  <si>
    <t>AHS 133</t>
  </si>
  <si>
    <t>AHS 134</t>
  </si>
  <si>
    <t>AHS 135</t>
  </si>
  <si>
    <t xml:space="preserve">AHS 136 </t>
  </si>
  <si>
    <t xml:space="preserve">AHS 137 </t>
  </si>
  <si>
    <t>AHS 138</t>
  </si>
  <si>
    <t>AHS 139</t>
  </si>
  <si>
    <t xml:space="preserve">AHS 140 </t>
  </si>
  <si>
    <t xml:space="preserve">AHS 141 </t>
  </si>
  <si>
    <t>AHS 142</t>
  </si>
  <si>
    <t>AHS 143</t>
  </si>
  <si>
    <t>AHS 144</t>
  </si>
  <si>
    <t>AHS 145</t>
  </si>
  <si>
    <t>AHS 146</t>
  </si>
  <si>
    <t>AHS 147</t>
  </si>
  <si>
    <t>AHS 148</t>
  </si>
  <si>
    <t>AHS 149</t>
  </si>
  <si>
    <t xml:space="preserve">AHS 150 </t>
  </si>
  <si>
    <t>AHS 151</t>
  </si>
  <si>
    <t>AHS 152</t>
  </si>
  <si>
    <t>AHS 153</t>
  </si>
  <si>
    <t>AHS 125</t>
  </si>
  <si>
    <t xml:space="preserve">AHS 119 </t>
  </si>
  <si>
    <t>AHS 165</t>
  </si>
  <si>
    <t>AHS 166</t>
  </si>
  <si>
    <t>AHS 167</t>
  </si>
  <si>
    <t>AHS 168</t>
  </si>
  <si>
    <t>AHS 170</t>
  </si>
  <si>
    <t>AHS 170.5</t>
  </si>
  <si>
    <t>AHS 171</t>
  </si>
  <si>
    <t>AHS 172</t>
  </si>
  <si>
    <t>AHS 173</t>
  </si>
  <si>
    <t>AHS 174</t>
  </si>
  <si>
    <t>AHS 175</t>
  </si>
  <si>
    <t>AHS 176</t>
  </si>
  <si>
    <t>AHS 177</t>
  </si>
  <si>
    <t>AHS 178</t>
  </si>
  <si>
    <t>AHS 179</t>
  </si>
  <si>
    <t>AHS 180</t>
  </si>
  <si>
    <t>AHS 181</t>
  </si>
  <si>
    <t>AHS 182</t>
  </si>
  <si>
    <t>AHS 183</t>
  </si>
  <si>
    <t>AHS 184</t>
  </si>
  <si>
    <t>AHS 185</t>
  </si>
  <si>
    <t>AHS 56</t>
  </si>
  <si>
    <t>AHS 59</t>
  </si>
  <si>
    <t>AHS 61</t>
  </si>
  <si>
    <t>AHS 63</t>
  </si>
  <si>
    <t>AHS 65</t>
  </si>
  <si>
    <t>AHS 67</t>
  </si>
  <si>
    <t>AHS 69</t>
  </si>
  <si>
    <t>AHS 70</t>
  </si>
  <si>
    <t>AHS 71</t>
  </si>
  <si>
    <t>AHS 72</t>
  </si>
  <si>
    <t>AHS 73</t>
  </si>
  <si>
    <t>AHS 74</t>
  </si>
  <si>
    <t>AHS 75</t>
  </si>
  <si>
    <t>AHS 76</t>
  </si>
  <si>
    <t>AHS 77</t>
  </si>
  <si>
    <t>AHS 78</t>
  </si>
  <si>
    <t>AHS 79</t>
  </si>
  <si>
    <t>AHS 80</t>
  </si>
  <si>
    <t>AHS 81</t>
  </si>
  <si>
    <t>AHS 82</t>
  </si>
  <si>
    <t>AHS 83</t>
  </si>
  <si>
    <t>AHS 84</t>
  </si>
  <si>
    <t>AHS 85</t>
  </si>
  <si>
    <t>AHS 86</t>
  </si>
  <si>
    <t>AHS 87</t>
  </si>
  <si>
    <t>AHS 88</t>
  </si>
  <si>
    <t>AHS 89</t>
  </si>
  <si>
    <t>AHS 90</t>
  </si>
  <si>
    <t>AHS 91</t>
  </si>
  <si>
    <t>AHS 92</t>
  </si>
  <si>
    <t>AHS 93</t>
  </si>
  <si>
    <t>AHS 94</t>
  </si>
  <si>
    <t>AHS 95</t>
  </si>
  <si>
    <t>AHS 96</t>
  </si>
  <si>
    <t xml:space="preserve">AHS 169 </t>
  </si>
  <si>
    <t>4/20 grab</t>
  </si>
  <si>
    <t>AHS-33</t>
  </si>
  <si>
    <t>AHS-34</t>
  </si>
  <si>
    <t>AHS-35</t>
  </si>
  <si>
    <t>AHS-36</t>
  </si>
  <si>
    <t>AHS-37</t>
  </si>
  <si>
    <t>AHS-38</t>
  </si>
  <si>
    <t>AHS-39</t>
  </si>
  <si>
    <t>AHS 154</t>
  </si>
  <si>
    <t>AHS 159</t>
  </si>
  <si>
    <t>AHS 160</t>
  </si>
  <si>
    <t>AHS 161</t>
  </si>
  <si>
    <t>AHS 162</t>
  </si>
  <si>
    <t>AHS 163</t>
  </si>
  <si>
    <t>AHS 164</t>
  </si>
  <si>
    <t>AHS 156</t>
  </si>
  <si>
    <t>AHS 157</t>
  </si>
  <si>
    <t>AHS 158</t>
  </si>
  <si>
    <t>AHS 158.5</t>
  </si>
  <si>
    <t>AHS 162.5</t>
  </si>
  <si>
    <t>run 4/2/19</t>
  </si>
  <si>
    <t>TP ug/L</t>
  </si>
  <si>
    <t>Total P (ug/L)</t>
  </si>
  <si>
    <t>AHS 224</t>
  </si>
  <si>
    <t>AHS 223</t>
  </si>
  <si>
    <t>AHS 222</t>
  </si>
  <si>
    <t>AHS 221</t>
  </si>
  <si>
    <t>AHS 220</t>
  </si>
  <si>
    <t>AHS 219</t>
  </si>
  <si>
    <t>AHS 218</t>
  </si>
  <si>
    <t>AHS 217</t>
  </si>
  <si>
    <t>AHS 216</t>
  </si>
  <si>
    <t>AHS 215</t>
  </si>
  <si>
    <t>AHS 214</t>
  </si>
  <si>
    <t>AHS 213</t>
  </si>
  <si>
    <t>AHS 212</t>
  </si>
  <si>
    <t>AHS 211</t>
  </si>
  <si>
    <t>AHS 210</t>
  </si>
  <si>
    <t>AHS 201</t>
  </si>
  <si>
    <t xml:space="preserve">AHS 202 </t>
  </si>
  <si>
    <t>AHS 203</t>
  </si>
  <si>
    <t>AHS 204</t>
  </si>
  <si>
    <t>AHS 205</t>
  </si>
  <si>
    <t>AHS 206</t>
  </si>
  <si>
    <t>AHS 207</t>
  </si>
  <si>
    <t>AHS 208</t>
  </si>
  <si>
    <t>AHS 209</t>
  </si>
  <si>
    <t>AHS 371</t>
  </si>
  <si>
    <t>AHS 372</t>
  </si>
  <si>
    <t>AHS 373</t>
  </si>
  <si>
    <t>AHS 374</t>
  </si>
  <si>
    <t xml:space="preserve">AHS 375 </t>
  </si>
  <si>
    <t>AHS 376</t>
  </si>
  <si>
    <t>AHS 377</t>
  </si>
  <si>
    <t>AHS 378</t>
  </si>
  <si>
    <t>AHS 379</t>
  </si>
  <si>
    <t>AHS 380</t>
  </si>
  <si>
    <t>AHS 381</t>
  </si>
  <si>
    <t>AHS 382</t>
  </si>
  <si>
    <t>AHS 383</t>
  </si>
  <si>
    <t>AHS 384</t>
  </si>
  <si>
    <t>AHS 385</t>
  </si>
  <si>
    <t>AHS 386</t>
  </si>
  <si>
    <t>AHS 387</t>
  </si>
  <si>
    <t>AHS 388</t>
  </si>
  <si>
    <t>AHS 389</t>
  </si>
  <si>
    <t>AHS 390</t>
  </si>
  <si>
    <t>AHS 391</t>
  </si>
  <si>
    <t>AHS 392</t>
  </si>
  <si>
    <t>AHS 393</t>
  </si>
  <si>
    <t>AHS 394</t>
  </si>
  <si>
    <t>AHS 395</t>
  </si>
  <si>
    <t>AHS 396</t>
  </si>
  <si>
    <t>AHS 397</t>
  </si>
  <si>
    <t>AHS 398</t>
  </si>
  <si>
    <t>AHS 399</t>
  </si>
  <si>
    <t>AHS 400</t>
  </si>
  <si>
    <t>AHS 401</t>
  </si>
  <si>
    <t>AHS 402</t>
  </si>
  <si>
    <t>AHS 403</t>
  </si>
  <si>
    <t>AHS 404</t>
  </si>
  <si>
    <t>AHS 405</t>
  </si>
  <si>
    <t>AHS 406</t>
  </si>
  <si>
    <t>AHS 407</t>
  </si>
  <si>
    <t>AHS 408</t>
  </si>
  <si>
    <t>AHS 409</t>
  </si>
  <si>
    <t xml:space="preserve">AHS 410 </t>
  </si>
  <si>
    <t>AHS 411</t>
  </si>
  <si>
    <t xml:space="preserve">AHS 412 </t>
  </si>
  <si>
    <t xml:space="preserve">AHS 413 </t>
  </si>
  <si>
    <t>AHS 414</t>
  </si>
  <si>
    <t xml:space="preserve">AHS 415 </t>
  </si>
  <si>
    <t>AHS 416</t>
  </si>
  <si>
    <t>AHS 417</t>
  </si>
  <si>
    <t>AHS 418</t>
  </si>
  <si>
    <t>AHS 419</t>
  </si>
  <si>
    <t>AHS 420</t>
  </si>
  <si>
    <t>AHS 421</t>
  </si>
  <si>
    <t>AHS 422</t>
  </si>
  <si>
    <t>AHS 423</t>
  </si>
  <si>
    <t>AHS 424</t>
  </si>
  <si>
    <t>AHS 425</t>
  </si>
  <si>
    <t>AHS 426</t>
  </si>
  <si>
    <t>AHS 427</t>
  </si>
  <si>
    <t>AHS 428</t>
  </si>
  <si>
    <t>AHS 429</t>
  </si>
  <si>
    <t>AHS 430</t>
  </si>
  <si>
    <t>AHS 431</t>
  </si>
  <si>
    <t>AHS 432</t>
  </si>
  <si>
    <t>AHS 433</t>
  </si>
  <si>
    <t>AHS 434</t>
  </si>
  <si>
    <t>AHS 435</t>
  </si>
  <si>
    <t>AHS 436</t>
  </si>
  <si>
    <t>AHS 437</t>
  </si>
  <si>
    <t>AHS 438</t>
  </si>
  <si>
    <t>AHS 439</t>
  </si>
  <si>
    <t>AHS 440</t>
  </si>
  <si>
    <t>AHS 441</t>
  </si>
  <si>
    <t>AHS 442</t>
  </si>
  <si>
    <t>AHS 443</t>
  </si>
  <si>
    <t>AHS 444</t>
  </si>
  <si>
    <t>AHS 445</t>
  </si>
  <si>
    <t>AHS 446</t>
  </si>
  <si>
    <t>AHS 447</t>
  </si>
  <si>
    <t>AHS 448</t>
  </si>
  <si>
    <t>AHS 449</t>
  </si>
  <si>
    <t>AHS 450</t>
  </si>
  <si>
    <t>AHS 451</t>
  </si>
  <si>
    <t>AHS 452</t>
  </si>
  <si>
    <t>AHS 453</t>
  </si>
  <si>
    <t>AHS 454</t>
  </si>
  <si>
    <t>AHS 455</t>
  </si>
  <si>
    <t>AHS 456</t>
  </si>
  <si>
    <t>AHS 457</t>
  </si>
  <si>
    <t>AHS 458</t>
  </si>
  <si>
    <t>AHS 459</t>
  </si>
  <si>
    <t>AHS 460</t>
  </si>
  <si>
    <t>AHS 461</t>
  </si>
  <si>
    <t>AHS 462</t>
  </si>
  <si>
    <t>AHS 463</t>
  </si>
  <si>
    <t>AHS 464</t>
  </si>
  <si>
    <t>AHS 186</t>
  </si>
  <si>
    <t>AHS 187</t>
  </si>
  <si>
    <t>AHS 188</t>
  </si>
  <si>
    <t>AHS 189</t>
  </si>
  <si>
    <t>AHS 190</t>
  </si>
  <si>
    <t>AHS 191</t>
  </si>
  <si>
    <t>AHS 192</t>
  </si>
  <si>
    <t>AHS 193</t>
  </si>
  <si>
    <t>AHS 194</t>
  </si>
  <si>
    <t>AHS 195</t>
  </si>
  <si>
    <t>AHS 196</t>
  </si>
  <si>
    <t>AHS 197</t>
  </si>
  <si>
    <t>AHS 198</t>
  </si>
  <si>
    <t>AHS 199</t>
  </si>
  <si>
    <t>AHS 200</t>
  </si>
  <si>
    <t>not run</t>
  </si>
  <si>
    <t>AHS 225</t>
  </si>
  <si>
    <t>AHS 226</t>
  </si>
  <si>
    <t xml:space="preserve">AHS 227 </t>
  </si>
  <si>
    <t>AHS 228</t>
  </si>
  <si>
    <t>AHS 229</t>
  </si>
  <si>
    <t>AHS 230</t>
  </si>
  <si>
    <t>AHS 231</t>
  </si>
  <si>
    <t>AHS 232</t>
  </si>
  <si>
    <t>AHS 233</t>
  </si>
  <si>
    <t>AHS 234</t>
  </si>
  <si>
    <t>AHS 235</t>
  </si>
  <si>
    <t>AHS 236</t>
  </si>
  <si>
    <t>AHS 237</t>
  </si>
  <si>
    <t xml:space="preserve">AHS 238 </t>
  </si>
  <si>
    <t>AHS 239</t>
  </si>
  <si>
    <t>AHS 247</t>
  </si>
  <si>
    <t>AHS 253</t>
  </si>
  <si>
    <t>AHS 254</t>
  </si>
  <si>
    <t>AHS 255</t>
  </si>
  <si>
    <t>AHS 256</t>
  </si>
  <si>
    <t>AHS 257</t>
  </si>
  <si>
    <t>AHS 258</t>
  </si>
  <si>
    <t>AHS 259</t>
  </si>
  <si>
    <t>AHS 260</t>
  </si>
  <si>
    <t>AHS 261</t>
  </si>
  <si>
    <t>AHS 262</t>
  </si>
  <si>
    <t>AHS 263</t>
  </si>
  <si>
    <t>AHS 264</t>
  </si>
  <si>
    <t>AHS 265</t>
  </si>
  <si>
    <t>AHS 266</t>
  </si>
  <si>
    <t>AHS 267</t>
  </si>
  <si>
    <t>AHS 268</t>
  </si>
  <si>
    <t>AHS 269</t>
  </si>
  <si>
    <t>AHS 302</t>
  </si>
  <si>
    <t>AHS 303</t>
  </si>
  <si>
    <t>AHS 304</t>
  </si>
  <si>
    <t>AHS 305</t>
  </si>
  <si>
    <t>AHS 346</t>
  </si>
  <si>
    <t>AHS 347</t>
  </si>
  <si>
    <t>AHS 348</t>
  </si>
  <si>
    <t>AHS 349</t>
  </si>
  <si>
    <t>AHS 350</t>
  </si>
  <si>
    <t>AHS 351</t>
  </si>
  <si>
    <t>AHS 360</t>
  </si>
  <si>
    <t>AHS 362</t>
  </si>
  <si>
    <t>AHS 364</t>
  </si>
  <si>
    <t>AHS 365</t>
  </si>
  <si>
    <t>AHS 366</t>
  </si>
  <si>
    <t>AHS 367</t>
  </si>
  <si>
    <t>AHS 368</t>
  </si>
  <si>
    <t>AHS 369</t>
  </si>
  <si>
    <t>AHS 370</t>
  </si>
  <si>
    <t>AHS 352</t>
  </si>
  <si>
    <t>ASH 353</t>
  </si>
  <si>
    <t>AHS 354</t>
  </si>
  <si>
    <t>AHS 355</t>
  </si>
  <si>
    <t>AHS 356</t>
  </si>
  <si>
    <t>AHS 357</t>
  </si>
  <si>
    <t>AHS 358</t>
  </si>
  <si>
    <t>AHS 359</t>
  </si>
  <si>
    <t>AHS 361</t>
  </si>
  <si>
    <t>QHS 363</t>
  </si>
  <si>
    <t>AHS 270</t>
  </si>
  <si>
    <t>AHS 271</t>
  </si>
  <si>
    <t>AHS 272</t>
  </si>
  <si>
    <t>AHS 273</t>
  </si>
  <si>
    <t>AHS 274</t>
  </si>
  <si>
    <t>AHS 275</t>
  </si>
  <si>
    <t>AHS 276</t>
  </si>
  <si>
    <t>AHS 277</t>
  </si>
  <si>
    <t>AHS 278</t>
  </si>
  <si>
    <t>AHS 279</t>
  </si>
  <si>
    <t>AHS 280</t>
  </si>
  <si>
    <t>AHS 281</t>
  </si>
  <si>
    <t>AHS 282</t>
  </si>
  <si>
    <t>AHS 283</t>
  </si>
  <si>
    <t>AHS 284</t>
  </si>
  <si>
    <t>AHS 285</t>
  </si>
  <si>
    <t>AHS 286</t>
  </si>
  <si>
    <t>AHS 287</t>
  </si>
  <si>
    <t>AHS 288</t>
  </si>
  <si>
    <t>AHS 289</t>
  </si>
  <si>
    <t>AHS 290</t>
  </si>
  <si>
    <t>AHS 291</t>
  </si>
  <si>
    <t>AHS 292</t>
  </si>
  <si>
    <t>AHS 293</t>
  </si>
  <si>
    <t>AHS 294</t>
  </si>
  <si>
    <t>AHS 295</t>
  </si>
  <si>
    <t>AHS 296</t>
  </si>
  <si>
    <t>AHS 297</t>
  </si>
  <si>
    <t>AHS 298</t>
  </si>
  <si>
    <t>AHS 299</t>
  </si>
  <si>
    <t>AHS 300</t>
  </si>
  <si>
    <t>AHS 301</t>
  </si>
  <si>
    <t>AHS 306</t>
  </si>
  <si>
    <t>AHS 307</t>
  </si>
  <si>
    <t>AHS 308</t>
  </si>
  <si>
    <t>AHS 309</t>
  </si>
  <si>
    <t>AHS 310</t>
  </si>
  <si>
    <t>AHS 311</t>
  </si>
  <si>
    <t>AHS 312</t>
  </si>
  <si>
    <t>AHS 313</t>
  </si>
  <si>
    <t>AHS 314</t>
  </si>
  <si>
    <t>AHS 315</t>
  </si>
  <si>
    <t>AHS 316</t>
  </si>
  <si>
    <t>AHS 317</t>
  </si>
  <si>
    <t>AHS 318</t>
  </si>
  <si>
    <t>AHS 320</t>
  </si>
  <si>
    <t>AHS 321</t>
  </si>
  <si>
    <t>AHS 322</t>
  </si>
  <si>
    <t>AHS 323</t>
  </si>
  <si>
    <t>AHS 324</t>
  </si>
  <si>
    <t>AHS 326</t>
  </si>
  <si>
    <t xml:space="preserve">AHS 319 </t>
  </si>
  <si>
    <t xml:space="preserve">AHS 325 </t>
  </si>
  <si>
    <t>AHS 210-27</t>
  </si>
  <si>
    <t>AHS 211-27</t>
  </si>
  <si>
    <t>AHS 212-27</t>
  </si>
  <si>
    <t>AHS 213-27</t>
  </si>
  <si>
    <t>sample numbering mistake</t>
  </si>
  <si>
    <t>AHS 248</t>
  </si>
  <si>
    <t>AHS 251</t>
  </si>
  <si>
    <t>AHS 249</t>
  </si>
  <si>
    <t>AHS 250</t>
  </si>
  <si>
    <t>AHS 252</t>
  </si>
  <si>
    <t>missing</t>
  </si>
  <si>
    <t>These were run way past the recommended hold time and appear to be low.</t>
  </si>
  <si>
    <t>Below were run past hold time</t>
  </si>
  <si>
    <t>mean</t>
  </si>
  <si>
    <t>median</t>
  </si>
  <si>
    <t>max</t>
  </si>
  <si>
    <t>min</t>
  </si>
  <si>
    <t>n=337</t>
  </si>
  <si>
    <t>AHS 465</t>
  </si>
  <si>
    <t>AHS 466</t>
  </si>
  <si>
    <t>AHS 467</t>
  </si>
  <si>
    <t>AHS 468</t>
  </si>
  <si>
    <t>AHS 469</t>
  </si>
  <si>
    <t>AHS 471</t>
  </si>
  <si>
    <t>AHS 472</t>
  </si>
  <si>
    <t>AHS 473</t>
  </si>
  <si>
    <t>AHS 474</t>
  </si>
  <si>
    <t>AHS 475</t>
  </si>
  <si>
    <t>AHS 476</t>
  </si>
  <si>
    <t>AHS 477</t>
  </si>
  <si>
    <t>AHS 478</t>
  </si>
  <si>
    <t>AHS 479</t>
  </si>
  <si>
    <t>AHS 480</t>
  </si>
  <si>
    <t>AHS 481</t>
  </si>
  <si>
    <t>AHS 482</t>
  </si>
  <si>
    <t>AHS 483</t>
  </si>
  <si>
    <t>AHS 484</t>
  </si>
  <si>
    <t>AHS 485</t>
  </si>
  <si>
    <t>AHS 486</t>
  </si>
  <si>
    <t>AHS 487</t>
  </si>
  <si>
    <t>AHS 488</t>
  </si>
  <si>
    <t>AHS 489</t>
  </si>
  <si>
    <t>AHS 490</t>
  </si>
  <si>
    <t>AHS 491</t>
  </si>
  <si>
    <t>AHS 492</t>
  </si>
  <si>
    <t>AHS 493</t>
  </si>
  <si>
    <t>AHS 494</t>
  </si>
  <si>
    <t>AHS 495</t>
  </si>
  <si>
    <t>AHS 496</t>
  </si>
  <si>
    <t>AHS 497</t>
  </si>
  <si>
    <t>AHS 498</t>
  </si>
  <si>
    <t>AHS 499</t>
  </si>
  <si>
    <t>AHS 500</t>
  </si>
  <si>
    <t>AHS 501</t>
  </si>
  <si>
    <t>AHS 502</t>
  </si>
  <si>
    <t>AHS 503</t>
  </si>
  <si>
    <t>AHS 504</t>
  </si>
  <si>
    <t>AHS 505</t>
  </si>
  <si>
    <t>AHS 506</t>
  </si>
  <si>
    <t>AHS 507</t>
  </si>
  <si>
    <t>AHS 508</t>
  </si>
  <si>
    <t>AHS 509</t>
  </si>
  <si>
    <t>AHS 510</t>
  </si>
  <si>
    <t>AHS 511</t>
  </si>
  <si>
    <t>AHS 512</t>
  </si>
  <si>
    <t>AHS 513</t>
  </si>
  <si>
    <t>AHS 514</t>
  </si>
  <si>
    <t>AHS 515</t>
  </si>
  <si>
    <t>AHS 516</t>
  </si>
  <si>
    <t>AHS 517</t>
  </si>
  <si>
    <t>AHS 518</t>
  </si>
  <si>
    <t>AHS 519</t>
  </si>
  <si>
    <t>AHS 520</t>
  </si>
  <si>
    <t>AHS 521</t>
  </si>
  <si>
    <t>AHS 522</t>
  </si>
  <si>
    <t>AHS 523</t>
  </si>
  <si>
    <t>AHS 524</t>
  </si>
  <si>
    <t>AHS 525</t>
  </si>
  <si>
    <t>AHS 526</t>
  </si>
  <si>
    <t>AHS 527</t>
  </si>
  <si>
    <t>AHS 528</t>
  </si>
  <si>
    <t>AHS 529</t>
  </si>
  <si>
    <t>AHS 530</t>
  </si>
  <si>
    <t>AHS 531</t>
  </si>
  <si>
    <t>AHS 532</t>
  </si>
  <si>
    <t>AHS 533</t>
  </si>
  <si>
    <t>AHS 534</t>
  </si>
  <si>
    <t>AHS 535</t>
  </si>
  <si>
    <t>AHS 536</t>
  </si>
  <si>
    <t>AHS 537</t>
  </si>
  <si>
    <t>AHS 538</t>
  </si>
  <si>
    <t>AHS 539</t>
  </si>
  <si>
    <t>AHS 540</t>
  </si>
  <si>
    <t>AHS 541</t>
  </si>
  <si>
    <t>AHS 542</t>
  </si>
  <si>
    <t>AHS 543</t>
  </si>
  <si>
    <t>AHS 544</t>
  </si>
  <si>
    <t>AHS 545</t>
  </si>
  <si>
    <t>AHS 546</t>
  </si>
  <si>
    <t>AHS 547</t>
  </si>
  <si>
    <t>632a</t>
  </si>
  <si>
    <t>632b</t>
  </si>
  <si>
    <t>633a</t>
  </si>
  <si>
    <t>633b</t>
  </si>
  <si>
    <t>AHS 327</t>
  </si>
  <si>
    <t>AHS 328</t>
  </si>
  <si>
    <t>AHS 329</t>
  </si>
  <si>
    <t>AHS 330</t>
  </si>
  <si>
    <t>AHS 331</t>
  </si>
  <si>
    <t>AHS 332</t>
  </si>
  <si>
    <t>AHS 333</t>
  </si>
  <si>
    <t>AHS 334</t>
  </si>
  <si>
    <t>AHS 335</t>
  </si>
  <si>
    <t>AHS 336</t>
  </si>
  <si>
    <t>AHS 337</t>
  </si>
  <si>
    <t>AHS 338</t>
  </si>
  <si>
    <t>AHS 339</t>
  </si>
  <si>
    <t>AHS 340</t>
  </si>
  <si>
    <t>AHS 341</t>
  </si>
  <si>
    <t>AHS 342</t>
  </si>
  <si>
    <t>AHS 343</t>
  </si>
  <si>
    <t>AHS 344</t>
  </si>
  <si>
    <t>AHS 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</si>
</sst>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50"/>
  <sheetViews>
    <sheetView tabSelected="1" topLeftCell="A237" workbookViewId="0">
      <selection activeCell="A242" sqref="A242:XFD243"/>
    </sheetView>
  </sheetViews>
  <sheetFormatPr defaultColWidth="15.28515625" defaultRowHeight="15" x14ac:dyDescent="0.25"/>
  <cols>
    <col min="1" max="1" width="13.5703125" style="1" customWidth="1"/>
    <col min="2" max="2" width="10.140625" style="2" customWidth="1"/>
    <col min="3" max="4" width="10.85546875" style="2" customWidth="1"/>
    <col min="5" max="12" width="10.85546875" customWidth="1"/>
  </cols>
  <sheetData>
    <row r="1" spans="1:6" x14ac:dyDescent="0.25">
      <c r="B1" s="2" t="s">
        <v>134</v>
      </c>
      <c r="E1" t="s">
        <v>401</v>
      </c>
    </row>
    <row r="2" spans="1:6" x14ac:dyDescent="0.25">
      <c r="A2" s="1" t="s">
        <v>9</v>
      </c>
      <c r="B2" s="2">
        <v>82.7</v>
      </c>
      <c r="E2" t="s">
        <v>397</v>
      </c>
      <c r="F2" s="9">
        <f>AVERAGE(B2:B360)</f>
        <v>275.97688795518206</v>
      </c>
    </row>
    <row r="3" spans="1:6" x14ac:dyDescent="0.25">
      <c r="A3" s="1" t="s">
        <v>10</v>
      </c>
      <c r="B3" s="2">
        <v>174</v>
      </c>
      <c r="E3" t="s">
        <v>398</v>
      </c>
      <c r="F3" s="2">
        <f>MEDIAN(B2:B360)</f>
        <v>160</v>
      </c>
    </row>
    <row r="4" spans="1:6" x14ac:dyDescent="0.25">
      <c r="A4" s="1" t="s">
        <v>11</v>
      </c>
      <c r="B4" s="2">
        <v>69.099999999999994</v>
      </c>
      <c r="E4" t="s">
        <v>399</v>
      </c>
      <c r="F4" s="2">
        <f>MAX(B2:B360)</f>
        <v>3380</v>
      </c>
    </row>
    <row r="5" spans="1:6" x14ac:dyDescent="0.25">
      <c r="A5" s="1" t="s">
        <v>12</v>
      </c>
      <c r="B5" s="2">
        <v>179</v>
      </c>
      <c r="E5" t="s">
        <v>400</v>
      </c>
      <c r="F5" s="5">
        <f>MIN(B2:B360)</f>
        <v>0.35899999999999999</v>
      </c>
    </row>
    <row r="6" spans="1:6" x14ac:dyDescent="0.25">
      <c r="A6" s="1" t="s">
        <v>13</v>
      </c>
      <c r="B6" s="2">
        <v>179</v>
      </c>
    </row>
    <row r="7" spans="1:6" x14ac:dyDescent="0.25">
      <c r="A7" s="1" t="s">
        <v>14</v>
      </c>
      <c r="B7" s="2">
        <v>111</v>
      </c>
    </row>
    <row r="8" spans="1:6" x14ac:dyDescent="0.25">
      <c r="A8" s="1" t="s">
        <v>15</v>
      </c>
      <c r="B8" s="2">
        <v>281</v>
      </c>
    </row>
    <row r="9" spans="1:6" x14ac:dyDescent="0.25">
      <c r="A9" s="1" t="s">
        <v>16</v>
      </c>
      <c r="B9" s="2">
        <v>137</v>
      </c>
    </row>
    <row r="10" spans="1:6" x14ac:dyDescent="0.25">
      <c r="A10" s="1" t="s">
        <v>17</v>
      </c>
      <c r="B10" s="2">
        <v>63.7</v>
      </c>
    </row>
    <row r="11" spans="1:6" x14ac:dyDescent="0.25">
      <c r="A11" s="1" t="s">
        <v>18</v>
      </c>
      <c r="B11" s="5">
        <v>6.76</v>
      </c>
    </row>
    <row r="12" spans="1:6" x14ac:dyDescent="0.25">
      <c r="A12" s="1" t="s">
        <v>19</v>
      </c>
      <c r="B12" s="5">
        <v>6.49</v>
      </c>
    </row>
    <row r="13" spans="1:6" x14ac:dyDescent="0.25">
      <c r="A13" s="1" t="s">
        <v>20</v>
      </c>
      <c r="B13" s="2">
        <v>139</v>
      </c>
      <c r="C13"/>
      <c r="D13"/>
    </row>
    <row r="14" spans="1:6" x14ac:dyDescent="0.25">
      <c r="A14" s="1" t="s">
        <v>55</v>
      </c>
      <c r="B14" s="2">
        <v>686</v>
      </c>
      <c r="C14"/>
      <c r="D14"/>
    </row>
    <row r="15" spans="1:6" x14ac:dyDescent="0.25">
      <c r="A15" s="1" t="s">
        <v>21</v>
      </c>
      <c r="B15" s="2">
        <v>177</v>
      </c>
      <c r="C15"/>
      <c r="D15"/>
    </row>
    <row r="16" spans="1:6" x14ac:dyDescent="0.25">
      <c r="A16" s="1" t="s">
        <v>22</v>
      </c>
      <c r="B16" s="2">
        <v>53.8</v>
      </c>
      <c r="C16"/>
      <c r="D16"/>
    </row>
    <row r="17" spans="1:4" x14ac:dyDescent="0.25">
      <c r="A17" s="1" t="s">
        <v>23</v>
      </c>
      <c r="B17" s="2">
        <v>28.8</v>
      </c>
      <c r="C17"/>
      <c r="D17"/>
    </row>
    <row r="18" spans="1:4" x14ac:dyDescent="0.25">
      <c r="A18" s="1" t="s">
        <v>24</v>
      </c>
      <c r="B18" s="5">
        <v>1.96</v>
      </c>
      <c r="C18"/>
      <c r="D18"/>
    </row>
    <row r="19" spans="1:4" x14ac:dyDescent="0.25">
      <c r="A19" s="1" t="s">
        <v>25</v>
      </c>
      <c r="B19" s="2">
        <v>3.2</v>
      </c>
      <c r="C19"/>
      <c r="D19"/>
    </row>
    <row r="20" spans="1:4" x14ac:dyDescent="0.25">
      <c r="A20" s="1" t="s">
        <v>54</v>
      </c>
      <c r="B20" s="2">
        <v>188</v>
      </c>
      <c r="C20"/>
      <c r="D20"/>
    </row>
    <row r="21" spans="1:4" x14ac:dyDescent="0.25">
      <c r="A21" s="1" t="s">
        <v>26</v>
      </c>
      <c r="B21" s="2">
        <v>27.7</v>
      </c>
      <c r="C21"/>
      <c r="D21"/>
    </row>
    <row r="22" spans="1:4" x14ac:dyDescent="0.25">
      <c r="A22" s="1" t="s">
        <v>27</v>
      </c>
      <c r="B22" s="5">
        <v>0.35899999999999999</v>
      </c>
      <c r="C22"/>
      <c r="D22"/>
    </row>
    <row r="23" spans="1:4" x14ac:dyDescent="0.25">
      <c r="A23" s="1" t="s">
        <v>28</v>
      </c>
      <c r="B23" s="2">
        <v>400</v>
      </c>
      <c r="C23"/>
      <c r="D23"/>
    </row>
    <row r="24" spans="1:4" x14ac:dyDescent="0.25">
      <c r="A24" s="1" t="s">
        <v>29</v>
      </c>
      <c r="B24" s="2">
        <v>556</v>
      </c>
      <c r="C24"/>
      <c r="D24"/>
    </row>
    <row r="25" spans="1:4" x14ac:dyDescent="0.25">
      <c r="A25" s="1" t="s">
        <v>30</v>
      </c>
      <c r="B25" s="2">
        <v>412</v>
      </c>
      <c r="C25"/>
      <c r="D25"/>
    </row>
    <row r="26" spans="1:4" x14ac:dyDescent="0.25">
      <c r="A26" s="1" t="s">
        <v>31</v>
      </c>
      <c r="B26" s="2">
        <v>257</v>
      </c>
      <c r="C26"/>
      <c r="D26"/>
    </row>
    <row r="27" spans="1:4" x14ac:dyDescent="0.25">
      <c r="A27" s="1" t="s">
        <v>32</v>
      </c>
      <c r="B27" s="2">
        <v>160</v>
      </c>
      <c r="C27"/>
      <c r="D27"/>
    </row>
    <row r="28" spans="1:4" x14ac:dyDescent="0.25">
      <c r="A28" s="1" t="s">
        <v>33</v>
      </c>
      <c r="B28" s="2">
        <v>79.5</v>
      </c>
      <c r="C28"/>
      <c r="D28"/>
    </row>
    <row r="29" spans="1:4" x14ac:dyDescent="0.25">
      <c r="A29" s="1" t="s">
        <v>34</v>
      </c>
      <c r="B29" s="2">
        <v>30.2</v>
      </c>
      <c r="C29"/>
      <c r="D29"/>
    </row>
    <row r="30" spans="1:4" x14ac:dyDescent="0.25">
      <c r="A30" s="1" t="s">
        <v>35</v>
      </c>
      <c r="B30" s="2">
        <v>19.399999999999999</v>
      </c>
      <c r="C30"/>
      <c r="D30"/>
    </row>
    <row r="31" spans="1:4" x14ac:dyDescent="0.25">
      <c r="A31" s="1" t="s">
        <v>36</v>
      </c>
      <c r="B31" s="2">
        <v>218</v>
      </c>
      <c r="C31"/>
      <c r="D31"/>
    </row>
    <row r="32" spans="1:4" x14ac:dyDescent="0.25">
      <c r="A32" s="1" t="s">
        <v>37</v>
      </c>
      <c r="B32" s="2">
        <v>332</v>
      </c>
      <c r="C32"/>
      <c r="D32"/>
    </row>
    <row r="33" spans="1:4" x14ac:dyDescent="0.25">
      <c r="A33" s="1" t="s">
        <v>38</v>
      </c>
      <c r="B33" s="2">
        <v>299</v>
      </c>
      <c r="C33"/>
      <c r="D33"/>
    </row>
    <row r="34" spans="1:4" x14ac:dyDescent="0.25">
      <c r="A34" s="1" t="s">
        <v>39</v>
      </c>
      <c r="B34" s="2">
        <v>303</v>
      </c>
      <c r="C34"/>
      <c r="D34"/>
    </row>
    <row r="35" spans="1:4" x14ac:dyDescent="0.25">
      <c r="A35" s="1" t="s">
        <v>40</v>
      </c>
      <c r="B35" s="2">
        <v>129</v>
      </c>
      <c r="C35"/>
      <c r="D35"/>
    </row>
    <row r="36" spans="1:4" x14ac:dyDescent="0.25">
      <c r="A36" s="1" t="s">
        <v>41</v>
      </c>
      <c r="B36" s="2">
        <v>128</v>
      </c>
      <c r="C36"/>
      <c r="D36"/>
    </row>
    <row r="37" spans="1:4" x14ac:dyDescent="0.25">
      <c r="A37" s="1" t="s">
        <v>42</v>
      </c>
      <c r="B37" s="5">
        <v>60</v>
      </c>
      <c r="C37"/>
      <c r="D37"/>
    </row>
    <row r="38" spans="1:4" x14ac:dyDescent="0.25">
      <c r="A38" s="1" t="s">
        <v>43</v>
      </c>
      <c r="B38" s="2">
        <v>490</v>
      </c>
      <c r="C38"/>
      <c r="D38"/>
    </row>
    <row r="39" spans="1:4" x14ac:dyDescent="0.25">
      <c r="A39" s="1" t="s">
        <v>44</v>
      </c>
      <c r="B39" s="2">
        <v>225</v>
      </c>
      <c r="C39"/>
      <c r="D39"/>
    </row>
    <row r="40" spans="1:4" x14ac:dyDescent="0.25">
      <c r="A40" s="1" t="s">
        <v>45</v>
      </c>
      <c r="B40" s="2">
        <v>228</v>
      </c>
      <c r="C40"/>
      <c r="D40"/>
    </row>
    <row r="41" spans="1:4" x14ac:dyDescent="0.25">
      <c r="A41" s="1" t="s">
        <v>46</v>
      </c>
      <c r="B41" s="2">
        <v>129</v>
      </c>
      <c r="C41"/>
      <c r="D41"/>
    </row>
    <row r="42" spans="1:4" x14ac:dyDescent="0.25">
      <c r="A42" s="1" t="s">
        <v>47</v>
      </c>
      <c r="B42" s="2">
        <v>178</v>
      </c>
      <c r="C42"/>
      <c r="D42"/>
    </row>
    <row r="43" spans="1:4" x14ac:dyDescent="0.25">
      <c r="A43" s="1" t="s">
        <v>48</v>
      </c>
      <c r="B43" s="2">
        <v>175</v>
      </c>
      <c r="C43"/>
      <c r="D43"/>
    </row>
    <row r="44" spans="1:4" x14ac:dyDescent="0.25">
      <c r="A44" s="1" t="s">
        <v>49</v>
      </c>
      <c r="B44" s="5">
        <v>85</v>
      </c>
      <c r="C44"/>
      <c r="D44"/>
    </row>
    <row r="45" spans="1:4" x14ac:dyDescent="0.25">
      <c r="A45" s="1" t="s">
        <v>50</v>
      </c>
      <c r="B45" s="2">
        <v>86.9</v>
      </c>
      <c r="C45"/>
      <c r="D45"/>
    </row>
    <row r="46" spans="1:4" x14ac:dyDescent="0.25">
      <c r="A46" s="1" t="s">
        <v>51</v>
      </c>
      <c r="B46" s="2">
        <v>88.2</v>
      </c>
      <c r="C46"/>
      <c r="D46"/>
    </row>
    <row r="47" spans="1:4" x14ac:dyDescent="0.25">
      <c r="A47" s="1" t="s">
        <v>52</v>
      </c>
      <c r="B47" s="2">
        <v>280</v>
      </c>
      <c r="C47"/>
      <c r="D47"/>
    </row>
    <row r="48" spans="1:4" x14ac:dyDescent="0.25">
      <c r="A48" s="1" t="s">
        <v>53</v>
      </c>
      <c r="B48" s="2">
        <v>9.51</v>
      </c>
      <c r="C48"/>
      <c r="D48"/>
    </row>
    <row r="49" spans="1:4" x14ac:dyDescent="0.25">
      <c r="A49" s="1" t="s">
        <v>120</v>
      </c>
      <c r="B49" s="2">
        <v>12.1</v>
      </c>
      <c r="C49"/>
      <c r="D49"/>
    </row>
    <row r="50" spans="1:4" x14ac:dyDescent="0.25">
      <c r="A50" s="1" t="s">
        <v>127</v>
      </c>
      <c r="B50" s="2">
        <v>11.5</v>
      </c>
      <c r="C50"/>
      <c r="D50"/>
    </row>
    <row r="51" spans="1:4" x14ac:dyDescent="0.25">
      <c r="A51" s="1" t="s">
        <v>128</v>
      </c>
      <c r="B51" s="2">
        <v>13.8</v>
      </c>
      <c r="C51"/>
      <c r="D51"/>
    </row>
    <row r="52" spans="1:4" x14ac:dyDescent="0.25">
      <c r="A52" s="1" t="s">
        <v>129</v>
      </c>
      <c r="B52" s="2">
        <v>6.76</v>
      </c>
      <c r="C52"/>
      <c r="D52"/>
    </row>
    <row r="53" spans="1:4" x14ac:dyDescent="0.25">
      <c r="A53" s="1" t="s">
        <v>130</v>
      </c>
      <c r="B53" s="2">
        <v>17.600000000000001</v>
      </c>
      <c r="C53"/>
      <c r="D53"/>
    </row>
    <row r="54" spans="1:4" x14ac:dyDescent="0.25">
      <c r="A54" s="1" t="s">
        <v>121</v>
      </c>
      <c r="B54" s="2">
        <v>231</v>
      </c>
      <c r="C54"/>
      <c r="D54"/>
    </row>
    <row r="55" spans="1:4" x14ac:dyDescent="0.25">
      <c r="A55" s="1" t="s">
        <v>122</v>
      </c>
      <c r="B55" s="2">
        <v>277</v>
      </c>
      <c r="C55"/>
      <c r="D55"/>
    </row>
    <row r="56" spans="1:4" x14ac:dyDescent="0.25">
      <c r="A56" s="1" t="s">
        <v>123</v>
      </c>
      <c r="B56" s="2">
        <v>414</v>
      </c>
      <c r="C56"/>
      <c r="D56"/>
    </row>
    <row r="57" spans="1:4" x14ac:dyDescent="0.25">
      <c r="A57" s="1" t="s">
        <v>124</v>
      </c>
      <c r="B57" s="2">
        <v>518</v>
      </c>
    </row>
    <row r="58" spans="1:4" x14ac:dyDescent="0.25">
      <c r="A58" s="1" t="s">
        <v>131</v>
      </c>
      <c r="B58" s="2">
        <v>434</v>
      </c>
      <c r="C58" s="3"/>
    </row>
    <row r="59" spans="1:4" x14ac:dyDescent="0.25">
      <c r="A59" s="1" t="s">
        <v>125</v>
      </c>
      <c r="B59" s="2">
        <v>548</v>
      </c>
    </row>
    <row r="60" spans="1:4" x14ac:dyDescent="0.25">
      <c r="A60" s="1" t="s">
        <v>126</v>
      </c>
      <c r="B60" s="2">
        <v>468</v>
      </c>
    </row>
    <row r="61" spans="1:4" x14ac:dyDescent="0.25">
      <c r="A61" s="1" t="s">
        <v>56</v>
      </c>
      <c r="B61" s="2">
        <v>369</v>
      </c>
    </row>
    <row r="62" spans="1:4" x14ac:dyDescent="0.25">
      <c r="A62" s="1" t="s">
        <v>57</v>
      </c>
      <c r="B62" s="2">
        <v>294</v>
      </c>
    </row>
    <row r="63" spans="1:4" x14ac:dyDescent="0.25">
      <c r="A63" s="1" t="s">
        <v>58</v>
      </c>
      <c r="B63" s="2">
        <v>290</v>
      </c>
    </row>
    <row r="64" spans="1:4" x14ac:dyDescent="0.25">
      <c r="A64" s="1" t="s">
        <v>59</v>
      </c>
      <c r="B64" s="2">
        <v>279</v>
      </c>
    </row>
    <row r="65" spans="1:2" x14ac:dyDescent="0.25">
      <c r="A65" s="1" t="s">
        <v>111</v>
      </c>
      <c r="B65" s="2">
        <v>574</v>
      </c>
    </row>
    <row r="66" spans="1:2" x14ac:dyDescent="0.25">
      <c r="A66" s="1" t="s">
        <v>60</v>
      </c>
      <c r="B66" s="2">
        <v>455</v>
      </c>
    </row>
    <row r="67" spans="1:2" x14ac:dyDescent="0.25">
      <c r="A67" s="1" t="s">
        <v>61</v>
      </c>
      <c r="B67" s="2">
        <v>267</v>
      </c>
    </row>
    <row r="68" spans="1:2" x14ac:dyDescent="0.25">
      <c r="A68" s="1" t="s">
        <v>62</v>
      </c>
      <c r="B68" s="2">
        <v>153</v>
      </c>
    </row>
    <row r="69" spans="1:2" x14ac:dyDescent="0.25">
      <c r="A69" s="1" t="s">
        <v>63</v>
      </c>
      <c r="B69" s="2">
        <v>16.3</v>
      </c>
    </row>
    <row r="70" spans="1:2" x14ac:dyDescent="0.25">
      <c r="A70" s="1" t="s">
        <v>64</v>
      </c>
      <c r="B70" s="2">
        <v>15.9</v>
      </c>
    </row>
    <row r="71" spans="1:2" x14ac:dyDescent="0.25">
      <c r="A71" s="1" t="s">
        <v>65</v>
      </c>
      <c r="B71" s="5">
        <v>5.61</v>
      </c>
    </row>
    <row r="72" spans="1:2" x14ac:dyDescent="0.25">
      <c r="A72" s="1" t="s">
        <v>66</v>
      </c>
      <c r="B72" s="2">
        <v>79.2</v>
      </c>
    </row>
    <row r="73" spans="1:2" x14ac:dyDescent="0.25">
      <c r="A73" s="1" t="s">
        <v>67</v>
      </c>
      <c r="B73" s="2">
        <v>75.900000000000006</v>
      </c>
    </row>
    <row r="74" spans="1:2" x14ac:dyDescent="0.25">
      <c r="A74" s="1" t="s">
        <v>68</v>
      </c>
      <c r="B74" s="2">
        <v>228</v>
      </c>
    </row>
    <row r="75" spans="1:2" x14ac:dyDescent="0.25">
      <c r="A75" s="1" t="s">
        <v>69</v>
      </c>
      <c r="B75" s="2">
        <v>475</v>
      </c>
    </row>
    <row r="76" spans="1:2" x14ac:dyDescent="0.25">
      <c r="A76" s="1" t="s">
        <v>70</v>
      </c>
      <c r="B76" s="2">
        <v>503</v>
      </c>
    </row>
    <row r="77" spans="1:2" x14ac:dyDescent="0.25">
      <c r="A77" s="1" t="s">
        <v>71</v>
      </c>
      <c r="B77" s="2">
        <v>488</v>
      </c>
    </row>
    <row r="78" spans="1:2" x14ac:dyDescent="0.25">
      <c r="A78" s="1" t="s">
        <v>72</v>
      </c>
      <c r="B78" s="2">
        <v>486</v>
      </c>
    </row>
    <row r="79" spans="1:2" x14ac:dyDescent="0.25">
      <c r="A79" s="1" t="s">
        <v>73</v>
      </c>
      <c r="B79" s="2">
        <v>403</v>
      </c>
    </row>
    <row r="80" spans="1:2" x14ac:dyDescent="0.25">
      <c r="A80" s="1" t="s">
        <v>74</v>
      </c>
      <c r="B80" s="2">
        <v>294</v>
      </c>
    </row>
    <row r="81" spans="1:4" x14ac:dyDescent="0.25">
      <c r="A81" s="1" t="s">
        <v>75</v>
      </c>
      <c r="B81" s="2">
        <v>184</v>
      </c>
    </row>
    <row r="82" spans="1:4" x14ac:dyDescent="0.25">
      <c r="A82" s="1" t="s">
        <v>76</v>
      </c>
      <c r="B82" s="2">
        <v>104</v>
      </c>
    </row>
    <row r="83" spans="1:4" x14ac:dyDescent="0.25">
      <c r="A83" t="s">
        <v>253</v>
      </c>
      <c r="B83" s="2">
        <v>147</v>
      </c>
    </row>
    <row r="84" spans="1:4" x14ac:dyDescent="0.25">
      <c r="A84" t="s">
        <v>254</v>
      </c>
      <c r="B84" s="2">
        <v>12.4</v>
      </c>
      <c r="C84"/>
      <c r="D84"/>
    </row>
    <row r="85" spans="1:4" x14ac:dyDescent="0.25">
      <c r="A85" t="s">
        <v>255</v>
      </c>
      <c r="B85" s="2">
        <v>9.6999999999999993</v>
      </c>
      <c r="C85"/>
      <c r="D85"/>
    </row>
    <row r="86" spans="1:4" x14ac:dyDescent="0.25">
      <c r="A86" t="s">
        <v>256</v>
      </c>
      <c r="B86" s="2">
        <v>19</v>
      </c>
      <c r="C86"/>
      <c r="D86"/>
    </row>
    <row r="87" spans="1:4" x14ac:dyDescent="0.25">
      <c r="A87" t="s">
        <v>257</v>
      </c>
      <c r="B87" s="2">
        <v>31.4</v>
      </c>
      <c r="C87"/>
      <c r="D87"/>
    </row>
    <row r="88" spans="1:4" x14ac:dyDescent="0.25">
      <c r="A88" t="s">
        <v>258</v>
      </c>
      <c r="B88" s="2">
        <v>247</v>
      </c>
      <c r="C88"/>
      <c r="D88"/>
    </row>
    <row r="89" spans="1:4" x14ac:dyDescent="0.25">
      <c r="A89" t="s">
        <v>259</v>
      </c>
      <c r="B89" s="2">
        <v>203</v>
      </c>
      <c r="C89"/>
      <c r="D89"/>
    </row>
    <row r="90" spans="1:4" x14ac:dyDescent="0.25">
      <c r="A90" t="s">
        <v>260</v>
      </c>
      <c r="B90" s="2">
        <v>239</v>
      </c>
      <c r="C90"/>
      <c r="D90"/>
    </row>
    <row r="91" spans="1:4" x14ac:dyDescent="0.25">
      <c r="A91" t="s">
        <v>261</v>
      </c>
      <c r="B91" s="2">
        <v>280</v>
      </c>
      <c r="C91"/>
      <c r="D91"/>
    </row>
    <row r="92" spans="1:4" x14ac:dyDescent="0.25">
      <c r="A92" t="s">
        <v>262</v>
      </c>
      <c r="B92" s="2">
        <v>321</v>
      </c>
      <c r="C92"/>
      <c r="D92"/>
    </row>
    <row r="93" spans="1:4" x14ac:dyDescent="0.25">
      <c r="A93" t="s">
        <v>263</v>
      </c>
      <c r="B93" s="2">
        <v>338</v>
      </c>
      <c r="C93"/>
      <c r="D93"/>
    </row>
    <row r="94" spans="1:4" x14ac:dyDescent="0.25">
      <c r="A94" t="s">
        <v>264</v>
      </c>
      <c r="B94" s="2">
        <v>345</v>
      </c>
      <c r="C94"/>
      <c r="D94"/>
    </row>
    <row r="95" spans="1:4" x14ac:dyDescent="0.25">
      <c r="A95" t="s">
        <v>265</v>
      </c>
      <c r="B95" s="2">
        <v>365</v>
      </c>
      <c r="C95"/>
      <c r="D95"/>
    </row>
    <row r="96" spans="1:4" x14ac:dyDescent="0.25">
      <c r="A96" t="s">
        <v>266</v>
      </c>
      <c r="B96" s="2">
        <v>354</v>
      </c>
      <c r="C96"/>
      <c r="D96"/>
    </row>
    <row r="97" spans="1:4" x14ac:dyDescent="0.25">
      <c r="A97" s="1" t="s">
        <v>267</v>
      </c>
      <c r="C97" s="6" t="s">
        <v>268</v>
      </c>
      <c r="D97"/>
    </row>
    <row r="98" spans="1:4" x14ac:dyDescent="0.25">
      <c r="A98" s="1" t="s">
        <v>150</v>
      </c>
      <c r="B98" s="2">
        <v>327</v>
      </c>
      <c r="C98"/>
      <c r="D98"/>
    </row>
    <row r="99" spans="1:4" x14ac:dyDescent="0.25">
      <c r="A99" s="1" t="s">
        <v>151</v>
      </c>
      <c r="B99" s="2">
        <v>442</v>
      </c>
      <c r="C99"/>
      <c r="D99"/>
    </row>
    <row r="100" spans="1:4" x14ac:dyDescent="0.25">
      <c r="A100" s="1" t="s">
        <v>152</v>
      </c>
      <c r="B100" s="2">
        <v>399</v>
      </c>
      <c r="C100"/>
      <c r="D100"/>
    </row>
    <row r="101" spans="1:4" x14ac:dyDescent="0.25">
      <c r="A101" s="1" t="s">
        <v>153</v>
      </c>
      <c r="B101" s="2">
        <v>430</v>
      </c>
      <c r="C101"/>
      <c r="D101"/>
    </row>
    <row r="102" spans="1:4" x14ac:dyDescent="0.25">
      <c r="A102" s="1" t="s">
        <v>154</v>
      </c>
      <c r="B102" s="2">
        <v>543</v>
      </c>
      <c r="C102"/>
      <c r="D102"/>
    </row>
    <row r="103" spans="1:4" x14ac:dyDescent="0.25">
      <c r="A103" s="1" t="s">
        <v>155</v>
      </c>
      <c r="B103" s="2">
        <v>686</v>
      </c>
      <c r="C103"/>
      <c r="D103"/>
    </row>
    <row r="104" spans="1:4" x14ac:dyDescent="0.25">
      <c r="A104" s="1" t="s">
        <v>156</v>
      </c>
      <c r="B104" s="2">
        <v>548</v>
      </c>
      <c r="C104"/>
      <c r="D104"/>
    </row>
    <row r="105" spans="1:4" x14ac:dyDescent="0.25">
      <c r="A105" s="1" t="s">
        <v>157</v>
      </c>
      <c r="B105" s="2">
        <v>372</v>
      </c>
      <c r="C105"/>
      <c r="D105"/>
    </row>
    <row r="106" spans="1:4" x14ac:dyDescent="0.25">
      <c r="A106" s="1" t="s">
        <v>158</v>
      </c>
      <c r="B106" s="2">
        <v>257</v>
      </c>
      <c r="C106"/>
      <c r="D106"/>
    </row>
    <row r="107" spans="1:4" x14ac:dyDescent="0.25">
      <c r="A107" s="1" t="s">
        <v>149</v>
      </c>
      <c r="B107" s="2">
        <v>208</v>
      </c>
    </row>
    <row r="108" spans="1:4" x14ac:dyDescent="0.25">
      <c r="A108" s="1" t="s">
        <v>148</v>
      </c>
      <c r="B108" s="2">
        <v>143</v>
      </c>
    </row>
    <row r="109" spans="1:4" x14ac:dyDescent="0.25">
      <c r="A109" s="1" t="s">
        <v>147</v>
      </c>
      <c r="B109" s="2">
        <v>140</v>
      </c>
    </row>
    <row r="110" spans="1:4" x14ac:dyDescent="0.25">
      <c r="A110" s="1" t="s">
        <v>146</v>
      </c>
      <c r="B110" s="2">
        <v>27.2</v>
      </c>
    </row>
    <row r="111" spans="1:4" x14ac:dyDescent="0.25">
      <c r="A111" t="s">
        <v>384</v>
      </c>
      <c r="B111" s="2">
        <v>16.3</v>
      </c>
      <c r="C111" s="8" t="s">
        <v>388</v>
      </c>
    </row>
    <row r="112" spans="1:4" x14ac:dyDescent="0.25">
      <c r="A112" t="s">
        <v>385</v>
      </c>
      <c r="B112" s="2">
        <v>270</v>
      </c>
    </row>
    <row r="113" spans="1:4" x14ac:dyDescent="0.25">
      <c r="A113" t="s">
        <v>386</v>
      </c>
      <c r="B113" s="2">
        <v>283</v>
      </c>
    </row>
    <row r="114" spans="1:4" x14ac:dyDescent="0.25">
      <c r="A114" t="s">
        <v>387</v>
      </c>
      <c r="B114" s="2">
        <v>228</v>
      </c>
    </row>
    <row r="115" spans="1:4" x14ac:dyDescent="0.25">
      <c r="A115" s="1" t="s">
        <v>145</v>
      </c>
      <c r="B115" s="2">
        <v>71.599999999999994</v>
      </c>
    </row>
    <row r="116" spans="1:4" x14ac:dyDescent="0.25">
      <c r="A116" s="1" t="s">
        <v>144</v>
      </c>
      <c r="B116" s="2">
        <v>18.5</v>
      </c>
      <c r="C116"/>
      <c r="D116"/>
    </row>
    <row r="117" spans="1:4" x14ac:dyDescent="0.25">
      <c r="A117" s="1" t="s">
        <v>143</v>
      </c>
      <c r="B117" s="2">
        <v>13.2</v>
      </c>
      <c r="C117"/>
      <c r="D117"/>
    </row>
    <row r="118" spans="1:4" x14ac:dyDescent="0.25">
      <c r="A118" s="1" t="s">
        <v>142</v>
      </c>
      <c r="B118" s="2">
        <v>20.5</v>
      </c>
      <c r="C118"/>
      <c r="D118"/>
    </row>
    <row r="119" spans="1:4" x14ac:dyDescent="0.25">
      <c r="A119" s="1" t="s">
        <v>141</v>
      </c>
      <c r="B119" s="2">
        <v>33.6</v>
      </c>
      <c r="C119"/>
      <c r="D119"/>
    </row>
    <row r="120" spans="1:4" x14ac:dyDescent="0.25">
      <c r="A120" s="1" t="s">
        <v>140</v>
      </c>
      <c r="B120" s="2">
        <v>58.9</v>
      </c>
      <c r="C120"/>
      <c r="D120"/>
    </row>
    <row r="121" spans="1:4" x14ac:dyDescent="0.25">
      <c r="A121" s="1" t="s">
        <v>139</v>
      </c>
      <c r="B121" s="2">
        <v>70.099999999999994</v>
      </c>
      <c r="C121"/>
      <c r="D121"/>
    </row>
    <row r="122" spans="1:4" x14ac:dyDescent="0.25">
      <c r="A122" s="1" t="s">
        <v>138</v>
      </c>
      <c r="B122" s="2">
        <v>41.9</v>
      </c>
      <c r="C122"/>
      <c r="D122"/>
    </row>
    <row r="123" spans="1:4" x14ac:dyDescent="0.25">
      <c r="A123" s="1" t="s">
        <v>137</v>
      </c>
      <c r="B123" s="2">
        <v>23.7</v>
      </c>
    </row>
    <row r="124" spans="1:4" x14ac:dyDescent="0.25">
      <c r="A124" s="1" t="s">
        <v>136</v>
      </c>
      <c r="B124" s="2">
        <v>15.3</v>
      </c>
      <c r="C124"/>
      <c r="D124"/>
    </row>
    <row r="125" spans="1:4" x14ac:dyDescent="0.25">
      <c r="A125" s="1" t="s">
        <v>135</v>
      </c>
      <c r="B125" s="2">
        <v>32.799999999999997</v>
      </c>
    </row>
    <row r="126" spans="1:4" x14ac:dyDescent="0.25">
      <c r="A126" t="s">
        <v>269</v>
      </c>
      <c r="B126" s="2">
        <v>13.5</v>
      </c>
    </row>
    <row r="127" spans="1:4" x14ac:dyDescent="0.25">
      <c r="A127" t="s">
        <v>270</v>
      </c>
      <c r="B127" s="2">
        <v>13.6</v>
      </c>
    </row>
    <row r="128" spans="1:4" x14ac:dyDescent="0.25">
      <c r="A128" t="s">
        <v>271</v>
      </c>
      <c r="B128" s="2">
        <v>22</v>
      </c>
    </row>
    <row r="129" spans="1:4" x14ac:dyDescent="0.25">
      <c r="A129" t="s">
        <v>272</v>
      </c>
      <c r="B129" s="2">
        <v>284</v>
      </c>
      <c r="C129"/>
      <c r="D129"/>
    </row>
    <row r="130" spans="1:4" x14ac:dyDescent="0.25">
      <c r="A130" t="s">
        <v>273</v>
      </c>
      <c r="B130" s="2">
        <v>238</v>
      </c>
      <c r="C130"/>
      <c r="D130"/>
    </row>
    <row r="131" spans="1:4" x14ac:dyDescent="0.25">
      <c r="A131" t="s">
        <v>274</v>
      </c>
      <c r="B131" s="2">
        <v>444</v>
      </c>
      <c r="C131"/>
      <c r="D131"/>
    </row>
    <row r="132" spans="1:4" x14ac:dyDescent="0.25">
      <c r="A132" t="s">
        <v>275</v>
      </c>
      <c r="B132" s="2">
        <v>259</v>
      </c>
      <c r="C132"/>
      <c r="D132"/>
    </row>
    <row r="133" spans="1:4" x14ac:dyDescent="0.25">
      <c r="A133" t="s">
        <v>276</v>
      </c>
      <c r="B133" s="2">
        <v>162</v>
      </c>
    </row>
    <row r="134" spans="1:4" x14ac:dyDescent="0.25">
      <c r="A134" t="s">
        <v>277</v>
      </c>
      <c r="B134" s="2">
        <v>126</v>
      </c>
    </row>
    <row r="135" spans="1:4" x14ac:dyDescent="0.25">
      <c r="A135" t="s">
        <v>278</v>
      </c>
      <c r="B135" s="2">
        <v>96.1</v>
      </c>
    </row>
    <row r="136" spans="1:4" x14ac:dyDescent="0.25">
      <c r="A136" t="s">
        <v>279</v>
      </c>
      <c r="B136" s="2">
        <v>77.599999999999994</v>
      </c>
    </row>
    <row r="137" spans="1:4" x14ac:dyDescent="0.25">
      <c r="A137" t="s">
        <v>280</v>
      </c>
      <c r="B137" s="2">
        <v>13.1</v>
      </c>
    </row>
    <row r="138" spans="1:4" x14ac:dyDescent="0.25">
      <c r="A138" t="s">
        <v>281</v>
      </c>
      <c r="B138" s="2">
        <v>13.5</v>
      </c>
    </row>
    <row r="139" spans="1:4" x14ac:dyDescent="0.25">
      <c r="A139" t="s">
        <v>282</v>
      </c>
      <c r="B139" s="2">
        <v>17.8</v>
      </c>
    </row>
    <row r="140" spans="1:4" x14ac:dyDescent="0.25">
      <c r="A140" t="s">
        <v>283</v>
      </c>
      <c r="B140" s="2">
        <v>25</v>
      </c>
      <c r="C140"/>
      <c r="D140" s="7"/>
    </row>
    <row r="141" spans="1:4" x14ac:dyDescent="0.25">
      <c r="C141" s="7" t="s">
        <v>394</v>
      </c>
    </row>
    <row r="142" spans="1:4" x14ac:dyDescent="0.25">
      <c r="A142" t="s">
        <v>284</v>
      </c>
      <c r="B142" s="2">
        <v>173</v>
      </c>
    </row>
    <row r="143" spans="1:4" x14ac:dyDescent="0.25">
      <c r="A143" t="s">
        <v>389</v>
      </c>
      <c r="B143" s="2">
        <v>704</v>
      </c>
    </row>
    <row r="144" spans="1:4" x14ac:dyDescent="0.25">
      <c r="A144" t="s">
        <v>391</v>
      </c>
      <c r="B144" s="2">
        <v>678</v>
      </c>
    </row>
    <row r="145" spans="1:2" x14ac:dyDescent="0.25">
      <c r="A145" t="s">
        <v>392</v>
      </c>
      <c r="B145" s="2">
        <v>327</v>
      </c>
    </row>
    <row r="146" spans="1:2" x14ac:dyDescent="0.25">
      <c r="A146" t="s">
        <v>390</v>
      </c>
      <c r="B146" s="2">
        <v>190</v>
      </c>
    </row>
    <row r="147" spans="1:2" x14ac:dyDescent="0.25">
      <c r="A147" t="s">
        <v>390</v>
      </c>
      <c r="B147" s="2">
        <v>160</v>
      </c>
    </row>
    <row r="148" spans="1:2" x14ac:dyDescent="0.25">
      <c r="A148" t="s">
        <v>393</v>
      </c>
      <c r="B148" s="2">
        <v>588</v>
      </c>
    </row>
    <row r="149" spans="1:2" x14ac:dyDescent="0.25">
      <c r="A149" t="s">
        <v>285</v>
      </c>
      <c r="B149" s="2">
        <v>316</v>
      </c>
    </row>
    <row r="150" spans="1:2" x14ac:dyDescent="0.25">
      <c r="A150" t="s">
        <v>286</v>
      </c>
      <c r="B150" s="2">
        <v>155</v>
      </c>
    </row>
    <row r="151" spans="1:2" x14ac:dyDescent="0.25">
      <c r="A151" t="s">
        <v>287</v>
      </c>
      <c r="B151" s="2">
        <v>104</v>
      </c>
    </row>
    <row r="152" spans="1:2" x14ac:dyDescent="0.25">
      <c r="A152" t="s">
        <v>288</v>
      </c>
      <c r="B152" s="2">
        <v>74.599999999999994</v>
      </c>
    </row>
    <row r="153" spans="1:2" x14ac:dyDescent="0.25">
      <c r="A153" t="s">
        <v>289</v>
      </c>
      <c r="B153" s="2">
        <v>63.3</v>
      </c>
    </row>
    <row r="154" spans="1:2" x14ac:dyDescent="0.25">
      <c r="A154" t="s">
        <v>290</v>
      </c>
      <c r="B154" s="2">
        <v>53.8</v>
      </c>
    </row>
    <row r="155" spans="1:2" x14ac:dyDescent="0.25">
      <c r="A155" t="s">
        <v>291</v>
      </c>
      <c r="B155" s="2">
        <v>15.6</v>
      </c>
    </row>
    <row r="156" spans="1:2" x14ac:dyDescent="0.25">
      <c r="A156" t="s">
        <v>292</v>
      </c>
      <c r="B156" s="2">
        <v>414</v>
      </c>
    </row>
    <row r="157" spans="1:2" x14ac:dyDescent="0.25">
      <c r="A157" t="s">
        <v>293</v>
      </c>
      <c r="B157" s="2">
        <v>12.7</v>
      </c>
    </row>
    <row r="158" spans="1:2" x14ac:dyDescent="0.25">
      <c r="A158" t="s">
        <v>294</v>
      </c>
      <c r="B158" s="2">
        <v>414</v>
      </c>
    </row>
    <row r="159" spans="1:2" x14ac:dyDescent="0.25">
      <c r="A159" t="s">
        <v>295</v>
      </c>
      <c r="B159" s="2">
        <v>405</v>
      </c>
    </row>
    <row r="160" spans="1:2" x14ac:dyDescent="0.25">
      <c r="A160" t="s">
        <v>296</v>
      </c>
      <c r="B160" s="2">
        <v>483</v>
      </c>
    </row>
    <row r="161" spans="1:3" x14ac:dyDescent="0.25">
      <c r="A161" t="s">
        <v>297</v>
      </c>
      <c r="B161" s="2">
        <v>500</v>
      </c>
    </row>
    <row r="162" spans="1:3" x14ac:dyDescent="0.25">
      <c r="A162" t="s">
        <v>298</v>
      </c>
      <c r="B162" s="2">
        <v>36</v>
      </c>
    </row>
    <row r="163" spans="1:3" x14ac:dyDescent="0.25">
      <c r="A163" t="s">
        <v>299</v>
      </c>
      <c r="B163" s="2">
        <v>22.7</v>
      </c>
      <c r="C163"/>
    </row>
    <row r="164" spans="1:3" x14ac:dyDescent="0.25">
      <c r="A164" t="s">
        <v>300</v>
      </c>
      <c r="B164" s="2">
        <v>16.5</v>
      </c>
    </row>
    <row r="165" spans="1:3" x14ac:dyDescent="0.25">
      <c r="A165" t="s">
        <v>301</v>
      </c>
      <c r="B165" s="2">
        <v>22.5</v>
      </c>
    </row>
    <row r="166" spans="1:3" x14ac:dyDescent="0.25">
      <c r="A166" t="s">
        <v>331</v>
      </c>
      <c r="B166" s="2">
        <v>803</v>
      </c>
    </row>
    <row r="167" spans="1:3" x14ac:dyDescent="0.25">
      <c r="A167" t="s">
        <v>332</v>
      </c>
      <c r="B167" s="2">
        <v>918</v>
      </c>
    </row>
    <row r="168" spans="1:3" x14ac:dyDescent="0.25">
      <c r="A168" t="s">
        <v>333</v>
      </c>
      <c r="B168" s="2">
        <v>515</v>
      </c>
    </row>
    <row r="169" spans="1:3" x14ac:dyDescent="0.25">
      <c r="A169" t="s">
        <v>334</v>
      </c>
      <c r="B169" s="2">
        <v>269</v>
      </c>
    </row>
    <row r="170" spans="1:3" x14ac:dyDescent="0.25">
      <c r="A170" t="s">
        <v>335</v>
      </c>
      <c r="B170" s="2">
        <v>167</v>
      </c>
    </row>
    <row r="171" spans="1:3" x14ac:dyDescent="0.25">
      <c r="A171" t="s">
        <v>336</v>
      </c>
      <c r="B171" s="2">
        <v>94.2</v>
      </c>
    </row>
    <row r="172" spans="1:3" x14ac:dyDescent="0.25">
      <c r="A172" t="s">
        <v>337</v>
      </c>
      <c r="B172" s="2">
        <v>59.7</v>
      </c>
    </row>
    <row r="173" spans="1:3" x14ac:dyDescent="0.25">
      <c r="A173" t="s">
        <v>338</v>
      </c>
      <c r="B173" s="2">
        <v>49.2</v>
      </c>
    </row>
    <row r="174" spans="1:3" x14ac:dyDescent="0.25">
      <c r="A174" t="s">
        <v>339</v>
      </c>
      <c r="B174" s="2">
        <v>39.799999999999997</v>
      </c>
    </row>
    <row r="175" spans="1:3" x14ac:dyDescent="0.25">
      <c r="A175" t="s">
        <v>340</v>
      </c>
      <c r="B175" s="2">
        <v>35.200000000000003</v>
      </c>
    </row>
    <row r="176" spans="1:3" x14ac:dyDescent="0.25">
      <c r="A176" t="s">
        <v>341</v>
      </c>
      <c r="B176" s="2">
        <v>148</v>
      </c>
    </row>
    <row r="177" spans="1:2" x14ac:dyDescent="0.25">
      <c r="A177" t="s">
        <v>342</v>
      </c>
      <c r="B177" s="2">
        <v>104</v>
      </c>
    </row>
    <row r="178" spans="1:2" x14ac:dyDescent="0.25">
      <c r="A178" t="s">
        <v>343</v>
      </c>
      <c r="B178" s="2">
        <v>57.9</v>
      </c>
    </row>
    <row r="179" spans="1:2" x14ac:dyDescent="0.25">
      <c r="A179" t="s">
        <v>344</v>
      </c>
      <c r="B179" s="2">
        <v>33.799999999999997</v>
      </c>
    </row>
    <row r="180" spans="1:2" x14ac:dyDescent="0.25">
      <c r="A180" t="s">
        <v>345</v>
      </c>
      <c r="B180" s="2">
        <v>31.7</v>
      </c>
    </row>
    <row r="181" spans="1:2" x14ac:dyDescent="0.25">
      <c r="A181" t="s">
        <v>346</v>
      </c>
      <c r="B181" s="2">
        <v>23.6</v>
      </c>
    </row>
    <row r="182" spans="1:2" x14ac:dyDescent="0.25">
      <c r="A182" t="s">
        <v>347</v>
      </c>
      <c r="B182" s="2">
        <v>22.2</v>
      </c>
    </row>
    <row r="183" spans="1:2" x14ac:dyDescent="0.25">
      <c r="A183" t="s">
        <v>348</v>
      </c>
      <c r="B183" s="2">
        <v>38.200000000000003</v>
      </c>
    </row>
    <row r="184" spans="1:2" x14ac:dyDescent="0.25">
      <c r="A184" t="s">
        <v>349</v>
      </c>
      <c r="B184" s="2">
        <v>67.8</v>
      </c>
    </row>
    <row r="185" spans="1:2" x14ac:dyDescent="0.25">
      <c r="A185" t="s">
        <v>350</v>
      </c>
      <c r="B185" s="2">
        <v>289</v>
      </c>
    </row>
    <row r="186" spans="1:2" x14ac:dyDescent="0.25">
      <c r="A186" t="s">
        <v>351</v>
      </c>
      <c r="B186" s="2">
        <v>254</v>
      </c>
    </row>
    <row r="187" spans="1:2" x14ac:dyDescent="0.25">
      <c r="A187" t="s">
        <v>352</v>
      </c>
      <c r="B187" s="2">
        <v>131</v>
      </c>
    </row>
    <row r="188" spans="1:2" x14ac:dyDescent="0.25">
      <c r="A188" t="s">
        <v>353</v>
      </c>
      <c r="B188" s="2">
        <v>54.3</v>
      </c>
    </row>
    <row r="189" spans="1:2" x14ac:dyDescent="0.25">
      <c r="A189" t="s">
        <v>354</v>
      </c>
      <c r="B189" s="2">
        <v>35.5</v>
      </c>
    </row>
    <row r="190" spans="1:2" x14ac:dyDescent="0.25">
      <c r="A190" t="s">
        <v>355</v>
      </c>
      <c r="B190" s="2">
        <v>28</v>
      </c>
    </row>
    <row r="191" spans="1:2" x14ac:dyDescent="0.25">
      <c r="A191" t="s">
        <v>356</v>
      </c>
      <c r="B191" s="2">
        <v>15.3</v>
      </c>
    </row>
    <row r="192" spans="1:2" x14ac:dyDescent="0.25">
      <c r="A192" t="s">
        <v>357</v>
      </c>
      <c r="B192" s="2">
        <v>46.4</v>
      </c>
    </row>
    <row r="193" spans="1:4" x14ac:dyDescent="0.25">
      <c r="A193" t="s">
        <v>358</v>
      </c>
      <c r="B193" s="2">
        <v>21.2</v>
      </c>
    </row>
    <row r="194" spans="1:4" x14ac:dyDescent="0.25">
      <c r="A194" t="s">
        <v>359</v>
      </c>
      <c r="B194" s="2">
        <v>40.700000000000003</v>
      </c>
    </row>
    <row r="195" spans="1:4" x14ac:dyDescent="0.25">
      <c r="A195" t="s">
        <v>360</v>
      </c>
      <c r="B195" s="2">
        <v>123</v>
      </c>
    </row>
    <row r="196" spans="1:4" x14ac:dyDescent="0.25">
      <c r="A196" t="s">
        <v>361</v>
      </c>
      <c r="B196" s="2">
        <v>156</v>
      </c>
    </row>
    <row r="197" spans="1:4" x14ac:dyDescent="0.25">
      <c r="A197" t="s">
        <v>362</v>
      </c>
      <c r="B197" s="2">
        <v>25.2</v>
      </c>
    </row>
    <row r="198" spans="1:4" x14ac:dyDescent="0.25">
      <c r="A198" t="s">
        <v>302</v>
      </c>
      <c r="B198" s="2">
        <v>33.200000000000003</v>
      </c>
    </row>
    <row r="199" spans="1:4" x14ac:dyDescent="0.25">
      <c r="A199" t="s">
        <v>303</v>
      </c>
      <c r="B199" s="2">
        <v>47.1</v>
      </c>
      <c r="D199"/>
    </row>
    <row r="200" spans="1:4" x14ac:dyDescent="0.25">
      <c r="A200" t="s">
        <v>304</v>
      </c>
      <c r="B200" s="2">
        <v>24.5</v>
      </c>
      <c r="D200"/>
    </row>
    <row r="201" spans="1:4" x14ac:dyDescent="0.25">
      <c r="A201" t="s">
        <v>305</v>
      </c>
      <c r="B201" s="2">
        <v>114</v>
      </c>
      <c r="D201"/>
    </row>
    <row r="202" spans="1:4" x14ac:dyDescent="0.25">
      <c r="A202" t="s">
        <v>363</v>
      </c>
      <c r="B202" s="2">
        <v>237</v>
      </c>
    </row>
    <row r="203" spans="1:4" x14ac:dyDescent="0.25">
      <c r="A203" t="s">
        <v>364</v>
      </c>
      <c r="B203" s="2">
        <v>1175</v>
      </c>
    </row>
    <row r="204" spans="1:4" x14ac:dyDescent="0.25">
      <c r="A204" t="s">
        <v>365</v>
      </c>
      <c r="B204" s="2">
        <v>17.3</v>
      </c>
    </row>
    <row r="205" spans="1:4" x14ac:dyDescent="0.25">
      <c r="A205" t="s">
        <v>366</v>
      </c>
      <c r="B205" s="2">
        <v>78.099999999999994</v>
      </c>
    </row>
    <row r="206" spans="1:4" x14ac:dyDescent="0.25">
      <c r="A206" t="s">
        <v>367</v>
      </c>
      <c r="B206" s="2">
        <v>121</v>
      </c>
    </row>
    <row r="207" spans="1:4" x14ac:dyDescent="0.25">
      <c r="A207" t="s">
        <v>368</v>
      </c>
      <c r="B207" s="2">
        <v>992</v>
      </c>
    </row>
    <row r="208" spans="1:4" x14ac:dyDescent="0.25">
      <c r="A208" t="s">
        <v>369</v>
      </c>
      <c r="B208" s="2">
        <v>337</v>
      </c>
    </row>
    <row r="209" spans="1:2" x14ac:dyDescent="0.25">
      <c r="A209" t="s">
        <v>370</v>
      </c>
      <c r="B209" s="2">
        <v>94.7</v>
      </c>
    </row>
    <row r="210" spans="1:2" x14ac:dyDescent="0.25">
      <c r="A210" t="s">
        <v>371</v>
      </c>
      <c r="B210" s="2">
        <v>40.6</v>
      </c>
    </row>
    <row r="211" spans="1:2" x14ac:dyDescent="0.25">
      <c r="A211" t="s">
        <v>372</v>
      </c>
      <c r="B211" s="2">
        <v>25.9</v>
      </c>
    </row>
    <row r="212" spans="1:2" x14ac:dyDescent="0.25">
      <c r="A212" t="s">
        <v>373</v>
      </c>
      <c r="B212" s="2">
        <v>17.5</v>
      </c>
    </row>
    <row r="213" spans="1:2" x14ac:dyDescent="0.25">
      <c r="A213" t="s">
        <v>374</v>
      </c>
      <c r="B213" s="2">
        <v>20.399999999999999</v>
      </c>
    </row>
    <row r="214" spans="1:2" x14ac:dyDescent="0.25">
      <c r="A214" t="s">
        <v>375</v>
      </c>
      <c r="B214" s="2">
        <v>37.1</v>
      </c>
    </row>
    <row r="215" spans="1:2" x14ac:dyDescent="0.25">
      <c r="A215" t="s">
        <v>382</v>
      </c>
      <c r="B215" s="2">
        <v>31.6</v>
      </c>
    </row>
    <row r="216" spans="1:2" x14ac:dyDescent="0.25">
      <c r="A216" t="s">
        <v>376</v>
      </c>
      <c r="B216" s="2">
        <v>23.5</v>
      </c>
    </row>
    <row r="217" spans="1:2" x14ac:dyDescent="0.25">
      <c r="A217" t="s">
        <v>377</v>
      </c>
      <c r="B217" s="2">
        <v>30.5</v>
      </c>
    </row>
    <row r="218" spans="1:2" x14ac:dyDescent="0.25">
      <c r="A218" t="s">
        <v>378</v>
      </c>
      <c r="B218" s="2">
        <v>8</v>
      </c>
    </row>
    <row r="219" spans="1:2" x14ac:dyDescent="0.25">
      <c r="A219" t="s">
        <v>379</v>
      </c>
      <c r="B219" s="2">
        <v>315</v>
      </c>
    </row>
    <row r="220" spans="1:2" x14ac:dyDescent="0.25">
      <c r="A220" t="s">
        <v>380</v>
      </c>
      <c r="B220" s="2">
        <v>35.9</v>
      </c>
    </row>
    <row r="221" spans="1:2" x14ac:dyDescent="0.25">
      <c r="A221" t="s">
        <v>383</v>
      </c>
      <c r="B221" s="2">
        <v>30.9</v>
      </c>
    </row>
    <row r="222" spans="1:2" x14ac:dyDescent="0.25">
      <c r="A222" t="s">
        <v>381</v>
      </c>
      <c r="B222" s="2">
        <v>18.100000000000001</v>
      </c>
    </row>
    <row r="223" spans="1:2" x14ac:dyDescent="0.25">
      <c r="A223" t="s">
        <v>488</v>
      </c>
      <c r="B223" s="2">
        <v>15.8</v>
      </c>
    </row>
    <row r="224" spans="1:2" x14ac:dyDescent="0.25">
      <c r="A224" t="s">
        <v>489</v>
      </c>
      <c r="B224" s="2">
        <v>10.7</v>
      </c>
    </row>
    <row r="225" spans="1:4" x14ac:dyDescent="0.25">
      <c r="A225" t="s">
        <v>490</v>
      </c>
      <c r="B225" s="2">
        <v>370</v>
      </c>
    </row>
    <row r="226" spans="1:4" x14ac:dyDescent="0.25">
      <c r="A226" t="s">
        <v>491</v>
      </c>
      <c r="B226" s="2">
        <v>188</v>
      </c>
      <c r="C226" s="7"/>
    </row>
    <row r="227" spans="1:4" x14ac:dyDescent="0.25">
      <c r="A227" t="s">
        <v>492</v>
      </c>
      <c r="B227" s="2">
        <v>866</v>
      </c>
      <c r="D227"/>
    </row>
    <row r="228" spans="1:4" x14ac:dyDescent="0.25">
      <c r="A228" t="s">
        <v>493</v>
      </c>
      <c r="B228" s="2">
        <v>794</v>
      </c>
      <c r="D228"/>
    </row>
    <row r="229" spans="1:4" x14ac:dyDescent="0.25">
      <c r="A229" t="s">
        <v>494</v>
      </c>
      <c r="B229" s="2">
        <v>240</v>
      </c>
      <c r="D229"/>
    </row>
    <row r="230" spans="1:4" x14ac:dyDescent="0.25">
      <c r="A230" t="s">
        <v>495</v>
      </c>
      <c r="B230" s="2">
        <v>84.5</v>
      </c>
    </row>
    <row r="231" spans="1:4" x14ac:dyDescent="0.25">
      <c r="A231" t="s">
        <v>496</v>
      </c>
      <c r="B231" s="2">
        <v>63.1</v>
      </c>
    </row>
    <row r="232" spans="1:4" x14ac:dyDescent="0.25">
      <c r="A232" t="s">
        <v>497</v>
      </c>
      <c r="B232" s="2">
        <v>63.9</v>
      </c>
    </row>
    <row r="233" spans="1:4" x14ac:dyDescent="0.25">
      <c r="A233" t="s">
        <v>498</v>
      </c>
      <c r="B233" s="2">
        <v>30.7</v>
      </c>
    </row>
    <row r="234" spans="1:4" x14ac:dyDescent="0.25">
      <c r="A234" t="s">
        <v>499</v>
      </c>
      <c r="B234" s="2">
        <v>34.9</v>
      </c>
      <c r="C234"/>
      <c r="D234"/>
    </row>
    <row r="235" spans="1:4" x14ac:dyDescent="0.25">
      <c r="A235" t="s">
        <v>500</v>
      </c>
      <c r="B235" s="2">
        <v>14.6</v>
      </c>
      <c r="C235"/>
      <c r="D235"/>
    </row>
    <row r="236" spans="1:4" x14ac:dyDescent="0.25">
      <c r="A236" t="s">
        <v>501</v>
      </c>
      <c r="B236" s="2">
        <v>596</v>
      </c>
      <c r="C236"/>
      <c r="D236"/>
    </row>
    <row r="237" spans="1:4" x14ac:dyDescent="0.25">
      <c r="A237" t="s">
        <v>502</v>
      </c>
      <c r="B237" s="2">
        <v>40.4</v>
      </c>
      <c r="C237"/>
      <c r="D237"/>
    </row>
    <row r="238" spans="1:4" x14ac:dyDescent="0.25">
      <c r="A238" t="s">
        <v>503</v>
      </c>
      <c r="B238" s="2">
        <v>73.5</v>
      </c>
      <c r="C238"/>
      <c r="D238"/>
    </row>
    <row r="239" spans="1:4" x14ac:dyDescent="0.25">
      <c r="A239" t="s">
        <v>504</v>
      </c>
      <c r="B239" s="2">
        <v>30.1</v>
      </c>
    </row>
    <row r="240" spans="1:4" x14ac:dyDescent="0.25">
      <c r="A240" t="s">
        <v>505</v>
      </c>
      <c r="B240" s="2">
        <v>11.4</v>
      </c>
    </row>
    <row r="241" spans="1:4" x14ac:dyDescent="0.25">
      <c r="A241" t="s">
        <v>506</v>
      </c>
      <c r="B241" s="2">
        <v>12.3</v>
      </c>
    </row>
    <row r="242" spans="1:4" x14ac:dyDescent="0.25">
      <c r="A242" s="1" t="s">
        <v>306</v>
      </c>
      <c r="B242" s="2">
        <v>22</v>
      </c>
    </row>
    <row r="243" spans="1:4" x14ac:dyDescent="0.25">
      <c r="A243" s="1" t="s">
        <v>307</v>
      </c>
      <c r="B243" s="2">
        <v>24.7</v>
      </c>
    </row>
    <row r="244" spans="1:4" x14ac:dyDescent="0.25">
      <c r="A244" s="1" t="s">
        <v>308</v>
      </c>
      <c r="B244" s="2">
        <v>50.8</v>
      </c>
    </row>
    <row r="245" spans="1:4" x14ac:dyDescent="0.25">
      <c r="A245" s="1" t="s">
        <v>309</v>
      </c>
      <c r="B245" s="2">
        <v>33</v>
      </c>
    </row>
    <row r="246" spans="1:4" x14ac:dyDescent="0.25">
      <c r="A246" s="1" t="s">
        <v>310</v>
      </c>
      <c r="B246" s="2">
        <v>754</v>
      </c>
    </row>
    <row r="247" spans="1:4" x14ac:dyDescent="0.25">
      <c r="A247" s="1" t="s">
        <v>311</v>
      </c>
      <c r="B247" s="2">
        <v>3380</v>
      </c>
    </row>
    <row r="248" spans="1:4" x14ac:dyDescent="0.25">
      <c r="A248" s="1" t="s">
        <v>321</v>
      </c>
      <c r="B248" s="2">
        <v>1860</v>
      </c>
    </row>
    <row r="249" spans="1:4" x14ac:dyDescent="0.25">
      <c r="A249" s="1" t="s">
        <v>322</v>
      </c>
      <c r="B249" s="2">
        <v>1550</v>
      </c>
    </row>
    <row r="250" spans="1:4" x14ac:dyDescent="0.25">
      <c r="A250" s="1" t="s">
        <v>323</v>
      </c>
      <c r="B250" s="2">
        <v>1350</v>
      </c>
    </row>
    <row r="251" spans="1:4" x14ac:dyDescent="0.25">
      <c r="A251" s="1" t="s">
        <v>324</v>
      </c>
      <c r="B251" s="2">
        <v>1210</v>
      </c>
    </row>
    <row r="252" spans="1:4" x14ac:dyDescent="0.25">
      <c r="A252" s="1" t="s">
        <v>325</v>
      </c>
      <c r="B252" s="2">
        <v>1070</v>
      </c>
    </row>
    <row r="253" spans="1:4" x14ac:dyDescent="0.25">
      <c r="A253" s="1" t="s">
        <v>326</v>
      </c>
      <c r="B253" s="2">
        <v>952</v>
      </c>
    </row>
    <row r="254" spans="1:4" x14ac:dyDescent="0.25">
      <c r="A254" s="1" t="s">
        <v>327</v>
      </c>
      <c r="B254" s="2">
        <v>782</v>
      </c>
      <c r="C254"/>
      <c r="D254"/>
    </row>
    <row r="255" spans="1:4" x14ac:dyDescent="0.25">
      <c r="A255" s="1" t="s">
        <v>328</v>
      </c>
      <c r="B255" s="2">
        <v>698</v>
      </c>
    </row>
    <row r="256" spans="1:4" x14ac:dyDescent="0.25">
      <c r="A256" s="1" t="s">
        <v>312</v>
      </c>
      <c r="B256" s="2">
        <v>336</v>
      </c>
    </row>
    <row r="257" spans="1:2" x14ac:dyDescent="0.25">
      <c r="A257" s="1" t="s">
        <v>329</v>
      </c>
      <c r="B257" s="2">
        <v>1075</v>
      </c>
    </row>
    <row r="258" spans="1:2" x14ac:dyDescent="0.25">
      <c r="A258" s="1" t="s">
        <v>313</v>
      </c>
      <c r="B258" s="2">
        <v>1115</v>
      </c>
    </row>
    <row r="259" spans="1:2" x14ac:dyDescent="0.25">
      <c r="A259" s="1" t="s">
        <v>330</v>
      </c>
      <c r="B259" s="2">
        <v>990</v>
      </c>
    </row>
    <row r="260" spans="1:2" x14ac:dyDescent="0.25">
      <c r="A260" s="1" t="s">
        <v>314</v>
      </c>
      <c r="B260" s="2">
        <v>784</v>
      </c>
    </row>
    <row r="261" spans="1:2" x14ac:dyDescent="0.25">
      <c r="A261" s="1" t="s">
        <v>315</v>
      </c>
      <c r="B261" s="2">
        <v>610</v>
      </c>
    </row>
    <row r="262" spans="1:2" x14ac:dyDescent="0.25">
      <c r="A262" s="1" t="s">
        <v>316</v>
      </c>
      <c r="B262" s="2">
        <v>566</v>
      </c>
    </row>
    <row r="263" spans="1:2" x14ac:dyDescent="0.25">
      <c r="A263" s="1" t="s">
        <v>317</v>
      </c>
      <c r="B263" s="2">
        <v>658</v>
      </c>
    </row>
    <row r="264" spans="1:2" x14ac:dyDescent="0.25">
      <c r="A264" s="1" t="s">
        <v>318</v>
      </c>
      <c r="B264" s="2">
        <v>491</v>
      </c>
    </row>
    <row r="265" spans="1:2" x14ac:dyDescent="0.25">
      <c r="A265" s="1" t="s">
        <v>319</v>
      </c>
      <c r="B265" s="2">
        <v>311</v>
      </c>
    </row>
    <row r="266" spans="1:2" x14ac:dyDescent="0.25">
      <c r="A266" s="1" t="s">
        <v>320</v>
      </c>
      <c r="B266" s="2">
        <v>220</v>
      </c>
    </row>
    <row r="267" spans="1:2" x14ac:dyDescent="0.25">
      <c r="A267" t="s">
        <v>159</v>
      </c>
      <c r="B267" s="2">
        <v>146</v>
      </c>
    </row>
    <row r="268" spans="1:2" x14ac:dyDescent="0.25">
      <c r="A268" t="s">
        <v>160</v>
      </c>
      <c r="B268" s="2">
        <v>128</v>
      </c>
    </row>
    <row r="269" spans="1:2" x14ac:dyDescent="0.25">
      <c r="A269" t="s">
        <v>161</v>
      </c>
      <c r="B269" s="2">
        <v>60.6</v>
      </c>
    </row>
    <row r="270" spans="1:2" x14ac:dyDescent="0.25">
      <c r="A270" t="s">
        <v>162</v>
      </c>
      <c r="B270" s="2">
        <v>184</v>
      </c>
    </row>
    <row r="271" spans="1:2" x14ac:dyDescent="0.25">
      <c r="A271" t="s">
        <v>163</v>
      </c>
      <c r="B271" s="2">
        <v>718</v>
      </c>
    </row>
    <row r="272" spans="1:2" x14ac:dyDescent="0.25">
      <c r="A272" t="s">
        <v>164</v>
      </c>
      <c r="B272" s="2">
        <v>620</v>
      </c>
    </row>
    <row r="273" spans="1:2" x14ac:dyDescent="0.25">
      <c r="A273" t="s">
        <v>165</v>
      </c>
      <c r="B273" s="2">
        <v>363</v>
      </c>
    </row>
    <row r="274" spans="1:2" x14ac:dyDescent="0.25">
      <c r="A274" t="s">
        <v>166</v>
      </c>
      <c r="B274" s="2">
        <v>233</v>
      </c>
    </row>
    <row r="275" spans="1:2" x14ac:dyDescent="0.25">
      <c r="A275" t="s">
        <v>167</v>
      </c>
      <c r="B275" s="2">
        <v>132</v>
      </c>
    </row>
    <row r="276" spans="1:2" x14ac:dyDescent="0.25">
      <c r="A276" t="s">
        <v>168</v>
      </c>
      <c r="B276" s="2">
        <v>84.8</v>
      </c>
    </row>
    <row r="277" spans="1:2" x14ac:dyDescent="0.25">
      <c r="A277" t="s">
        <v>169</v>
      </c>
      <c r="B277" s="2">
        <v>106</v>
      </c>
    </row>
    <row r="278" spans="1:2" x14ac:dyDescent="0.25">
      <c r="A278" t="s">
        <v>170</v>
      </c>
      <c r="B278" s="2">
        <v>38.799999999999997</v>
      </c>
    </row>
    <row r="279" spans="1:2" x14ac:dyDescent="0.25">
      <c r="A279" t="s">
        <v>171</v>
      </c>
      <c r="B279" s="2">
        <v>180</v>
      </c>
    </row>
    <row r="280" spans="1:2" x14ac:dyDescent="0.25">
      <c r="A280" t="s">
        <v>172</v>
      </c>
      <c r="B280" s="2">
        <v>25.8</v>
      </c>
    </row>
    <row r="281" spans="1:2" x14ac:dyDescent="0.25">
      <c r="A281" t="s">
        <v>173</v>
      </c>
      <c r="B281" s="2">
        <v>765</v>
      </c>
    </row>
    <row r="282" spans="1:2" x14ac:dyDescent="0.25">
      <c r="A282" t="s">
        <v>174</v>
      </c>
      <c r="B282" s="2">
        <v>1130</v>
      </c>
    </row>
    <row r="283" spans="1:2" x14ac:dyDescent="0.25">
      <c r="A283" t="s">
        <v>175</v>
      </c>
      <c r="B283" s="2">
        <v>1235</v>
      </c>
    </row>
    <row r="284" spans="1:2" x14ac:dyDescent="0.25">
      <c r="A284" t="s">
        <v>176</v>
      </c>
      <c r="B284" s="2">
        <v>1435</v>
      </c>
    </row>
    <row r="285" spans="1:2" x14ac:dyDescent="0.25">
      <c r="A285" t="s">
        <v>177</v>
      </c>
      <c r="B285" s="2">
        <v>1240</v>
      </c>
    </row>
    <row r="286" spans="1:2" x14ac:dyDescent="0.25">
      <c r="A286" t="s">
        <v>178</v>
      </c>
      <c r="B286" s="2">
        <v>45</v>
      </c>
    </row>
    <row r="287" spans="1:2" x14ac:dyDescent="0.25">
      <c r="A287" t="s">
        <v>179</v>
      </c>
      <c r="B287" s="2">
        <v>52.5</v>
      </c>
    </row>
    <row r="288" spans="1:2" x14ac:dyDescent="0.25">
      <c r="A288" t="s">
        <v>180</v>
      </c>
      <c r="B288" s="2">
        <v>45.1</v>
      </c>
    </row>
    <row r="289" spans="1:2" x14ac:dyDescent="0.25">
      <c r="A289" t="s">
        <v>181</v>
      </c>
      <c r="B289" s="2">
        <v>38.5</v>
      </c>
    </row>
    <row r="290" spans="1:2" x14ac:dyDescent="0.25">
      <c r="A290" t="s">
        <v>182</v>
      </c>
      <c r="B290" s="2">
        <v>27.3</v>
      </c>
    </row>
    <row r="291" spans="1:2" x14ac:dyDescent="0.25">
      <c r="A291" t="s">
        <v>183</v>
      </c>
      <c r="B291" s="2">
        <v>47.5</v>
      </c>
    </row>
    <row r="292" spans="1:2" x14ac:dyDescent="0.25">
      <c r="A292" t="s">
        <v>184</v>
      </c>
      <c r="B292" s="2">
        <v>28.4</v>
      </c>
    </row>
    <row r="293" spans="1:2" x14ac:dyDescent="0.25">
      <c r="A293" t="s">
        <v>185</v>
      </c>
      <c r="B293" s="2">
        <v>20.100000000000001</v>
      </c>
    </row>
    <row r="294" spans="1:2" x14ac:dyDescent="0.25">
      <c r="A294" t="s">
        <v>186</v>
      </c>
      <c r="B294" s="2">
        <v>44.8</v>
      </c>
    </row>
    <row r="295" spans="1:2" x14ac:dyDescent="0.25">
      <c r="A295" t="s">
        <v>187</v>
      </c>
      <c r="B295" s="2">
        <v>24.7</v>
      </c>
    </row>
    <row r="296" spans="1:2" x14ac:dyDescent="0.25">
      <c r="A296" t="s">
        <v>188</v>
      </c>
      <c r="B296" s="2">
        <v>364</v>
      </c>
    </row>
    <row r="297" spans="1:2" x14ac:dyDescent="0.25">
      <c r="A297" t="s">
        <v>189</v>
      </c>
      <c r="B297" s="2">
        <v>422</v>
      </c>
    </row>
    <row r="298" spans="1:2" x14ac:dyDescent="0.25">
      <c r="A298" t="s">
        <v>190</v>
      </c>
      <c r="B298" s="2">
        <v>316</v>
      </c>
    </row>
    <row r="299" spans="1:2" x14ac:dyDescent="0.25">
      <c r="A299" t="s">
        <v>191</v>
      </c>
      <c r="B299" s="2">
        <v>260</v>
      </c>
    </row>
    <row r="300" spans="1:2" x14ac:dyDescent="0.25">
      <c r="A300" t="s">
        <v>192</v>
      </c>
      <c r="B300" s="2">
        <v>215</v>
      </c>
    </row>
    <row r="301" spans="1:2" x14ac:dyDescent="0.25">
      <c r="A301" t="s">
        <v>193</v>
      </c>
      <c r="B301" s="2">
        <v>169</v>
      </c>
    </row>
    <row r="302" spans="1:2" x14ac:dyDescent="0.25">
      <c r="A302" t="s">
        <v>194</v>
      </c>
      <c r="B302" s="2">
        <v>183</v>
      </c>
    </row>
    <row r="303" spans="1:2" x14ac:dyDescent="0.25">
      <c r="A303" t="s">
        <v>195</v>
      </c>
      <c r="B303" s="2">
        <v>116</v>
      </c>
    </row>
    <row r="304" spans="1:2" x14ac:dyDescent="0.25">
      <c r="A304" t="s">
        <v>196</v>
      </c>
      <c r="B304" s="2">
        <v>216</v>
      </c>
    </row>
    <row r="305" spans="1:3" x14ac:dyDescent="0.25">
      <c r="A305" t="s">
        <v>197</v>
      </c>
      <c r="B305" s="2">
        <v>508</v>
      </c>
    </row>
    <row r="306" spans="1:3" x14ac:dyDescent="0.25">
      <c r="A306" t="s">
        <v>198</v>
      </c>
      <c r="B306" s="2">
        <v>96.6</v>
      </c>
    </row>
    <row r="307" spans="1:3" x14ac:dyDescent="0.25">
      <c r="A307" t="s">
        <v>199</v>
      </c>
      <c r="B307" s="2">
        <v>1150</v>
      </c>
      <c r="C307" s="6"/>
    </row>
    <row r="308" spans="1:3" x14ac:dyDescent="0.25">
      <c r="A308" t="s">
        <v>200</v>
      </c>
      <c r="B308" s="2">
        <v>865</v>
      </c>
    </row>
    <row r="309" spans="1:3" x14ac:dyDescent="0.25">
      <c r="A309" t="s">
        <v>201</v>
      </c>
      <c r="B309" s="2">
        <v>1380</v>
      </c>
    </row>
    <row r="310" spans="1:3" x14ac:dyDescent="0.25">
      <c r="A310" t="s">
        <v>202</v>
      </c>
      <c r="B310" s="2">
        <v>842</v>
      </c>
    </row>
    <row r="311" spans="1:3" x14ac:dyDescent="0.25">
      <c r="A311" t="s">
        <v>203</v>
      </c>
      <c r="B311" s="2">
        <v>445</v>
      </c>
    </row>
    <row r="312" spans="1:3" x14ac:dyDescent="0.25">
      <c r="A312" t="s">
        <v>204</v>
      </c>
      <c r="B312" s="2">
        <v>211</v>
      </c>
    </row>
    <row r="313" spans="1:3" x14ac:dyDescent="0.25">
      <c r="A313" t="s">
        <v>205</v>
      </c>
      <c r="B313" s="2">
        <v>294</v>
      </c>
    </row>
    <row r="314" spans="1:3" x14ac:dyDescent="0.25">
      <c r="A314" t="s">
        <v>206</v>
      </c>
      <c r="B314" s="2">
        <v>127</v>
      </c>
    </row>
    <row r="315" spans="1:3" x14ac:dyDescent="0.25">
      <c r="A315" t="s">
        <v>207</v>
      </c>
      <c r="B315" s="2">
        <v>51</v>
      </c>
    </row>
    <row r="316" spans="1:3" x14ac:dyDescent="0.25">
      <c r="A316" t="s">
        <v>208</v>
      </c>
      <c r="B316" s="2">
        <v>32.4</v>
      </c>
    </row>
    <row r="317" spans="1:3" x14ac:dyDescent="0.25">
      <c r="A317" t="s">
        <v>209</v>
      </c>
      <c r="B317" s="2">
        <v>474</v>
      </c>
    </row>
    <row r="318" spans="1:3" x14ac:dyDescent="0.25">
      <c r="A318" t="s">
        <v>210</v>
      </c>
      <c r="B318" s="2">
        <v>433</v>
      </c>
    </row>
    <row r="319" spans="1:3" x14ac:dyDescent="0.25">
      <c r="A319" t="s">
        <v>211</v>
      </c>
      <c r="B319" s="2">
        <v>429</v>
      </c>
    </row>
    <row r="320" spans="1:3" x14ac:dyDescent="0.25">
      <c r="A320" t="s">
        <v>212</v>
      </c>
      <c r="B320" s="2">
        <v>400</v>
      </c>
    </row>
    <row r="321" spans="1:2" x14ac:dyDescent="0.25">
      <c r="A321" t="s">
        <v>213</v>
      </c>
      <c r="B321" s="2">
        <v>367</v>
      </c>
    </row>
    <row r="322" spans="1:2" x14ac:dyDescent="0.25">
      <c r="A322" t="s">
        <v>214</v>
      </c>
      <c r="B322" s="2">
        <v>302</v>
      </c>
    </row>
    <row r="323" spans="1:2" x14ac:dyDescent="0.25">
      <c r="A323" t="s">
        <v>215</v>
      </c>
      <c r="B323" s="2">
        <v>213</v>
      </c>
    </row>
    <row r="324" spans="1:2" x14ac:dyDescent="0.25">
      <c r="A324" t="s">
        <v>216</v>
      </c>
      <c r="B324" s="2">
        <v>153.5</v>
      </c>
    </row>
    <row r="325" spans="1:2" x14ac:dyDescent="0.25">
      <c r="A325" t="s">
        <v>217</v>
      </c>
      <c r="B325" s="2">
        <v>91.7</v>
      </c>
    </row>
    <row r="326" spans="1:2" x14ac:dyDescent="0.25">
      <c r="A326" t="s">
        <v>218</v>
      </c>
      <c r="B326" s="2">
        <v>160</v>
      </c>
    </row>
    <row r="327" spans="1:2" x14ac:dyDescent="0.25">
      <c r="A327" t="s">
        <v>219</v>
      </c>
      <c r="B327" s="2">
        <v>14</v>
      </c>
    </row>
    <row r="328" spans="1:2" x14ac:dyDescent="0.25">
      <c r="A328" t="s">
        <v>220</v>
      </c>
      <c r="B328" s="2">
        <v>231</v>
      </c>
    </row>
    <row r="329" spans="1:2" x14ac:dyDescent="0.25">
      <c r="A329" t="s">
        <v>221</v>
      </c>
      <c r="B329" s="2">
        <v>497</v>
      </c>
    </row>
    <row r="330" spans="1:2" x14ac:dyDescent="0.25">
      <c r="A330" t="s">
        <v>222</v>
      </c>
      <c r="B330" s="2">
        <v>425</v>
      </c>
    </row>
    <row r="331" spans="1:2" x14ac:dyDescent="0.25">
      <c r="A331" t="s">
        <v>223</v>
      </c>
      <c r="B331" s="2">
        <v>173</v>
      </c>
    </row>
    <row r="332" spans="1:2" x14ac:dyDescent="0.25">
      <c r="A332" t="s">
        <v>224</v>
      </c>
      <c r="B332" s="2">
        <v>77</v>
      </c>
    </row>
    <row r="333" spans="1:2" x14ac:dyDescent="0.25">
      <c r="A333" t="s">
        <v>225</v>
      </c>
      <c r="B333" s="2">
        <v>48.6</v>
      </c>
    </row>
    <row r="334" spans="1:2" x14ac:dyDescent="0.25">
      <c r="A334" t="s">
        <v>226</v>
      </c>
      <c r="B334" s="2">
        <v>45.4</v>
      </c>
    </row>
    <row r="335" spans="1:2" x14ac:dyDescent="0.25">
      <c r="A335" t="s">
        <v>227</v>
      </c>
      <c r="B335" s="2">
        <v>203</v>
      </c>
    </row>
    <row r="336" spans="1:2" x14ac:dyDescent="0.25">
      <c r="A336" t="s">
        <v>228</v>
      </c>
      <c r="B336" s="2">
        <v>361</v>
      </c>
    </row>
    <row r="337" spans="1:2" x14ac:dyDescent="0.25">
      <c r="A337" t="s">
        <v>229</v>
      </c>
      <c r="B337" s="2">
        <v>509</v>
      </c>
    </row>
    <row r="338" spans="1:2" x14ac:dyDescent="0.25">
      <c r="A338" t="s">
        <v>230</v>
      </c>
      <c r="B338" s="2">
        <v>467</v>
      </c>
    </row>
    <row r="339" spans="1:2" x14ac:dyDescent="0.25">
      <c r="A339" t="s">
        <v>231</v>
      </c>
      <c r="B339" s="2">
        <v>393</v>
      </c>
    </row>
    <row r="340" spans="1:2" x14ac:dyDescent="0.25">
      <c r="A340" t="s">
        <v>232</v>
      </c>
      <c r="B340" s="2">
        <v>255</v>
      </c>
    </row>
    <row r="341" spans="1:2" x14ac:dyDescent="0.25">
      <c r="A341" t="s">
        <v>233</v>
      </c>
      <c r="B341" s="2">
        <v>172</v>
      </c>
    </row>
    <row r="342" spans="1:2" x14ac:dyDescent="0.25">
      <c r="A342" t="s">
        <v>234</v>
      </c>
      <c r="B342" s="2">
        <v>139</v>
      </c>
    </row>
    <row r="343" spans="1:2" x14ac:dyDescent="0.25">
      <c r="A343" t="s">
        <v>235</v>
      </c>
      <c r="B343" s="2">
        <v>89.2</v>
      </c>
    </row>
    <row r="344" spans="1:2" x14ac:dyDescent="0.25">
      <c r="A344" t="s">
        <v>236</v>
      </c>
      <c r="B344" s="2">
        <v>73.900000000000006</v>
      </c>
    </row>
    <row r="345" spans="1:2" x14ac:dyDescent="0.25">
      <c r="A345" t="s">
        <v>237</v>
      </c>
      <c r="B345" s="2">
        <v>65.8</v>
      </c>
    </row>
    <row r="346" spans="1:2" x14ac:dyDescent="0.25">
      <c r="A346" t="s">
        <v>238</v>
      </c>
      <c r="B346" s="2">
        <v>57.3</v>
      </c>
    </row>
    <row r="347" spans="1:2" x14ac:dyDescent="0.25">
      <c r="A347" t="s">
        <v>239</v>
      </c>
      <c r="B347" s="2">
        <v>85.3</v>
      </c>
    </row>
    <row r="348" spans="1:2" x14ac:dyDescent="0.25">
      <c r="A348" t="s">
        <v>240</v>
      </c>
      <c r="B348" s="2">
        <v>163</v>
      </c>
    </row>
    <row r="349" spans="1:2" x14ac:dyDescent="0.25">
      <c r="A349" t="s">
        <v>241</v>
      </c>
      <c r="B349" s="2">
        <v>128</v>
      </c>
    </row>
    <row r="350" spans="1:2" x14ac:dyDescent="0.25">
      <c r="A350" t="s">
        <v>242</v>
      </c>
      <c r="B350" s="2">
        <v>428</v>
      </c>
    </row>
    <row r="351" spans="1:2" x14ac:dyDescent="0.25">
      <c r="A351" t="s">
        <v>243</v>
      </c>
      <c r="B351" s="2">
        <v>668</v>
      </c>
    </row>
    <row r="352" spans="1:2" x14ac:dyDescent="0.25">
      <c r="A352" t="s">
        <v>244</v>
      </c>
      <c r="B352" s="2">
        <v>644</v>
      </c>
    </row>
    <row r="353" spans="1:2" x14ac:dyDescent="0.25">
      <c r="A353" t="s">
        <v>245</v>
      </c>
      <c r="B353" s="2">
        <v>618</v>
      </c>
    </row>
    <row r="354" spans="1:2" x14ac:dyDescent="0.25">
      <c r="A354" t="s">
        <v>246</v>
      </c>
      <c r="B354" s="2">
        <v>712</v>
      </c>
    </row>
    <row r="355" spans="1:2" x14ac:dyDescent="0.25">
      <c r="A355" t="s">
        <v>247</v>
      </c>
      <c r="B355" s="2">
        <v>804</v>
      </c>
    </row>
    <row r="356" spans="1:2" x14ac:dyDescent="0.25">
      <c r="A356" t="s">
        <v>248</v>
      </c>
      <c r="B356" s="2">
        <v>860</v>
      </c>
    </row>
    <row r="357" spans="1:2" x14ac:dyDescent="0.25">
      <c r="A357" t="s">
        <v>249</v>
      </c>
      <c r="B357" s="2">
        <v>782</v>
      </c>
    </row>
    <row r="358" spans="1:2" x14ac:dyDescent="0.25">
      <c r="A358" t="s">
        <v>250</v>
      </c>
      <c r="B358" s="2">
        <v>662</v>
      </c>
    </row>
    <row r="359" spans="1:2" x14ac:dyDescent="0.25">
      <c r="A359" t="s">
        <v>251</v>
      </c>
      <c r="B359" s="2">
        <v>431</v>
      </c>
    </row>
    <row r="360" spans="1:2" x14ac:dyDescent="0.25">
      <c r="A360" t="s">
        <v>252</v>
      </c>
      <c r="B360" s="2">
        <v>413</v>
      </c>
    </row>
    <row r="361" spans="1:2" x14ac:dyDescent="0.25">
      <c r="A361" t="s">
        <v>402</v>
      </c>
      <c r="B361" s="9">
        <v>182</v>
      </c>
    </row>
    <row r="362" spans="1:2" x14ac:dyDescent="0.25">
      <c r="A362" t="s">
        <v>403</v>
      </c>
      <c r="B362" s="9">
        <v>91.3</v>
      </c>
    </row>
    <row r="363" spans="1:2" x14ac:dyDescent="0.25">
      <c r="A363" t="s">
        <v>404</v>
      </c>
      <c r="B363" s="9">
        <v>62.7</v>
      </c>
    </row>
    <row r="364" spans="1:2" x14ac:dyDescent="0.25">
      <c r="A364" t="s">
        <v>405</v>
      </c>
      <c r="B364" s="9">
        <v>48.9</v>
      </c>
    </row>
    <row r="365" spans="1:2" x14ac:dyDescent="0.25">
      <c r="A365" t="s">
        <v>406</v>
      </c>
      <c r="B365" s="9">
        <v>30.9</v>
      </c>
    </row>
    <row r="366" spans="1:2" x14ac:dyDescent="0.25">
      <c r="A366" t="s">
        <v>407</v>
      </c>
      <c r="B366" s="9">
        <v>45</v>
      </c>
    </row>
    <row r="367" spans="1:2" x14ac:dyDescent="0.25">
      <c r="A367" t="s">
        <v>408</v>
      </c>
      <c r="B367" s="9">
        <v>37.9</v>
      </c>
    </row>
    <row r="368" spans="1:2" x14ac:dyDescent="0.25">
      <c r="A368" t="s">
        <v>409</v>
      </c>
      <c r="B368" s="9">
        <v>30.4</v>
      </c>
    </row>
    <row r="369" spans="1:2" x14ac:dyDescent="0.25">
      <c r="A369" t="s">
        <v>410</v>
      </c>
      <c r="B369" s="9">
        <v>112</v>
      </c>
    </row>
    <row r="370" spans="1:2" x14ac:dyDescent="0.25">
      <c r="A370" t="s">
        <v>411</v>
      </c>
      <c r="B370" s="9">
        <v>32.799999999999997</v>
      </c>
    </row>
    <row r="371" spans="1:2" x14ac:dyDescent="0.25">
      <c r="A371" t="s">
        <v>412</v>
      </c>
      <c r="B371" s="9">
        <v>33.299999999999997</v>
      </c>
    </row>
    <row r="372" spans="1:2" x14ac:dyDescent="0.25">
      <c r="A372" t="s">
        <v>413</v>
      </c>
      <c r="B372" s="9">
        <v>23.3</v>
      </c>
    </row>
    <row r="373" spans="1:2" x14ac:dyDescent="0.25">
      <c r="A373" t="s">
        <v>414</v>
      </c>
      <c r="B373" s="9">
        <v>180</v>
      </c>
    </row>
    <row r="374" spans="1:2" x14ac:dyDescent="0.25">
      <c r="A374" t="s">
        <v>415</v>
      </c>
      <c r="B374" s="9">
        <v>201</v>
      </c>
    </row>
    <row r="375" spans="1:2" x14ac:dyDescent="0.25">
      <c r="A375" t="s">
        <v>416</v>
      </c>
      <c r="B375" s="9">
        <v>174</v>
      </c>
    </row>
    <row r="376" spans="1:2" x14ac:dyDescent="0.25">
      <c r="A376" t="s">
        <v>417</v>
      </c>
      <c r="B376" s="9">
        <v>148</v>
      </c>
    </row>
    <row r="377" spans="1:2" x14ac:dyDescent="0.25">
      <c r="A377" t="s">
        <v>418</v>
      </c>
      <c r="B377" s="9">
        <v>125</v>
      </c>
    </row>
    <row r="378" spans="1:2" x14ac:dyDescent="0.25">
      <c r="A378" t="s">
        <v>419</v>
      </c>
      <c r="B378" s="9">
        <v>164</v>
      </c>
    </row>
    <row r="379" spans="1:2" x14ac:dyDescent="0.25">
      <c r="A379" t="s">
        <v>420</v>
      </c>
      <c r="B379" s="9">
        <v>314</v>
      </c>
    </row>
    <row r="380" spans="1:2" x14ac:dyDescent="0.25">
      <c r="A380" t="s">
        <v>421</v>
      </c>
      <c r="B380" s="9">
        <v>296</v>
      </c>
    </row>
    <row r="381" spans="1:2" x14ac:dyDescent="0.25">
      <c r="A381" t="s">
        <v>422</v>
      </c>
      <c r="B381" s="9">
        <v>212</v>
      </c>
    </row>
    <row r="382" spans="1:2" x14ac:dyDescent="0.25">
      <c r="A382" t="s">
        <v>423</v>
      </c>
      <c r="B382" s="9">
        <v>216</v>
      </c>
    </row>
    <row r="383" spans="1:2" x14ac:dyDescent="0.25">
      <c r="A383" t="s">
        <v>424</v>
      </c>
      <c r="B383" s="9">
        <v>190</v>
      </c>
    </row>
    <row r="384" spans="1:2" x14ac:dyDescent="0.25">
      <c r="A384" t="s">
        <v>425</v>
      </c>
      <c r="B384" s="9">
        <v>188</v>
      </c>
    </row>
    <row r="385" spans="1:2" x14ac:dyDescent="0.25">
      <c r="A385" t="s">
        <v>426</v>
      </c>
      <c r="B385" s="9">
        <v>91.5</v>
      </c>
    </row>
    <row r="386" spans="1:2" x14ac:dyDescent="0.25">
      <c r="A386" t="s">
        <v>427</v>
      </c>
      <c r="B386" s="9">
        <v>51</v>
      </c>
    </row>
    <row r="387" spans="1:2" x14ac:dyDescent="0.25">
      <c r="A387" t="s">
        <v>428</v>
      </c>
      <c r="B387" s="9">
        <v>22.2</v>
      </c>
    </row>
    <row r="388" spans="1:2" x14ac:dyDescent="0.25">
      <c r="A388" t="s">
        <v>429</v>
      </c>
      <c r="B388" s="9">
        <v>22.3</v>
      </c>
    </row>
    <row r="389" spans="1:2" x14ac:dyDescent="0.25">
      <c r="A389" t="s">
        <v>430</v>
      </c>
      <c r="B389" s="9">
        <v>20.100000000000001</v>
      </c>
    </row>
    <row r="390" spans="1:2" x14ac:dyDescent="0.25">
      <c r="A390" t="s">
        <v>431</v>
      </c>
      <c r="B390" s="9">
        <v>18.5</v>
      </c>
    </row>
    <row r="391" spans="1:2" x14ac:dyDescent="0.25">
      <c r="A391" t="s">
        <v>432</v>
      </c>
      <c r="B391" s="9">
        <v>20.8</v>
      </c>
    </row>
    <row r="392" spans="1:2" x14ac:dyDescent="0.25">
      <c r="A392" t="s">
        <v>433</v>
      </c>
      <c r="B392" s="9">
        <v>25.4</v>
      </c>
    </row>
    <row r="393" spans="1:2" x14ac:dyDescent="0.25">
      <c r="A393" t="s">
        <v>434</v>
      </c>
      <c r="B393" s="9">
        <v>21</v>
      </c>
    </row>
    <row r="394" spans="1:2" x14ac:dyDescent="0.25">
      <c r="A394" t="s">
        <v>435</v>
      </c>
      <c r="B394" s="9">
        <v>179</v>
      </c>
    </row>
    <row r="395" spans="1:2" x14ac:dyDescent="0.25">
      <c r="A395" t="s">
        <v>436</v>
      </c>
      <c r="B395" s="9">
        <v>170</v>
      </c>
    </row>
    <row r="396" spans="1:2" x14ac:dyDescent="0.25">
      <c r="A396" t="s">
        <v>437</v>
      </c>
      <c r="B396" s="9">
        <v>143</v>
      </c>
    </row>
    <row r="397" spans="1:2" x14ac:dyDescent="0.25">
      <c r="A397" t="s">
        <v>438</v>
      </c>
      <c r="B397" s="9">
        <v>93.3</v>
      </c>
    </row>
    <row r="398" spans="1:2" x14ac:dyDescent="0.25">
      <c r="A398" t="s">
        <v>439</v>
      </c>
      <c r="B398" s="9">
        <v>174</v>
      </c>
    </row>
    <row r="399" spans="1:2" x14ac:dyDescent="0.25">
      <c r="A399" t="s">
        <v>440</v>
      </c>
      <c r="B399" s="9">
        <v>239</v>
      </c>
    </row>
    <row r="400" spans="1:2" x14ac:dyDescent="0.25">
      <c r="A400" t="s">
        <v>441</v>
      </c>
      <c r="B400" s="9">
        <v>229</v>
      </c>
    </row>
    <row r="401" spans="1:2" x14ac:dyDescent="0.25">
      <c r="A401" t="s">
        <v>442</v>
      </c>
      <c r="B401" s="9">
        <v>216</v>
      </c>
    </row>
    <row r="402" spans="1:2" x14ac:dyDescent="0.25">
      <c r="A402" t="s">
        <v>443</v>
      </c>
      <c r="B402" s="9">
        <v>194</v>
      </c>
    </row>
    <row r="403" spans="1:2" x14ac:dyDescent="0.25">
      <c r="A403" t="s">
        <v>444</v>
      </c>
      <c r="B403" s="9">
        <v>129</v>
      </c>
    </row>
    <row r="404" spans="1:2" x14ac:dyDescent="0.25">
      <c r="A404" t="s">
        <v>445</v>
      </c>
      <c r="B404" s="9">
        <v>201</v>
      </c>
    </row>
    <row r="405" spans="1:2" x14ac:dyDescent="0.25">
      <c r="A405" t="s">
        <v>446</v>
      </c>
      <c r="B405" s="9">
        <v>81</v>
      </c>
    </row>
    <row r="406" spans="1:2" x14ac:dyDescent="0.25">
      <c r="A406" t="s">
        <v>447</v>
      </c>
      <c r="B406" s="9">
        <v>155</v>
      </c>
    </row>
    <row r="407" spans="1:2" x14ac:dyDescent="0.25">
      <c r="A407" t="s">
        <v>448</v>
      </c>
      <c r="B407" s="9">
        <v>436</v>
      </c>
    </row>
    <row r="408" spans="1:2" x14ac:dyDescent="0.25">
      <c r="A408" t="s">
        <v>449</v>
      </c>
      <c r="B408" s="9">
        <v>423</v>
      </c>
    </row>
    <row r="409" spans="1:2" x14ac:dyDescent="0.25">
      <c r="A409" t="s">
        <v>450</v>
      </c>
      <c r="B409" s="9">
        <v>425</v>
      </c>
    </row>
    <row r="410" spans="1:2" x14ac:dyDescent="0.25">
      <c r="A410" t="s">
        <v>451</v>
      </c>
      <c r="B410" s="9">
        <v>434</v>
      </c>
    </row>
    <row r="411" spans="1:2" x14ac:dyDescent="0.25">
      <c r="A411" t="s">
        <v>452</v>
      </c>
      <c r="B411" s="9">
        <v>434</v>
      </c>
    </row>
    <row r="412" spans="1:2" x14ac:dyDescent="0.25">
      <c r="A412" t="s">
        <v>453</v>
      </c>
      <c r="B412" s="9">
        <v>415</v>
      </c>
    </row>
    <row r="413" spans="1:2" x14ac:dyDescent="0.25">
      <c r="A413" t="s">
        <v>454</v>
      </c>
      <c r="B413" s="9">
        <v>395</v>
      </c>
    </row>
    <row r="414" spans="1:2" x14ac:dyDescent="0.25">
      <c r="A414" t="s">
        <v>455</v>
      </c>
      <c r="B414" s="9">
        <v>445</v>
      </c>
    </row>
    <row r="415" spans="1:2" x14ac:dyDescent="0.25">
      <c r="A415" t="s">
        <v>456</v>
      </c>
      <c r="B415" s="9">
        <v>472</v>
      </c>
    </row>
    <row r="416" spans="1:2" x14ac:dyDescent="0.25">
      <c r="A416" t="s">
        <v>457</v>
      </c>
      <c r="B416" s="9">
        <v>502</v>
      </c>
    </row>
    <row r="417" spans="1:2" x14ac:dyDescent="0.25">
      <c r="A417" t="s">
        <v>458</v>
      </c>
      <c r="B417" s="9">
        <v>429</v>
      </c>
    </row>
    <row r="418" spans="1:2" x14ac:dyDescent="0.25">
      <c r="A418" t="s">
        <v>459</v>
      </c>
      <c r="B418" s="9">
        <v>339</v>
      </c>
    </row>
    <row r="419" spans="1:2" x14ac:dyDescent="0.25">
      <c r="A419" t="s">
        <v>460</v>
      </c>
      <c r="B419" s="9">
        <v>356</v>
      </c>
    </row>
    <row r="420" spans="1:2" x14ac:dyDescent="0.25">
      <c r="A420" t="s">
        <v>461</v>
      </c>
      <c r="B420" s="9">
        <v>468</v>
      </c>
    </row>
    <row r="421" spans="1:2" x14ac:dyDescent="0.25">
      <c r="A421" t="s">
        <v>462</v>
      </c>
      <c r="B421" s="9">
        <v>324</v>
      </c>
    </row>
    <row r="422" spans="1:2" x14ac:dyDescent="0.25">
      <c r="A422" t="s">
        <v>463</v>
      </c>
      <c r="B422" s="9">
        <v>178</v>
      </c>
    </row>
    <row r="423" spans="1:2" x14ac:dyDescent="0.25">
      <c r="A423" t="s">
        <v>464</v>
      </c>
      <c r="B423" s="9">
        <v>114</v>
      </c>
    </row>
    <row r="424" spans="1:2" x14ac:dyDescent="0.25">
      <c r="A424" t="s">
        <v>465</v>
      </c>
      <c r="B424" s="9">
        <v>98.7</v>
      </c>
    </row>
    <row r="425" spans="1:2" x14ac:dyDescent="0.25">
      <c r="A425" t="s">
        <v>466</v>
      </c>
      <c r="B425" s="9">
        <v>172</v>
      </c>
    </row>
    <row r="426" spans="1:2" x14ac:dyDescent="0.25">
      <c r="A426" t="s">
        <v>467</v>
      </c>
      <c r="B426" s="9">
        <v>628</v>
      </c>
    </row>
    <row r="427" spans="1:2" x14ac:dyDescent="0.25">
      <c r="A427" t="s">
        <v>468</v>
      </c>
      <c r="B427" s="9">
        <v>424</v>
      </c>
    </row>
    <row r="428" spans="1:2" x14ac:dyDescent="0.25">
      <c r="A428" t="s">
        <v>469</v>
      </c>
      <c r="B428" s="9">
        <v>472</v>
      </c>
    </row>
    <row r="429" spans="1:2" x14ac:dyDescent="0.25">
      <c r="A429" t="s">
        <v>470</v>
      </c>
      <c r="B429" s="9">
        <v>403</v>
      </c>
    </row>
    <row r="430" spans="1:2" x14ac:dyDescent="0.25">
      <c r="A430" t="s">
        <v>471</v>
      </c>
      <c r="B430" s="9">
        <v>274</v>
      </c>
    </row>
    <row r="431" spans="1:2" x14ac:dyDescent="0.25">
      <c r="A431" t="s">
        <v>472</v>
      </c>
      <c r="B431" s="9">
        <v>221</v>
      </c>
    </row>
    <row r="432" spans="1:2" x14ac:dyDescent="0.25">
      <c r="A432" t="s">
        <v>473</v>
      </c>
      <c r="B432" s="9">
        <v>179</v>
      </c>
    </row>
    <row r="433" spans="1:2" x14ac:dyDescent="0.25">
      <c r="A433" t="s">
        <v>474</v>
      </c>
      <c r="B433" s="9">
        <v>157</v>
      </c>
    </row>
    <row r="434" spans="1:2" x14ac:dyDescent="0.25">
      <c r="A434" t="s">
        <v>475</v>
      </c>
      <c r="B434" s="9">
        <v>144</v>
      </c>
    </row>
    <row r="435" spans="1:2" x14ac:dyDescent="0.25">
      <c r="A435" t="s">
        <v>476</v>
      </c>
      <c r="B435" s="9">
        <v>150</v>
      </c>
    </row>
    <row r="436" spans="1:2" x14ac:dyDescent="0.25">
      <c r="A436" t="s">
        <v>477</v>
      </c>
      <c r="B436" s="9">
        <v>154</v>
      </c>
    </row>
    <row r="437" spans="1:2" x14ac:dyDescent="0.25">
      <c r="A437" t="s">
        <v>478</v>
      </c>
      <c r="B437" s="9">
        <v>244</v>
      </c>
    </row>
    <row r="438" spans="1:2" x14ac:dyDescent="0.25">
      <c r="A438" t="s">
        <v>479</v>
      </c>
      <c r="B438" s="9">
        <v>143</v>
      </c>
    </row>
    <row r="439" spans="1:2" x14ac:dyDescent="0.25">
      <c r="A439" t="s">
        <v>480</v>
      </c>
      <c r="B439" s="9">
        <v>915</v>
      </c>
    </row>
    <row r="440" spans="1:2" x14ac:dyDescent="0.25">
      <c r="A440" t="s">
        <v>481</v>
      </c>
      <c r="B440" s="9">
        <v>566</v>
      </c>
    </row>
    <row r="441" spans="1:2" x14ac:dyDescent="0.25">
      <c r="A441" t="s">
        <v>482</v>
      </c>
      <c r="B441" s="9">
        <v>402</v>
      </c>
    </row>
    <row r="442" spans="1:2" x14ac:dyDescent="0.25">
      <c r="A442" t="s">
        <v>483</v>
      </c>
      <c r="B442" s="9">
        <v>26.85</v>
      </c>
    </row>
    <row r="443" spans="1:2" x14ac:dyDescent="0.25">
      <c r="A443" s="2">
        <v>548</v>
      </c>
      <c r="B443" s="2">
        <v>14.6</v>
      </c>
    </row>
    <row r="444" spans="1:2" x14ac:dyDescent="0.25">
      <c r="A444" s="2">
        <v>549</v>
      </c>
      <c r="B444" s="2">
        <v>14.3</v>
      </c>
    </row>
    <row r="445" spans="1:2" x14ac:dyDescent="0.25">
      <c r="A445" s="2">
        <v>550</v>
      </c>
      <c r="B445" s="2">
        <v>465</v>
      </c>
    </row>
    <row r="446" spans="1:2" x14ac:dyDescent="0.25">
      <c r="A446" s="2">
        <v>551</v>
      </c>
      <c r="B446" s="2">
        <v>164</v>
      </c>
    </row>
    <row r="447" spans="1:2" x14ac:dyDescent="0.25">
      <c r="A447" s="2">
        <v>552</v>
      </c>
      <c r="B447" s="2">
        <v>332</v>
      </c>
    </row>
    <row r="448" spans="1:2" x14ac:dyDescent="0.25">
      <c r="A448" s="2">
        <v>553</v>
      </c>
      <c r="B448" s="2">
        <v>233</v>
      </c>
    </row>
    <row r="449" spans="1:2" x14ac:dyDescent="0.25">
      <c r="A449" s="2">
        <v>554</v>
      </c>
      <c r="B449" s="2">
        <v>174</v>
      </c>
    </row>
    <row r="450" spans="1:2" x14ac:dyDescent="0.25">
      <c r="A450" s="2">
        <v>555</v>
      </c>
      <c r="B450" s="2">
        <v>123</v>
      </c>
    </row>
    <row r="451" spans="1:2" x14ac:dyDescent="0.25">
      <c r="A451" s="2">
        <v>556</v>
      </c>
      <c r="B451" s="2">
        <v>93</v>
      </c>
    </row>
    <row r="452" spans="1:2" x14ac:dyDescent="0.25">
      <c r="A452" s="2">
        <v>557</v>
      </c>
      <c r="B452" s="2">
        <v>63.6</v>
      </c>
    </row>
    <row r="453" spans="1:2" x14ac:dyDescent="0.25">
      <c r="A453" s="2">
        <v>558</v>
      </c>
      <c r="B453" s="2">
        <v>307</v>
      </c>
    </row>
    <row r="454" spans="1:2" x14ac:dyDescent="0.25">
      <c r="A454" s="2">
        <v>559</v>
      </c>
      <c r="B454" s="2">
        <v>480</v>
      </c>
    </row>
    <row r="455" spans="1:2" x14ac:dyDescent="0.25">
      <c r="A455" s="2">
        <v>560</v>
      </c>
      <c r="B455" s="2">
        <v>378</v>
      </c>
    </row>
    <row r="456" spans="1:2" x14ac:dyDescent="0.25">
      <c r="A456" s="2">
        <v>561</v>
      </c>
      <c r="B456" s="2">
        <v>501</v>
      </c>
    </row>
    <row r="457" spans="1:2" x14ac:dyDescent="0.25">
      <c r="A457" s="2">
        <v>562</v>
      </c>
      <c r="B457" s="2">
        <v>510</v>
      </c>
    </row>
    <row r="458" spans="1:2" x14ac:dyDescent="0.25">
      <c r="A458" s="2">
        <v>563</v>
      </c>
      <c r="B458" s="2">
        <v>417</v>
      </c>
    </row>
    <row r="459" spans="1:2" x14ac:dyDescent="0.25">
      <c r="A459" s="2">
        <v>564</v>
      </c>
      <c r="B459" s="2">
        <v>229</v>
      </c>
    </row>
    <row r="460" spans="1:2" x14ac:dyDescent="0.25">
      <c r="A460" s="2">
        <v>565</v>
      </c>
      <c r="B460" s="2">
        <v>151</v>
      </c>
    </row>
    <row r="461" spans="1:2" x14ac:dyDescent="0.25">
      <c r="A461" s="2">
        <v>566</v>
      </c>
      <c r="B461" s="2">
        <v>232</v>
      </c>
    </row>
    <row r="462" spans="1:2" x14ac:dyDescent="0.25">
      <c r="A462" s="2">
        <v>567</v>
      </c>
      <c r="B462" s="2">
        <v>364</v>
      </c>
    </row>
    <row r="463" spans="1:2" x14ac:dyDescent="0.25">
      <c r="A463" s="2">
        <v>568</v>
      </c>
      <c r="B463" s="2">
        <v>350</v>
      </c>
    </row>
    <row r="464" spans="1:2" x14ac:dyDescent="0.25">
      <c r="A464" s="2">
        <v>569</v>
      </c>
      <c r="B464" s="2">
        <v>483</v>
      </c>
    </row>
    <row r="465" spans="1:2" x14ac:dyDescent="0.25">
      <c r="A465" s="2">
        <v>570</v>
      </c>
      <c r="B465" s="2">
        <v>314</v>
      </c>
    </row>
    <row r="466" spans="1:2" x14ac:dyDescent="0.25">
      <c r="A466" s="2">
        <v>571</v>
      </c>
      <c r="B466" s="2">
        <v>293</v>
      </c>
    </row>
    <row r="467" spans="1:2" x14ac:dyDescent="0.25">
      <c r="A467" s="2">
        <v>572</v>
      </c>
      <c r="B467" s="2">
        <v>242</v>
      </c>
    </row>
    <row r="468" spans="1:2" x14ac:dyDescent="0.25">
      <c r="A468" s="2">
        <v>573</v>
      </c>
      <c r="B468" s="2">
        <v>216</v>
      </c>
    </row>
    <row r="469" spans="1:2" x14ac:dyDescent="0.25">
      <c r="A469" s="2">
        <v>575</v>
      </c>
      <c r="B469" s="2">
        <v>107</v>
      </c>
    </row>
    <row r="470" spans="1:2" x14ac:dyDescent="0.25">
      <c r="A470" s="2">
        <v>576</v>
      </c>
      <c r="B470" s="2">
        <v>82.7</v>
      </c>
    </row>
    <row r="471" spans="1:2" x14ac:dyDescent="0.25">
      <c r="A471" s="2">
        <v>577</v>
      </c>
      <c r="B471" s="2">
        <v>62.4</v>
      </c>
    </row>
    <row r="472" spans="1:2" x14ac:dyDescent="0.25">
      <c r="A472" s="2">
        <v>578</v>
      </c>
      <c r="B472" s="2">
        <v>239</v>
      </c>
    </row>
    <row r="473" spans="1:2" x14ac:dyDescent="0.25">
      <c r="A473" s="2">
        <v>579</v>
      </c>
      <c r="B473" s="2">
        <v>430</v>
      </c>
    </row>
    <row r="474" spans="1:2" x14ac:dyDescent="0.25">
      <c r="A474" s="2">
        <v>580</v>
      </c>
      <c r="B474" s="2">
        <v>294</v>
      </c>
    </row>
    <row r="475" spans="1:2" x14ac:dyDescent="0.25">
      <c r="A475" s="2">
        <v>581</v>
      </c>
      <c r="B475" s="2">
        <v>640</v>
      </c>
    </row>
    <row r="476" spans="1:2" x14ac:dyDescent="0.25">
      <c r="A476" s="2">
        <v>582</v>
      </c>
      <c r="B476" s="2">
        <v>365</v>
      </c>
    </row>
    <row r="477" spans="1:2" x14ac:dyDescent="0.25">
      <c r="A477" s="2">
        <v>583</v>
      </c>
      <c r="B477" s="2">
        <v>308</v>
      </c>
    </row>
    <row r="478" spans="1:2" x14ac:dyDescent="0.25">
      <c r="A478" s="2">
        <v>584</v>
      </c>
      <c r="B478" s="2">
        <v>194</v>
      </c>
    </row>
    <row r="479" spans="1:2" x14ac:dyDescent="0.25">
      <c r="A479" s="2">
        <v>585</v>
      </c>
      <c r="B479" s="2">
        <v>125</v>
      </c>
    </row>
    <row r="480" spans="1:2" x14ac:dyDescent="0.25">
      <c r="A480" s="2">
        <v>586</v>
      </c>
      <c r="B480" s="2">
        <v>90.6</v>
      </c>
    </row>
    <row r="481" spans="1:2" x14ac:dyDescent="0.25">
      <c r="A481" s="2">
        <v>587</v>
      </c>
      <c r="B481" s="2">
        <v>70.7</v>
      </c>
    </row>
    <row r="482" spans="1:2" x14ac:dyDescent="0.25">
      <c r="A482" s="2">
        <v>588</v>
      </c>
      <c r="B482" s="2">
        <v>73.400000000000006</v>
      </c>
    </row>
    <row r="483" spans="1:2" x14ac:dyDescent="0.25">
      <c r="A483" s="2">
        <v>589</v>
      </c>
      <c r="B483" s="2">
        <v>48.9</v>
      </c>
    </row>
    <row r="484" spans="1:2" x14ac:dyDescent="0.25">
      <c r="A484" s="2">
        <v>590</v>
      </c>
      <c r="B484" s="2">
        <v>47.9</v>
      </c>
    </row>
    <row r="485" spans="1:2" x14ac:dyDescent="0.25">
      <c r="A485" s="2">
        <v>591</v>
      </c>
      <c r="B485" s="2">
        <v>44.5</v>
      </c>
    </row>
    <row r="486" spans="1:2" x14ac:dyDescent="0.25">
      <c r="A486" s="2">
        <v>592</v>
      </c>
      <c r="B486" s="2">
        <v>29.4</v>
      </c>
    </row>
    <row r="487" spans="1:2" x14ac:dyDescent="0.25">
      <c r="A487" s="2">
        <v>593</v>
      </c>
      <c r="B487" s="2">
        <v>24.9</v>
      </c>
    </row>
    <row r="488" spans="1:2" x14ac:dyDescent="0.25">
      <c r="A488" s="2">
        <v>594</v>
      </c>
      <c r="B488" s="2">
        <v>78.7</v>
      </c>
    </row>
    <row r="489" spans="1:2" x14ac:dyDescent="0.25">
      <c r="A489" s="2">
        <v>595</v>
      </c>
      <c r="B489" s="2">
        <v>506</v>
      </c>
    </row>
    <row r="490" spans="1:2" x14ac:dyDescent="0.25">
      <c r="A490" s="2">
        <v>596</v>
      </c>
      <c r="B490" s="2">
        <v>701</v>
      </c>
    </row>
    <row r="491" spans="1:2" x14ac:dyDescent="0.25">
      <c r="A491" s="2">
        <v>597</v>
      </c>
      <c r="B491" s="2">
        <v>780</v>
      </c>
    </row>
    <row r="492" spans="1:2" x14ac:dyDescent="0.25">
      <c r="A492" s="2">
        <v>598</v>
      </c>
      <c r="B492" s="2">
        <v>750</v>
      </c>
    </row>
    <row r="493" spans="1:2" x14ac:dyDescent="0.25">
      <c r="A493" s="2">
        <v>599</v>
      </c>
      <c r="B493" s="2">
        <v>336</v>
      </c>
    </row>
    <row r="494" spans="1:2" x14ac:dyDescent="0.25">
      <c r="A494" s="2">
        <v>600</v>
      </c>
      <c r="B494" s="2">
        <v>290</v>
      </c>
    </row>
    <row r="495" spans="1:2" x14ac:dyDescent="0.25">
      <c r="A495" s="2">
        <v>601</v>
      </c>
      <c r="B495" s="2">
        <v>143</v>
      </c>
    </row>
    <row r="496" spans="1:2" x14ac:dyDescent="0.25">
      <c r="A496" s="2">
        <v>602</v>
      </c>
      <c r="B496" s="2">
        <v>94.4</v>
      </c>
    </row>
    <row r="497" spans="1:2" x14ac:dyDescent="0.25">
      <c r="A497" s="2">
        <v>603</v>
      </c>
      <c r="B497" s="2">
        <v>72.3</v>
      </c>
    </row>
    <row r="498" spans="1:2" x14ac:dyDescent="0.25">
      <c r="A498" s="2">
        <v>604</v>
      </c>
      <c r="B498" s="2">
        <v>57.2</v>
      </c>
    </row>
    <row r="499" spans="1:2" x14ac:dyDescent="0.25">
      <c r="A499" s="2">
        <v>605</v>
      </c>
      <c r="B499" s="2">
        <v>448</v>
      </c>
    </row>
    <row r="500" spans="1:2" x14ac:dyDescent="0.25">
      <c r="A500" s="2">
        <v>606</v>
      </c>
      <c r="B500" s="2">
        <v>47</v>
      </c>
    </row>
    <row r="501" spans="1:2" x14ac:dyDescent="0.25">
      <c r="A501" s="2">
        <v>607</v>
      </c>
      <c r="B501" s="2">
        <v>47.4</v>
      </c>
    </row>
    <row r="502" spans="1:2" x14ac:dyDescent="0.25">
      <c r="A502" s="2">
        <v>608</v>
      </c>
      <c r="B502" s="2">
        <v>39</v>
      </c>
    </row>
    <row r="503" spans="1:2" x14ac:dyDescent="0.25">
      <c r="A503" s="2">
        <v>609</v>
      </c>
      <c r="B503" s="2">
        <v>31.4</v>
      </c>
    </row>
    <row r="504" spans="1:2" x14ac:dyDescent="0.25">
      <c r="A504" s="2">
        <v>610</v>
      </c>
      <c r="B504" s="2">
        <v>25.4</v>
      </c>
    </row>
    <row r="505" spans="1:2" x14ac:dyDescent="0.25">
      <c r="A505" s="2">
        <v>611</v>
      </c>
      <c r="B505" s="2">
        <v>30.3</v>
      </c>
    </row>
    <row r="506" spans="1:2" x14ac:dyDescent="0.25">
      <c r="A506" s="2">
        <v>612</v>
      </c>
      <c r="B506" s="2">
        <v>27.6</v>
      </c>
    </row>
    <row r="507" spans="1:2" x14ac:dyDescent="0.25">
      <c r="A507" s="2">
        <v>613</v>
      </c>
      <c r="B507" s="2">
        <v>21.4</v>
      </c>
    </row>
    <row r="508" spans="1:2" x14ac:dyDescent="0.25">
      <c r="A508" s="2">
        <v>614</v>
      </c>
      <c r="B508" s="2">
        <v>25.9</v>
      </c>
    </row>
    <row r="509" spans="1:2" x14ac:dyDescent="0.25">
      <c r="A509" s="2">
        <v>615</v>
      </c>
      <c r="B509" s="2">
        <v>15.2</v>
      </c>
    </row>
    <row r="510" spans="1:2" x14ac:dyDescent="0.25">
      <c r="A510" s="2">
        <v>616</v>
      </c>
      <c r="B510" s="2">
        <v>23.6</v>
      </c>
    </row>
    <row r="511" spans="1:2" x14ac:dyDescent="0.25">
      <c r="A511" s="2">
        <v>617</v>
      </c>
      <c r="B511" s="2">
        <v>13.7</v>
      </c>
    </row>
    <row r="512" spans="1:2" x14ac:dyDescent="0.25">
      <c r="A512" s="2">
        <v>618</v>
      </c>
      <c r="B512" s="2">
        <v>760</v>
      </c>
    </row>
    <row r="513" spans="1:2" x14ac:dyDescent="0.25">
      <c r="A513" s="2">
        <v>619</v>
      </c>
      <c r="B513" s="2">
        <v>692</v>
      </c>
    </row>
    <row r="514" spans="1:2" x14ac:dyDescent="0.25">
      <c r="A514" s="2">
        <v>620</v>
      </c>
      <c r="B514" s="2">
        <v>425</v>
      </c>
    </row>
    <row r="515" spans="1:2" x14ac:dyDescent="0.25">
      <c r="A515" s="2">
        <v>621</v>
      </c>
      <c r="B515" s="2">
        <v>306</v>
      </c>
    </row>
    <row r="516" spans="1:2" x14ac:dyDescent="0.25">
      <c r="A516" s="2">
        <v>622</v>
      </c>
      <c r="B516" s="2">
        <v>173</v>
      </c>
    </row>
    <row r="517" spans="1:2" x14ac:dyDescent="0.25">
      <c r="A517" s="2">
        <v>623</v>
      </c>
      <c r="B517" s="2">
        <v>111</v>
      </c>
    </row>
    <row r="518" spans="1:2" x14ac:dyDescent="0.25">
      <c r="A518" s="2">
        <v>624</v>
      </c>
      <c r="B518" s="2">
        <v>72.3</v>
      </c>
    </row>
    <row r="519" spans="1:2" x14ac:dyDescent="0.25">
      <c r="A519" s="2">
        <v>625</v>
      </c>
      <c r="B519" s="2">
        <v>47.8</v>
      </c>
    </row>
    <row r="520" spans="1:2" x14ac:dyDescent="0.25">
      <c r="A520" s="2">
        <v>626</v>
      </c>
      <c r="B520" s="2">
        <v>43.3</v>
      </c>
    </row>
    <row r="521" spans="1:2" x14ac:dyDescent="0.25">
      <c r="A521" s="2">
        <v>627</v>
      </c>
      <c r="B521" s="2">
        <v>46.3</v>
      </c>
    </row>
    <row r="522" spans="1:2" x14ac:dyDescent="0.25">
      <c r="A522" s="2">
        <v>628</v>
      </c>
      <c r="B522" s="2">
        <v>30.9</v>
      </c>
    </row>
    <row r="523" spans="1:2" x14ac:dyDescent="0.25">
      <c r="A523" s="2">
        <v>629</v>
      </c>
      <c r="B523" s="2">
        <v>23.3</v>
      </c>
    </row>
    <row r="524" spans="1:2" x14ac:dyDescent="0.25">
      <c r="A524" s="2">
        <v>630</v>
      </c>
      <c r="B524" s="2">
        <v>116</v>
      </c>
    </row>
    <row r="525" spans="1:2" x14ac:dyDescent="0.25">
      <c r="A525" s="2">
        <v>631</v>
      </c>
      <c r="B525" s="2">
        <v>21.2</v>
      </c>
    </row>
    <row r="526" spans="1:2" x14ac:dyDescent="0.25">
      <c r="A526" s="2">
        <v>634</v>
      </c>
      <c r="B526" s="2">
        <v>976</v>
      </c>
    </row>
    <row r="527" spans="1:2" x14ac:dyDescent="0.25">
      <c r="A527" s="2">
        <v>635</v>
      </c>
      <c r="B527" s="2">
        <v>786</v>
      </c>
    </row>
    <row r="528" spans="1:2" x14ac:dyDescent="0.25">
      <c r="A528" s="2">
        <v>636</v>
      </c>
      <c r="B528" s="2">
        <v>97.5</v>
      </c>
    </row>
    <row r="529" spans="1:2" x14ac:dyDescent="0.25">
      <c r="A529" s="2">
        <v>637</v>
      </c>
      <c r="B529" s="2">
        <v>158</v>
      </c>
    </row>
    <row r="530" spans="1:2" x14ac:dyDescent="0.25">
      <c r="A530" s="2" t="s">
        <v>484</v>
      </c>
      <c r="B530" s="2">
        <v>9.08</v>
      </c>
    </row>
    <row r="531" spans="1:2" x14ac:dyDescent="0.25">
      <c r="A531" s="2" t="s">
        <v>485</v>
      </c>
      <c r="B531" s="2">
        <v>12.6</v>
      </c>
    </row>
    <row r="532" spans="1:2" x14ac:dyDescent="0.25">
      <c r="A532" s="2" t="s">
        <v>486</v>
      </c>
      <c r="B532" s="2">
        <v>13.4</v>
      </c>
    </row>
    <row r="533" spans="1:2" x14ac:dyDescent="0.25">
      <c r="A533" s="2" t="s">
        <v>487</v>
      </c>
      <c r="B533" s="2">
        <v>17.5</v>
      </c>
    </row>
    <row r="534" spans="1:2" x14ac:dyDescent="0.25">
      <c r="A534" s="2">
        <v>638</v>
      </c>
      <c r="B534" s="2">
        <v>23.3</v>
      </c>
    </row>
    <row r="535" spans="1:2" x14ac:dyDescent="0.25">
      <c r="A535" s="2">
        <v>639</v>
      </c>
      <c r="B535" s="2">
        <v>26.7</v>
      </c>
    </row>
    <row r="536" spans="1:2" x14ac:dyDescent="0.25">
      <c r="A536" s="2">
        <v>640</v>
      </c>
      <c r="B536" s="2">
        <v>16.399999999999999</v>
      </c>
    </row>
    <row r="537" spans="1:2" x14ac:dyDescent="0.25">
      <c r="A537" s="2">
        <v>641</v>
      </c>
      <c r="B537" s="2">
        <v>18.2</v>
      </c>
    </row>
    <row r="538" spans="1:2" x14ac:dyDescent="0.25">
      <c r="A538" s="2">
        <v>642</v>
      </c>
      <c r="B538" s="2">
        <v>13.9</v>
      </c>
    </row>
    <row r="539" spans="1:2" x14ac:dyDescent="0.25">
      <c r="A539" s="2">
        <v>643</v>
      </c>
      <c r="B539" s="2">
        <v>25.2</v>
      </c>
    </row>
    <row r="540" spans="1:2" x14ac:dyDescent="0.25">
      <c r="A540" s="2">
        <v>644</v>
      </c>
      <c r="B540" s="2">
        <v>16.399999999999999</v>
      </c>
    </row>
    <row r="541" spans="1:2" x14ac:dyDescent="0.25">
      <c r="A541" s="2">
        <v>645</v>
      </c>
    </row>
    <row r="542" spans="1:2" x14ac:dyDescent="0.25">
      <c r="A542" s="2">
        <v>646</v>
      </c>
    </row>
    <row r="543" spans="1:2" x14ac:dyDescent="0.25">
      <c r="A543" s="2">
        <v>647</v>
      </c>
    </row>
    <row r="544" spans="1:2" x14ac:dyDescent="0.25">
      <c r="A544" s="2">
        <v>648</v>
      </c>
    </row>
    <row r="545" spans="1:1" x14ac:dyDescent="0.25">
      <c r="A545" s="2">
        <v>649</v>
      </c>
    </row>
    <row r="546" spans="1:1" x14ac:dyDescent="0.25">
      <c r="A546" s="2">
        <v>650</v>
      </c>
    </row>
    <row r="547" spans="1:1" x14ac:dyDescent="0.25">
      <c r="A547" s="2">
        <v>651</v>
      </c>
    </row>
    <row r="548" spans="1:1" x14ac:dyDescent="0.25">
      <c r="A548" s="2">
        <v>652</v>
      </c>
    </row>
    <row r="549" spans="1:1" x14ac:dyDescent="0.25">
      <c r="A549" s="2">
        <v>653</v>
      </c>
    </row>
    <row r="550" spans="1:1" x14ac:dyDescent="0.25">
      <c r="A550" s="2">
        <v>654</v>
      </c>
    </row>
  </sheetData>
  <sortState ref="C98:D179">
    <sortCondition ref="C161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37" workbookViewId="0">
      <selection activeCell="A10" sqref="A10"/>
    </sheetView>
  </sheetViews>
  <sheetFormatPr defaultRowHeight="15" x14ac:dyDescent="0.25"/>
  <sheetData>
    <row r="1" spans="1:6" x14ac:dyDescent="0.25">
      <c r="B1" t="s">
        <v>133</v>
      </c>
      <c r="C1" s="2"/>
      <c r="E1" t="s">
        <v>133</v>
      </c>
      <c r="F1" t="s">
        <v>132</v>
      </c>
    </row>
    <row r="2" spans="1:6" x14ac:dyDescent="0.25">
      <c r="A2" s="1" t="s">
        <v>112</v>
      </c>
      <c r="B2" s="2">
        <v>7.54</v>
      </c>
      <c r="C2" s="2"/>
      <c r="D2">
        <v>1</v>
      </c>
      <c r="E2" s="4">
        <v>4.51</v>
      </c>
      <c r="F2" s="6" t="s">
        <v>395</v>
      </c>
    </row>
    <row r="3" spans="1:6" x14ac:dyDescent="0.25">
      <c r="A3" s="1" t="s">
        <v>113</v>
      </c>
      <c r="B3" s="2">
        <v>39</v>
      </c>
      <c r="C3" s="2"/>
      <c r="D3">
        <v>2</v>
      </c>
      <c r="E3" s="4">
        <v>6.13</v>
      </c>
    </row>
    <row r="4" spans="1:6" x14ac:dyDescent="0.25">
      <c r="A4" s="1" t="s">
        <v>114</v>
      </c>
      <c r="B4" s="2">
        <v>38.799999999999997</v>
      </c>
      <c r="C4" s="2"/>
      <c r="D4">
        <v>3</v>
      </c>
      <c r="E4" s="4">
        <v>4.9800000000000004</v>
      </c>
    </row>
    <row r="5" spans="1:6" x14ac:dyDescent="0.25">
      <c r="A5" s="1" t="s">
        <v>115</v>
      </c>
      <c r="B5" s="2">
        <v>39.799999999999997</v>
      </c>
      <c r="C5" s="2"/>
      <c r="D5">
        <v>4</v>
      </c>
      <c r="E5" s="4">
        <v>3.24</v>
      </c>
    </row>
    <row r="6" spans="1:6" x14ac:dyDescent="0.25">
      <c r="A6" s="1" t="s">
        <v>116</v>
      </c>
      <c r="B6" s="2">
        <v>43.8</v>
      </c>
      <c r="C6" s="2"/>
      <c r="D6">
        <v>5</v>
      </c>
      <c r="E6" s="4">
        <v>5.19</v>
      </c>
    </row>
    <row r="7" spans="1:6" x14ac:dyDescent="0.25">
      <c r="A7" s="1" t="s">
        <v>117</v>
      </c>
      <c r="B7" s="2">
        <v>52.4</v>
      </c>
      <c r="C7" s="2"/>
      <c r="D7">
        <v>6</v>
      </c>
      <c r="E7" s="4">
        <v>5.87</v>
      </c>
    </row>
    <row r="8" spans="1:6" x14ac:dyDescent="0.25">
      <c r="A8" s="1" t="s">
        <v>118</v>
      </c>
      <c r="B8" s="2">
        <v>43.2</v>
      </c>
      <c r="C8" s="2"/>
      <c r="D8">
        <v>7</v>
      </c>
      <c r="E8" s="4">
        <v>41.8</v>
      </c>
    </row>
    <row r="9" spans="1:6" x14ac:dyDescent="0.25">
      <c r="A9" s="1" t="s">
        <v>119</v>
      </c>
      <c r="B9" s="2">
        <v>42.6</v>
      </c>
      <c r="C9" s="2"/>
      <c r="D9">
        <v>8</v>
      </c>
      <c r="E9" s="4">
        <v>9.8699999999999992</v>
      </c>
    </row>
    <row r="10" spans="1:6" x14ac:dyDescent="0.25">
      <c r="A10" s="8" t="s">
        <v>396</v>
      </c>
      <c r="B10" s="2"/>
      <c r="C10" s="2"/>
      <c r="D10">
        <v>9</v>
      </c>
      <c r="E10" s="4">
        <v>6.68</v>
      </c>
    </row>
    <row r="11" spans="1:6" x14ac:dyDescent="0.25">
      <c r="A11">
        <v>43</v>
      </c>
      <c r="B11">
        <v>2.5299999999999998</v>
      </c>
      <c r="C11" s="2"/>
      <c r="D11">
        <v>10</v>
      </c>
      <c r="E11" s="4">
        <v>103</v>
      </c>
    </row>
    <row r="12" spans="1:6" x14ac:dyDescent="0.25">
      <c r="A12">
        <v>44</v>
      </c>
      <c r="B12">
        <v>5.33</v>
      </c>
      <c r="C12" s="2"/>
      <c r="D12">
        <v>11</v>
      </c>
      <c r="E12" s="4">
        <v>37.9</v>
      </c>
    </row>
    <row r="13" spans="1:6" x14ac:dyDescent="0.25">
      <c r="A13">
        <v>45</v>
      </c>
      <c r="B13">
        <v>1.98</v>
      </c>
      <c r="C13" s="2"/>
      <c r="D13">
        <v>12</v>
      </c>
      <c r="E13" s="4">
        <v>9.7100000000000009</v>
      </c>
    </row>
    <row r="14" spans="1:6" x14ac:dyDescent="0.25">
      <c r="A14">
        <v>46</v>
      </c>
      <c r="B14">
        <v>0.52200000000000002</v>
      </c>
      <c r="C14" s="2"/>
      <c r="D14">
        <v>13</v>
      </c>
      <c r="E14" s="4">
        <v>7.77</v>
      </c>
    </row>
    <row r="15" spans="1:6" x14ac:dyDescent="0.25">
      <c r="A15">
        <v>47</v>
      </c>
      <c r="B15">
        <v>11</v>
      </c>
      <c r="C15" s="2"/>
      <c r="D15">
        <v>14</v>
      </c>
      <c r="E15" s="4">
        <v>5.74</v>
      </c>
    </row>
    <row r="16" spans="1:6" x14ac:dyDescent="0.25">
      <c r="A16">
        <v>48</v>
      </c>
      <c r="B16">
        <v>3.36</v>
      </c>
      <c r="C16" s="2"/>
      <c r="D16">
        <v>15</v>
      </c>
      <c r="E16" s="4">
        <v>92</v>
      </c>
    </row>
    <row r="17" spans="1:5" x14ac:dyDescent="0.25">
      <c r="A17">
        <v>49</v>
      </c>
      <c r="B17">
        <v>4.4800000000000004</v>
      </c>
      <c r="C17" s="2"/>
      <c r="D17">
        <v>16</v>
      </c>
      <c r="E17" s="4">
        <v>3.49</v>
      </c>
    </row>
    <row r="18" spans="1:5" x14ac:dyDescent="0.25">
      <c r="A18">
        <v>50</v>
      </c>
      <c r="B18">
        <v>5.69</v>
      </c>
      <c r="C18" s="2"/>
      <c r="D18">
        <v>17</v>
      </c>
      <c r="E18" s="4">
        <v>5.47</v>
      </c>
    </row>
    <row r="19" spans="1:5" x14ac:dyDescent="0.25">
      <c r="A19">
        <v>51</v>
      </c>
      <c r="B19">
        <v>4.1399999999999997</v>
      </c>
      <c r="C19" s="2"/>
      <c r="D19">
        <v>18</v>
      </c>
      <c r="E19" s="4">
        <v>4.38</v>
      </c>
    </row>
    <row r="20" spans="1:5" x14ac:dyDescent="0.25">
      <c r="A20">
        <v>52</v>
      </c>
      <c r="B20">
        <v>1.61</v>
      </c>
      <c r="C20" s="2"/>
      <c r="D20">
        <v>19</v>
      </c>
      <c r="E20" s="4">
        <v>11.1</v>
      </c>
    </row>
    <row r="21" spans="1:5" x14ac:dyDescent="0.25">
      <c r="A21">
        <v>53</v>
      </c>
      <c r="B21">
        <v>1.34</v>
      </c>
      <c r="C21" s="2"/>
      <c r="D21">
        <v>20</v>
      </c>
      <c r="E21" s="4">
        <v>4.37</v>
      </c>
    </row>
    <row r="22" spans="1:5" x14ac:dyDescent="0.25">
      <c r="A22">
        <v>54</v>
      </c>
      <c r="B22">
        <v>2.41</v>
      </c>
      <c r="D22">
        <v>21</v>
      </c>
      <c r="E22" s="4">
        <v>5.92</v>
      </c>
    </row>
    <row r="23" spans="1:5" x14ac:dyDescent="0.25">
      <c r="A23">
        <v>55</v>
      </c>
      <c r="B23">
        <v>1.17</v>
      </c>
      <c r="D23">
        <v>22</v>
      </c>
      <c r="E23" s="4">
        <v>6.84</v>
      </c>
    </row>
    <row r="24" spans="1:5" x14ac:dyDescent="0.25">
      <c r="A24" s="1" t="s">
        <v>77</v>
      </c>
      <c r="B24" s="2">
        <v>13.7</v>
      </c>
      <c r="D24">
        <v>23</v>
      </c>
      <c r="E24" s="4">
        <v>2.41</v>
      </c>
    </row>
    <row r="25" spans="1:5" x14ac:dyDescent="0.25">
      <c r="A25" s="1" t="s">
        <v>78</v>
      </c>
      <c r="B25" s="2">
        <v>6.29</v>
      </c>
      <c r="D25">
        <v>24</v>
      </c>
      <c r="E25" s="4">
        <v>8.2899999999999991</v>
      </c>
    </row>
    <row r="26" spans="1:5" x14ac:dyDescent="0.25">
      <c r="A26" s="1" t="s">
        <v>79</v>
      </c>
      <c r="B26" s="2">
        <v>14.6</v>
      </c>
      <c r="D26">
        <v>25</v>
      </c>
      <c r="E26" s="4">
        <v>5.41</v>
      </c>
    </row>
    <row r="27" spans="1:5" x14ac:dyDescent="0.25">
      <c r="A27" s="1" t="s">
        <v>80</v>
      </c>
      <c r="B27" s="2">
        <v>10.1</v>
      </c>
      <c r="D27">
        <v>26</v>
      </c>
      <c r="E27" s="4">
        <v>6.42</v>
      </c>
    </row>
    <row r="28" spans="1:5" x14ac:dyDescent="0.25">
      <c r="A28" s="1" t="s">
        <v>81</v>
      </c>
      <c r="B28" s="2">
        <v>19.7</v>
      </c>
      <c r="D28">
        <v>27</v>
      </c>
      <c r="E28" s="4">
        <v>6.36</v>
      </c>
    </row>
    <row r="29" spans="1:5" x14ac:dyDescent="0.25">
      <c r="A29" s="1" t="s">
        <v>82</v>
      </c>
      <c r="B29" s="2">
        <v>13.7</v>
      </c>
      <c r="C29" s="2"/>
      <c r="D29">
        <v>28</v>
      </c>
      <c r="E29" s="4">
        <v>8.6300000000000008</v>
      </c>
    </row>
    <row r="30" spans="1:5" x14ac:dyDescent="0.25">
      <c r="A30" s="1" t="s">
        <v>83</v>
      </c>
      <c r="B30" s="2">
        <v>6.45</v>
      </c>
      <c r="C30" s="2"/>
      <c r="D30">
        <v>29</v>
      </c>
      <c r="E30" s="4">
        <v>5.94</v>
      </c>
    </row>
    <row r="31" spans="1:5" x14ac:dyDescent="0.25">
      <c r="A31" s="1" t="s">
        <v>84</v>
      </c>
      <c r="B31" s="2">
        <v>5.52</v>
      </c>
      <c r="C31" s="2"/>
      <c r="D31">
        <v>30</v>
      </c>
      <c r="E31" s="4">
        <v>4.24</v>
      </c>
    </row>
    <row r="32" spans="1:5" x14ac:dyDescent="0.25">
      <c r="A32" s="1" t="s">
        <v>85</v>
      </c>
      <c r="B32" s="2">
        <v>15.8</v>
      </c>
      <c r="C32" s="2"/>
      <c r="D32">
        <v>31</v>
      </c>
      <c r="E32" s="4">
        <v>5.07</v>
      </c>
    </row>
    <row r="33" spans="1:5" x14ac:dyDescent="0.25">
      <c r="A33" s="1" t="s">
        <v>86</v>
      </c>
      <c r="B33" s="2">
        <v>17.8</v>
      </c>
      <c r="C33" s="2"/>
      <c r="D33">
        <v>32</v>
      </c>
      <c r="E33" s="4">
        <v>6.61</v>
      </c>
    </row>
    <row r="34" spans="1:5" x14ac:dyDescent="0.25">
      <c r="A34" s="1" t="s">
        <v>87</v>
      </c>
      <c r="B34" s="2">
        <v>9.35</v>
      </c>
      <c r="C34" s="2"/>
      <c r="D34">
        <v>33</v>
      </c>
      <c r="E34" s="4">
        <v>7.03</v>
      </c>
    </row>
    <row r="35" spans="1:5" x14ac:dyDescent="0.25">
      <c r="A35" s="1" t="s">
        <v>88</v>
      </c>
      <c r="B35" s="2">
        <v>11.9</v>
      </c>
      <c r="C35" s="2"/>
      <c r="D35">
        <v>34</v>
      </c>
      <c r="E35" s="4">
        <v>4.8499999999999996</v>
      </c>
    </row>
    <row r="36" spans="1:5" x14ac:dyDescent="0.25">
      <c r="A36" s="1" t="s">
        <v>89</v>
      </c>
      <c r="B36" s="2">
        <v>6.37</v>
      </c>
      <c r="C36" s="2"/>
      <c r="D36">
        <v>35</v>
      </c>
      <c r="E36" s="4">
        <v>2.02</v>
      </c>
    </row>
    <row r="37" spans="1:5" x14ac:dyDescent="0.25">
      <c r="A37" s="1" t="s">
        <v>90</v>
      </c>
      <c r="B37" s="2">
        <v>7.57</v>
      </c>
      <c r="C37" s="2"/>
      <c r="D37">
        <v>36</v>
      </c>
      <c r="E37" s="4">
        <v>1.35</v>
      </c>
    </row>
    <row r="38" spans="1:5" x14ac:dyDescent="0.25">
      <c r="A38" s="1" t="s">
        <v>91</v>
      </c>
      <c r="B38" s="2">
        <v>9.7100000000000009</v>
      </c>
      <c r="C38" s="2"/>
      <c r="D38">
        <v>37</v>
      </c>
      <c r="E38" s="4">
        <v>19.5</v>
      </c>
    </row>
    <row r="39" spans="1:5" x14ac:dyDescent="0.25">
      <c r="A39" s="1" t="s">
        <v>92</v>
      </c>
      <c r="B39" s="2">
        <v>13</v>
      </c>
      <c r="C39" s="2"/>
      <c r="D39">
        <v>38</v>
      </c>
      <c r="E39" s="4">
        <v>3.06</v>
      </c>
    </row>
    <row r="40" spans="1:5" x14ac:dyDescent="0.25">
      <c r="A40" s="1" t="s">
        <v>93</v>
      </c>
      <c r="B40" s="2">
        <v>6.31</v>
      </c>
      <c r="C40" s="2"/>
      <c r="D40" s="2"/>
    </row>
    <row r="41" spans="1:5" x14ac:dyDescent="0.25">
      <c r="A41" s="1" t="s">
        <v>94</v>
      </c>
      <c r="B41" s="2">
        <v>9.33</v>
      </c>
      <c r="C41" s="2"/>
      <c r="D41" s="2"/>
    </row>
    <row r="42" spans="1:5" x14ac:dyDescent="0.25">
      <c r="A42" s="1" t="s">
        <v>95</v>
      </c>
      <c r="B42" s="2">
        <v>3.52</v>
      </c>
      <c r="C42" s="2"/>
      <c r="D42" s="2"/>
    </row>
    <row r="43" spans="1:5" x14ac:dyDescent="0.25">
      <c r="A43" s="1" t="s">
        <v>96</v>
      </c>
      <c r="B43" s="2">
        <v>15.6</v>
      </c>
      <c r="C43" s="2"/>
      <c r="D43" s="2"/>
    </row>
    <row r="44" spans="1:5" x14ac:dyDescent="0.25">
      <c r="A44" s="1" t="s">
        <v>97</v>
      </c>
      <c r="B44" s="2">
        <v>15</v>
      </c>
      <c r="C44" s="2"/>
      <c r="D44" s="2"/>
    </row>
    <row r="45" spans="1:5" x14ac:dyDescent="0.25">
      <c r="A45" s="1" t="s">
        <v>98</v>
      </c>
      <c r="B45" s="2">
        <v>5.36</v>
      </c>
      <c r="C45" s="2"/>
      <c r="D45" s="2"/>
    </row>
    <row r="46" spans="1:5" x14ac:dyDescent="0.25">
      <c r="A46" s="1" t="s">
        <v>99</v>
      </c>
      <c r="B46" s="2">
        <v>22.7</v>
      </c>
      <c r="C46" s="2"/>
      <c r="D46" s="2"/>
    </row>
    <row r="47" spans="1:5" x14ac:dyDescent="0.25">
      <c r="A47" s="1" t="s">
        <v>100</v>
      </c>
      <c r="B47" s="2">
        <v>12.6</v>
      </c>
      <c r="C47" s="2"/>
      <c r="D47" s="2"/>
    </row>
    <row r="48" spans="1:5" x14ac:dyDescent="0.25">
      <c r="A48" s="1" t="s">
        <v>101</v>
      </c>
      <c r="B48" s="2">
        <v>9.85</v>
      </c>
      <c r="C48" s="2"/>
      <c r="D48" s="2"/>
    </row>
    <row r="49" spans="1:4" x14ac:dyDescent="0.25">
      <c r="A49" s="1" t="s">
        <v>102</v>
      </c>
      <c r="B49" s="2">
        <v>19.7</v>
      </c>
      <c r="C49" s="2"/>
      <c r="D49" s="2"/>
    </row>
    <row r="50" spans="1:4" x14ac:dyDescent="0.25">
      <c r="A50" s="1" t="s">
        <v>103</v>
      </c>
      <c r="B50" s="2">
        <v>6.57</v>
      </c>
      <c r="C50" s="2"/>
      <c r="D50" s="2"/>
    </row>
    <row r="51" spans="1:4" x14ac:dyDescent="0.25">
      <c r="A51" s="1" t="s">
        <v>104</v>
      </c>
      <c r="B51" s="2">
        <v>14</v>
      </c>
      <c r="C51" s="2"/>
      <c r="D51" s="2"/>
    </row>
    <row r="52" spans="1:4" x14ac:dyDescent="0.25">
      <c r="A52" s="1" t="s">
        <v>105</v>
      </c>
      <c r="B52" s="2">
        <v>15.4</v>
      </c>
      <c r="C52" s="2"/>
      <c r="D52" s="2"/>
    </row>
    <row r="53" spans="1:4" x14ac:dyDescent="0.25">
      <c r="A53" s="1" t="s">
        <v>106</v>
      </c>
      <c r="B53" s="2">
        <v>51.7</v>
      </c>
      <c r="C53" s="2"/>
      <c r="D53" s="2"/>
    </row>
    <row r="54" spans="1:4" x14ac:dyDescent="0.25">
      <c r="A54" s="1" t="s">
        <v>107</v>
      </c>
      <c r="B54" s="2">
        <v>375</v>
      </c>
      <c r="C54" s="2"/>
      <c r="D54" s="2"/>
    </row>
    <row r="55" spans="1:4" x14ac:dyDescent="0.25">
      <c r="A55" s="1" t="s">
        <v>108</v>
      </c>
      <c r="B55" s="2">
        <v>136</v>
      </c>
      <c r="C55" s="2"/>
      <c r="D55" s="2"/>
    </row>
    <row r="56" spans="1:4" x14ac:dyDescent="0.25">
      <c r="A56" s="1" t="s">
        <v>109</v>
      </c>
      <c r="B56" s="2">
        <v>107</v>
      </c>
      <c r="C56" s="2"/>
      <c r="D56" s="2"/>
    </row>
    <row r="57" spans="1:4" x14ac:dyDescent="0.25">
      <c r="A57" s="1" t="s">
        <v>110</v>
      </c>
      <c r="B57" s="2">
        <v>66.599999999999994</v>
      </c>
      <c r="C57" s="2"/>
      <c r="D57" s="2"/>
    </row>
    <row r="58" spans="1:4" x14ac:dyDescent="0.25">
      <c r="A58" s="1" t="s">
        <v>0</v>
      </c>
      <c r="B58" s="2">
        <v>55.7</v>
      </c>
      <c r="C58" s="2"/>
      <c r="D58" s="2"/>
    </row>
    <row r="59" spans="1:4" x14ac:dyDescent="0.25">
      <c r="A59" s="1" t="s">
        <v>1</v>
      </c>
      <c r="B59" s="2">
        <v>369</v>
      </c>
      <c r="C59" s="2"/>
      <c r="D59" s="2"/>
    </row>
    <row r="60" spans="1:4" x14ac:dyDescent="0.25">
      <c r="A60" s="1" t="s">
        <v>2</v>
      </c>
      <c r="B60" s="2">
        <v>113</v>
      </c>
      <c r="C60" s="2"/>
      <c r="D60" s="2"/>
    </row>
    <row r="61" spans="1:4" x14ac:dyDescent="0.25">
      <c r="A61" s="1" t="s">
        <v>3</v>
      </c>
      <c r="B61" s="2">
        <v>492</v>
      </c>
      <c r="C61" s="2"/>
      <c r="D61" s="2"/>
    </row>
    <row r="62" spans="1:4" x14ac:dyDescent="0.25">
      <c r="A62" s="1" t="s">
        <v>4</v>
      </c>
      <c r="B62" s="2">
        <v>518</v>
      </c>
      <c r="C62" s="2"/>
      <c r="D62" s="2"/>
    </row>
    <row r="63" spans="1:4" x14ac:dyDescent="0.25">
      <c r="A63" s="1" t="s">
        <v>5</v>
      </c>
      <c r="B63" s="2">
        <v>286</v>
      </c>
      <c r="C63" s="2"/>
      <c r="D63" s="2"/>
    </row>
    <row r="64" spans="1:4" x14ac:dyDescent="0.25">
      <c r="A64" s="1" t="s">
        <v>6</v>
      </c>
      <c r="B64" s="2">
        <v>192</v>
      </c>
      <c r="C64" s="2"/>
      <c r="D64" s="2"/>
    </row>
    <row r="65" spans="1:2" x14ac:dyDescent="0.25">
      <c r="A65" s="1" t="s">
        <v>7</v>
      </c>
      <c r="B65" s="2">
        <v>190</v>
      </c>
    </row>
    <row r="66" spans="1:2" x14ac:dyDescent="0.25">
      <c r="A66" s="1" t="s">
        <v>8</v>
      </c>
      <c r="B66" s="2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 18 onward</vt:lpstr>
      <vt:lpstr>Apr-Aug 18</vt:lpstr>
    </vt:vector>
  </TitlesOfParts>
  <Company>University of Vermont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Ross</dc:creator>
  <cp:lastModifiedBy>Don Ross</cp:lastModifiedBy>
  <dcterms:created xsi:type="dcterms:W3CDTF">2019-04-26T20:08:43Z</dcterms:created>
  <dcterms:modified xsi:type="dcterms:W3CDTF">2020-09-11T15:08:07Z</dcterms:modified>
</cp:coreProperties>
</file>