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12450EC4-44D7-4910-A137-CD6F68151143}" xr6:coauthVersionLast="45" xr6:coauthVersionMax="45" xr10:uidLastSave="{00000000-0000-0000-0000-000000000000}"/>
  <bookViews>
    <workbookView showHorizontalScroll="0" showVerticalScroll="0" showSheetTabs="0" xWindow="-315" yWindow="180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7" l="1"/>
  <c r="G20" i="17"/>
  <c r="H19" i="17"/>
  <c r="H15" i="17"/>
  <c r="B19" i="17"/>
  <c r="G14" i="17" l="1"/>
  <c r="G15" i="17"/>
  <c r="G16" i="17"/>
  <c r="G17" i="17"/>
  <c r="G18" i="17"/>
  <c r="G19" i="17"/>
  <c r="G21" i="17"/>
  <c r="G22" i="17"/>
  <c r="G13" i="17"/>
  <c r="H13" i="17" l="1"/>
  <c r="H14" i="17" s="1"/>
  <c r="H16" i="17" s="1"/>
  <c r="H17" i="17" s="1"/>
  <c r="H18" i="17" s="1"/>
  <c r="H21" i="17" l="1"/>
  <c r="H22" i="17" s="1"/>
</calcChain>
</file>

<file path=xl/sharedStrings.xml><?xml version="1.0" encoding="utf-8"?>
<sst xmlns="http://schemas.openxmlformats.org/spreadsheetml/2006/main" count="18" uniqueCount="18">
  <si>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</si>
  <si>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</si>
  <si>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</si>
  <si>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</si>
  <si>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</si>
  <si>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</si>
  <si>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</si>
  <si>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</si>
  <si>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Almacén</t>
  </si>
  <si>
    <t>CANTIDAD INGRESADA Litros</t>
  </si>
  <si>
    <t>SALDO Litros</t>
  </si>
  <si>
    <t xml:space="preserve">Saldo del mes anterior </t>
  </si>
  <si>
    <t>Alcohol Etílico 1 – 15%/ n-Hexano 10-15%  - Stock: 70201401133</t>
  </si>
  <si>
    <t xml:space="preserve">Nombre Comercial: 12246/ 12247/ 12249/ 12250 3M ™ ESPE ™ CLINPRO ™ ESMALTE BLANCO CON TCP </t>
  </si>
  <si>
    <t>3M PANAMÁ, S.A</t>
  </si>
  <si>
    <t>3M Company</t>
  </si>
  <si>
    <t>APP28925</t>
  </si>
  <si>
    <t>25/11/2019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</si>
</sst>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164" fontId="1" fillId="0" borderId="1" xfId="1" applyNumberForma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>
      <alignment vertical="center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593578</xdr:colOff>
      <xdr:row>23</xdr:row>
      <xdr:rowOff>49610</xdr:rowOff>
    </xdr:from>
    <xdr:to>
      <xdr:col>8</xdr:col>
      <xdr:colOff>942577</xdr:colOff>
      <xdr:row>29</xdr:row>
      <xdr:rowOff>40548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2562" y="5288360"/>
          <a:ext cx="1787671" cy="943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114301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386953</xdr:colOff>
      <xdr:row>0</xdr:row>
      <xdr:rowOff>0</xdr:rowOff>
    </xdr:from>
    <xdr:to>
      <xdr:col>2</xdr:col>
      <xdr:colOff>32194</xdr:colOff>
      <xdr:row>2</xdr:row>
      <xdr:rowOff>220322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18FD803-F3BD-49B2-873D-4C7702BFE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953" y="0"/>
          <a:ext cx="1361725" cy="696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zoomScale="96" zoomScaleNormal="100" zoomScalePageLayoutView="96" workbookViewId="0">
      <selection activeCell="H21" sqref="H21"/>
    </sheetView>
  </sheetViews>
  <sheetFormatPr baseColWidth="10" defaultColWidth="11.42578125" defaultRowHeight="12.75" x14ac:dyDescent="0.2"/>
  <cols>
    <col min="1" max="1" width="11.28515625" style="4" customWidth="1"/>
    <col min="2" max="2" width="12.85546875" style="4" customWidth="1"/>
    <col min="3" max="3" width="11.42578125" style="4" customWidth="1"/>
    <col min="4" max="4" width="13.5703125" style="4" customWidth="1"/>
    <col min="5" max="5" width="10.85546875" style="4" customWidth="1"/>
    <col min="6" max="6" width="13.28515625" style="4" customWidth="1"/>
    <col min="7" max="7" width="10.140625" style="4" customWidth="1"/>
    <col min="8" max="8" width="10" style="4" customWidth="1"/>
    <col min="9" max="9" width="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</row>
    <row r="2" spans="1:9" ht="15" x14ac:dyDescent="0.2">
      <c r="A2" s="19" t="s">
        <v>8</v>
      </c>
      <c r="B2" s="19"/>
      <c r="C2" s="19"/>
      <c r="D2" s="19"/>
      <c r="E2" s="19"/>
      <c r="F2" s="19"/>
      <c r="G2" s="19"/>
      <c r="H2" s="19"/>
      <c r="I2" s="19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0" t="s">
        <v>0</v>
      </c>
      <c r="B4" s="20"/>
      <c r="C4" s="20"/>
      <c r="D4" s="20"/>
      <c r="E4" s="20"/>
      <c r="F4" s="20"/>
      <c r="G4" s="20"/>
      <c r="H4" s="20"/>
      <c r="I4" s="20"/>
    </row>
    <row r="5" spans="1:9" ht="15.75" x14ac:dyDescent="0.25">
      <c r="A5" s="21" t="s">
        <v>12</v>
      </c>
      <c r="B5" s="21"/>
      <c r="C5" s="21"/>
      <c r="D5" s="21"/>
      <c r="E5" s="21"/>
      <c r="F5" s="21"/>
      <c r="G5" s="21"/>
      <c r="H5" s="21"/>
      <c r="I5" s="21"/>
    </row>
    <row r="6" spans="1:9" ht="15" x14ac:dyDescent="0.2">
      <c r="A6" s="19" t="s">
        <v>13</v>
      </c>
      <c r="B6" s="19"/>
      <c r="C6" s="19"/>
      <c r="D6" s="19"/>
      <c r="E6" s="19"/>
      <c r="F6" s="19"/>
      <c r="G6" s="19"/>
      <c r="H6" s="19"/>
      <c r="I6" s="19"/>
    </row>
    <row r="7" spans="1:9" ht="27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2" t="s">
        <v>1</v>
      </c>
      <c r="B8" s="17" t="s">
        <v>9</v>
      </c>
      <c r="C8" s="17" t="s">
        <v>2</v>
      </c>
      <c r="D8" s="17" t="s">
        <v>3</v>
      </c>
      <c r="E8" s="17" t="s">
        <v>5</v>
      </c>
      <c r="F8" s="17" t="s">
        <v>6</v>
      </c>
      <c r="G8" s="17" t="s">
        <v>7</v>
      </c>
      <c r="H8" s="17" t="s">
        <v>10</v>
      </c>
      <c r="I8" s="17" t="s">
        <v>4</v>
      </c>
    </row>
    <row r="9" spans="1:9" x14ac:dyDescent="0.2">
      <c r="A9" s="22"/>
      <c r="B9" s="17"/>
      <c r="C9" s="17"/>
      <c r="D9" s="17"/>
      <c r="E9" s="17"/>
      <c r="F9" s="17"/>
      <c r="G9" s="17"/>
      <c r="H9" s="17"/>
      <c r="I9" s="17"/>
    </row>
    <row r="10" spans="1:9" ht="8.25" customHeight="1" x14ac:dyDescent="0.2">
      <c r="A10" s="22"/>
      <c r="B10" s="17"/>
      <c r="C10" s="17"/>
      <c r="D10" s="17"/>
      <c r="E10" s="17"/>
      <c r="F10" s="17"/>
      <c r="G10" s="17"/>
      <c r="H10" s="17"/>
      <c r="I10" s="17"/>
    </row>
    <row r="11" spans="1:9" ht="6" customHeight="1" x14ac:dyDescent="0.2">
      <c r="A11" s="22"/>
      <c r="B11" s="17"/>
      <c r="C11" s="17"/>
      <c r="D11" s="17"/>
      <c r="E11" s="17"/>
      <c r="F11" s="17"/>
      <c r="G11" s="17"/>
      <c r="H11" s="17"/>
      <c r="I11" s="17"/>
    </row>
    <row r="12" spans="1:9" s="5" customFormat="1" ht="17.25" customHeight="1" x14ac:dyDescent="0.25">
      <c r="A12" s="6"/>
      <c r="B12" s="7"/>
      <c r="C12" s="8"/>
      <c r="D12" s="9"/>
      <c r="E12" s="9"/>
      <c r="F12" s="6">
        <v>43769</v>
      </c>
      <c r="G12" s="13">
        <v>0</v>
      </c>
      <c r="H12" s="13">
        <v>0</v>
      </c>
      <c r="I12" s="14" t="s">
        <v>11</v>
      </c>
    </row>
    <row r="13" spans="1:9" s="5" customFormat="1" ht="17.25" customHeight="1" x14ac:dyDescent="0.2">
      <c r="A13" s="6"/>
      <c r="B13" s="7"/>
      <c r="C13" s="8"/>
      <c r="D13" s="9"/>
      <c r="E13" s="9"/>
      <c r="F13" s="6">
        <v>43771</v>
      </c>
      <c r="G13" s="13">
        <f>0*0.025</f>
        <v>0</v>
      </c>
      <c r="H13" s="13">
        <f>H12-G13</f>
        <v>0</v>
      </c>
      <c r="I13" s="15"/>
    </row>
    <row r="14" spans="1:9" s="5" customFormat="1" ht="17.25" customHeight="1" x14ac:dyDescent="0.2">
      <c r="A14" s="6"/>
      <c r="B14" s="7"/>
      <c r="C14" s="8"/>
      <c r="D14" s="9"/>
      <c r="E14" s="9"/>
      <c r="F14" s="6">
        <v>43777</v>
      </c>
      <c r="G14" s="13">
        <f t="shared" ref="G14:G22" si="0">0*0.025</f>
        <v>0</v>
      </c>
      <c r="H14" s="13">
        <f>H13-G14</f>
        <v>0</v>
      </c>
      <c r="I14" s="15"/>
    </row>
    <row r="15" spans="1:9" s="5" customFormat="1" ht="17.25" customHeight="1" x14ac:dyDescent="0.2">
      <c r="A15" s="23"/>
      <c r="B15" s="23"/>
      <c r="C15" s="23"/>
      <c r="D15" s="23"/>
      <c r="E15" s="9"/>
      <c r="F15" s="6">
        <v>43781</v>
      </c>
      <c r="G15" s="13">
        <f t="shared" si="0"/>
        <v>0</v>
      </c>
      <c r="H15" s="13">
        <f>H14-G15</f>
        <v>0</v>
      </c>
      <c r="I15" s="16"/>
    </row>
    <row r="16" spans="1:9" ht="17.25" customHeight="1" x14ac:dyDescent="0.2">
      <c r="A16" s="6"/>
      <c r="B16" s="7"/>
      <c r="C16" s="8"/>
      <c r="D16" s="9"/>
      <c r="E16" s="9"/>
      <c r="F16" s="6">
        <v>43782</v>
      </c>
      <c r="G16" s="13">
        <f t="shared" si="0"/>
        <v>0</v>
      </c>
      <c r="H16" s="13">
        <f>H15-G16+B16</f>
        <v>0</v>
      </c>
      <c r="I16" s="16"/>
    </row>
    <row r="17" spans="1:9" ht="17.25" customHeight="1" x14ac:dyDescent="0.2">
      <c r="A17" s="6"/>
      <c r="B17" s="7"/>
      <c r="C17" s="8"/>
      <c r="D17" s="9"/>
      <c r="E17" s="9"/>
      <c r="F17" s="6">
        <v>43789</v>
      </c>
      <c r="G17" s="13">
        <f t="shared" si="0"/>
        <v>0</v>
      </c>
      <c r="H17" s="13">
        <f t="shared" ref="H17" si="1">H16-G17</f>
        <v>0</v>
      </c>
      <c r="I17" s="16"/>
    </row>
    <row r="18" spans="1:9" x14ac:dyDescent="0.2">
      <c r="A18" s="10"/>
      <c r="B18" s="13"/>
      <c r="C18" s="12"/>
      <c r="D18" s="12"/>
      <c r="E18" s="9"/>
      <c r="F18" s="6">
        <v>43791</v>
      </c>
      <c r="G18" s="13">
        <f t="shared" si="0"/>
        <v>0</v>
      </c>
      <c r="H18" s="13">
        <f>H17-G18</f>
        <v>0</v>
      </c>
      <c r="I18" s="16"/>
    </row>
    <row r="19" spans="1:9" ht="17.25" customHeight="1" x14ac:dyDescent="0.2">
      <c r="A19" s="6" t="s">
        <v>17</v>
      </c>
      <c r="B19" s="13">
        <f>34000*0.025</f>
        <v>850</v>
      </c>
      <c r="C19" s="8" t="s">
        <v>16</v>
      </c>
      <c r="D19" s="9" t="s">
        <v>15</v>
      </c>
      <c r="E19" s="9"/>
      <c r="F19" s="6">
        <v>43794</v>
      </c>
      <c r="G19" s="13">
        <f t="shared" si="0"/>
        <v>0</v>
      </c>
      <c r="H19" s="13">
        <f>H18-G19+B19</f>
        <v>850</v>
      </c>
      <c r="I19" s="16"/>
    </row>
    <row r="20" spans="1:9" x14ac:dyDescent="0.2">
      <c r="A20" s="10"/>
      <c r="B20" s="11"/>
      <c r="C20" s="12"/>
      <c r="D20" s="12"/>
      <c r="E20" s="9"/>
      <c r="F20" s="6">
        <v>43796</v>
      </c>
      <c r="G20" s="13">
        <f>300*0.025</f>
        <v>7.5</v>
      </c>
      <c r="H20" s="13">
        <f>H19-G20</f>
        <v>842.5</v>
      </c>
      <c r="I20" s="16"/>
    </row>
    <row r="21" spans="1:9" x14ac:dyDescent="0.2">
      <c r="A21" s="10"/>
      <c r="B21" s="11"/>
      <c r="C21" s="12"/>
      <c r="D21" s="12"/>
      <c r="E21" s="9"/>
      <c r="F21" s="6">
        <v>43798</v>
      </c>
      <c r="G21" s="13">
        <f t="shared" si="0"/>
        <v>0</v>
      </c>
      <c r="H21" s="13">
        <f>H20+B21-G21</f>
        <v>842.5</v>
      </c>
      <c r="I21" s="16"/>
    </row>
    <row r="22" spans="1:9" x14ac:dyDescent="0.2">
      <c r="A22" s="10"/>
      <c r="B22" s="11"/>
      <c r="C22" s="12"/>
      <c r="D22" s="12"/>
      <c r="E22" s="9"/>
      <c r="F22" s="6">
        <v>43799</v>
      </c>
      <c r="G22" s="13">
        <f t="shared" si="0"/>
        <v>0</v>
      </c>
      <c r="H22" s="13">
        <f>H21-G22</f>
        <v>842.5</v>
      </c>
      <c r="I22" s="16"/>
    </row>
    <row r="23" spans="1:9" ht="15" x14ac:dyDescent="0.25">
      <c r="A23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2019-12-13T18:11:38Z</cp:lastPrinted>
  <dcterms:created xsi:type="dcterms:W3CDTF">2014-08-04T13:24:55Z</dcterms:created>
  <dcterms:modified xsi:type="dcterms:W3CDTF">2019-12-13T18:11:40Z</dcterms:modified>
</cp:coreProperties>
</file>