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AB74E617-5EB1-4090-8C69-14AB10465E71}" xr6:coauthVersionLast="45" xr6:coauthVersionMax="45" xr10:uidLastSave="{00000000-0000-0000-0000-000000000000}"/>
  <bookViews>
    <workbookView xWindow="14640" yWindow="180" windowWidth="14535" windowHeight="15135" xr2:uid="{00000000-000D-0000-FFFF-FFFF00000000}"/>
  </bookViews>
  <sheets>
    <sheet name="Nov" sheetId="17" r:id="rId1"/>
  </sheets>
  <definedNames>
    <definedName name="_xlnm._FilterDatabase" localSheetId="0" hidden="1">Nov!$A$8:$I$19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7" l="1"/>
  <c r="G17" i="17" l="1"/>
  <c r="G15" i="17" l="1"/>
  <c r="G14" i="17" l="1"/>
  <c r="G18" i="17" l="1"/>
  <c r="G13" i="17" l="1"/>
  <c r="G19" i="17" l="1"/>
  <c r="H13" i="17" l="1"/>
  <c r="H14" i="17" s="1"/>
  <c r="H15" i="17" s="1"/>
  <c r="H16" i="17" l="1"/>
  <c r="H17" i="17" s="1"/>
  <c r="H18" i="17" s="1"/>
  <c r="H19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<sst xmlns="http://schemas.openxmlformats.org/spreadsheetml/2006/main" count="15" uniqueCount="15">
  <si>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</si>
  <si>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</si>
  <si>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</si>
  <si>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</si>
  <si>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</si>
  <si>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</si>
  <si>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</si>
  <si>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</si>
  <si>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</si>
  <si>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</si>
  <si>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Kg</t>
  </si>
  <si>
    <t>CANTIDAD INGRESADA Kg</t>
  </si>
  <si>
    <t>Alcohol Etílico 25-35% - N° Stock: 41530070105</t>
  </si>
  <si>
    <t>Saldo mes anterior</t>
  </si>
  <si>
    <t>Nombre Comercial:  Adper Single Bond Plus/adper single bond 2 / Adper Scothbond 1xt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</si>
</sst>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#,##0.000_ ;\-#,##0.000\ 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164" fontId="1" fillId="0" borderId="1" xfId="1" applyNumberForma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1" fillId="0" borderId="1" xfId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165" fontId="1" fillId="0" borderId="1" xfId="2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166" fontId="1" fillId="0" borderId="1" xfId="2" applyNumberFormat="1" applyFont="1" applyBorder="1" applyAlignment="1">
      <alignment horizontal="center" vertical="center"/>
    </xf>
    <xf numFmtId="166" fontId="5" fillId="0" borderId="0" xfId="1" applyNumberFormat="1" applyFont="1"/>
    <xf numFmtId="165" fontId="5" fillId="0" borderId="0" xfId="1" applyNumberFormat="1" applyFont="1"/>
    <xf numFmtId="49" fontId="1" fillId="0" borderId="1" xfId="1" applyNumberFormat="1" applyBorder="1" applyAlignment="1">
      <alignment horizontal="center" vertical="center"/>
    </xf>
    <xf numFmtId="166" fontId="9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95033</xdr:colOff>
      <xdr:row>21</xdr:row>
      <xdr:rowOff>25612</xdr:rowOff>
    </xdr:from>
    <xdr:to>
      <xdr:col>8</xdr:col>
      <xdr:colOff>1111170</xdr:colOff>
      <xdr:row>28</xdr:row>
      <xdr:rowOff>106235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3319" y="4611219"/>
          <a:ext cx="1859780" cy="1250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view="pageLayout" topLeftCell="C1" zoomScaleNormal="80" workbookViewId="0">
      <selection activeCell="F16" sqref="F16"/>
    </sheetView>
  </sheetViews>
  <sheetFormatPr baseColWidth="10" defaultColWidth="11.42578125" defaultRowHeight="12.75" x14ac:dyDescent="0.2"/>
  <cols>
    <col min="1" max="1" width="12.7109375" style="4" customWidth="1"/>
    <col min="2" max="2" width="11.7109375" style="4" customWidth="1"/>
    <col min="3" max="3" width="11.42578125" style="4" customWidth="1"/>
    <col min="4" max="4" width="13.28515625" style="4" customWidth="1"/>
    <col min="5" max="5" width="11.42578125" style="4"/>
    <col min="6" max="6" width="11.42578125" style="4" customWidth="1"/>
    <col min="7" max="7" width="10.140625" style="4" customWidth="1"/>
    <col min="8" max="8" width="11.85546875" style="4" customWidth="1"/>
    <col min="9" max="9" width="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</row>
    <row r="2" spans="1:9" ht="15" x14ac:dyDescent="0.2">
      <c r="A2" s="22" t="s">
        <v>9</v>
      </c>
      <c r="B2" s="22"/>
      <c r="C2" s="22"/>
      <c r="D2" s="22"/>
      <c r="E2" s="22"/>
      <c r="F2" s="22"/>
      <c r="G2" s="22"/>
      <c r="H2" s="22"/>
      <c r="I2" s="22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ht="15.75" x14ac:dyDescent="0.25">
      <c r="A5" s="24" t="s">
        <v>12</v>
      </c>
      <c r="B5" s="24"/>
      <c r="C5" s="24"/>
      <c r="D5" s="24"/>
      <c r="E5" s="24"/>
      <c r="F5" s="24"/>
      <c r="G5" s="24"/>
      <c r="H5" s="24"/>
      <c r="I5" s="24"/>
    </row>
    <row r="6" spans="1:9" s="6" customFormat="1" ht="19.5" customHeight="1" x14ac:dyDescent="0.25">
      <c r="A6" s="26" t="s">
        <v>14</v>
      </c>
      <c r="B6" s="26"/>
      <c r="C6" s="26"/>
      <c r="D6" s="26"/>
      <c r="E6" s="26"/>
      <c r="F6" s="26"/>
      <c r="G6" s="26"/>
      <c r="H6" s="26"/>
      <c r="I6" s="26"/>
    </row>
    <row r="7" spans="1:9" ht="28.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5" t="s">
        <v>1</v>
      </c>
      <c r="B8" s="20" t="s">
        <v>11</v>
      </c>
      <c r="C8" s="20" t="s">
        <v>2</v>
      </c>
      <c r="D8" s="20" t="s">
        <v>3</v>
      </c>
      <c r="E8" s="20" t="s">
        <v>5</v>
      </c>
      <c r="F8" s="20" t="s">
        <v>6</v>
      </c>
      <c r="G8" s="20" t="s">
        <v>7</v>
      </c>
      <c r="H8" s="20" t="s">
        <v>10</v>
      </c>
      <c r="I8" s="20" t="s">
        <v>4</v>
      </c>
    </row>
    <row r="9" spans="1:9" x14ac:dyDescent="0.2">
      <c r="A9" s="25"/>
      <c r="B9" s="20"/>
      <c r="C9" s="20"/>
      <c r="D9" s="20"/>
      <c r="E9" s="20"/>
      <c r="F9" s="20"/>
      <c r="G9" s="20"/>
      <c r="H9" s="20"/>
      <c r="I9" s="20"/>
    </row>
    <row r="10" spans="1:9" ht="8.25" customHeight="1" x14ac:dyDescent="0.2">
      <c r="A10" s="25"/>
      <c r="B10" s="20"/>
      <c r="C10" s="20"/>
      <c r="D10" s="20"/>
      <c r="E10" s="20"/>
      <c r="F10" s="20"/>
      <c r="G10" s="20"/>
      <c r="H10" s="20"/>
      <c r="I10" s="20"/>
    </row>
    <row r="11" spans="1:9" x14ac:dyDescent="0.2">
      <c r="A11" s="25"/>
      <c r="B11" s="20"/>
      <c r="C11" s="20"/>
      <c r="D11" s="20"/>
      <c r="E11" s="20"/>
      <c r="F11" s="20"/>
      <c r="G11" s="20"/>
      <c r="H11" s="20"/>
      <c r="I11" s="20"/>
    </row>
    <row r="12" spans="1:9" s="12" customFormat="1" ht="18" customHeight="1" x14ac:dyDescent="0.25">
      <c r="A12" s="5"/>
      <c r="B12" s="17"/>
      <c r="C12" s="8"/>
      <c r="D12" s="9"/>
      <c r="E12" s="9"/>
      <c r="F12" s="5">
        <v>43769</v>
      </c>
      <c r="G12" s="13">
        <v>0</v>
      </c>
      <c r="H12" s="11">
        <v>0.3</v>
      </c>
      <c r="I12" s="10" t="s">
        <v>13</v>
      </c>
    </row>
    <row r="13" spans="1:9" s="12" customFormat="1" x14ac:dyDescent="0.25">
      <c r="A13" s="5"/>
      <c r="B13" s="17"/>
      <c r="C13" s="8"/>
      <c r="D13" s="9"/>
      <c r="E13" s="9"/>
      <c r="F13" s="5">
        <v>43771</v>
      </c>
      <c r="G13" s="13">
        <f t="shared" ref="G12:G19" si="0">0*0.003</f>
        <v>0</v>
      </c>
      <c r="H13" s="11">
        <f>H12+B13-G13</f>
        <v>0.3</v>
      </c>
      <c r="I13" s="10"/>
    </row>
    <row r="14" spans="1:9" s="12" customFormat="1" x14ac:dyDescent="0.25">
      <c r="A14" s="5"/>
      <c r="B14" s="17"/>
      <c r="C14" s="8"/>
      <c r="D14" s="9"/>
      <c r="E14" s="9"/>
      <c r="F14" s="5">
        <v>43775</v>
      </c>
      <c r="G14" s="13">
        <f t="shared" si="0"/>
        <v>0</v>
      </c>
      <c r="H14" s="11">
        <f t="shared" ref="H14:H18" si="1">H13+B14-G14</f>
        <v>0.3</v>
      </c>
      <c r="I14" s="18"/>
    </row>
    <row r="15" spans="1:9" s="12" customFormat="1" x14ac:dyDescent="0.25">
      <c r="A15" s="5"/>
      <c r="B15" s="13"/>
      <c r="C15" s="8"/>
      <c r="D15" s="9"/>
      <c r="E15" s="9"/>
      <c r="F15" s="5">
        <v>43779</v>
      </c>
      <c r="G15" s="13">
        <f>0*0.003</f>
        <v>0</v>
      </c>
      <c r="H15" s="11">
        <f>H14+B15-G15</f>
        <v>0.3</v>
      </c>
      <c r="I15" s="7"/>
    </row>
    <row r="16" spans="1:9" s="12" customFormat="1" x14ac:dyDescent="0.25">
      <c r="A16" s="5"/>
      <c r="B16" s="13"/>
      <c r="C16" s="19"/>
      <c r="D16" s="9"/>
      <c r="E16" s="9"/>
      <c r="F16" s="5">
        <v>43784</v>
      </c>
      <c r="G16" s="13">
        <f>0*0.003</f>
        <v>0</v>
      </c>
      <c r="H16" s="11">
        <f>H15-G16+B16</f>
        <v>0.3</v>
      </c>
      <c r="I16" s="18"/>
    </row>
    <row r="17" spans="1:9" s="12" customFormat="1" x14ac:dyDescent="0.25">
      <c r="A17" s="5"/>
      <c r="B17" s="13"/>
      <c r="C17" s="8"/>
      <c r="D17" s="9"/>
      <c r="E17" s="9"/>
      <c r="F17" s="5">
        <v>43792</v>
      </c>
      <c r="G17" s="13">
        <f>0*0.003</f>
        <v>0</v>
      </c>
      <c r="H17" s="11">
        <f t="shared" si="1"/>
        <v>0.3</v>
      </c>
      <c r="I17" s="18"/>
    </row>
    <row r="18" spans="1:9" s="12" customFormat="1" x14ac:dyDescent="0.25">
      <c r="A18" s="16"/>
      <c r="B18" s="13"/>
      <c r="C18" s="7"/>
      <c r="D18" s="7"/>
      <c r="E18" s="9"/>
      <c r="F18" s="5">
        <v>43797</v>
      </c>
      <c r="G18" s="13">
        <f t="shared" si="0"/>
        <v>0</v>
      </c>
      <c r="H18" s="11">
        <f t="shared" si="1"/>
        <v>0.3</v>
      </c>
      <c r="I18" s="18"/>
    </row>
    <row r="19" spans="1:9" s="12" customFormat="1" x14ac:dyDescent="0.25">
      <c r="A19" s="16"/>
      <c r="B19" s="13"/>
      <c r="C19" s="7"/>
      <c r="D19" s="7"/>
      <c r="E19" s="9"/>
      <c r="F19" s="5">
        <v>43799</v>
      </c>
      <c r="G19" s="13">
        <f t="shared" si="0"/>
        <v>0</v>
      </c>
      <c r="H19" s="11">
        <f>H18+B19-G19</f>
        <v>0.3</v>
      </c>
      <c r="I19" s="18"/>
    </row>
    <row r="20" spans="1:9" x14ac:dyDescent="0.2">
      <c r="G20" s="14"/>
    </row>
    <row r="22" spans="1:9" x14ac:dyDescent="0.2">
      <c r="F22" s="15"/>
      <c r="G22" s="15"/>
    </row>
    <row r="26" spans="1:9" ht="15" x14ac:dyDescent="0.25">
      <c r="A26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Página &amp;P&amp;RAlcohol Etílico 25-35% (41530070105) - Noviembre 2019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2019-12-13T14:13:06Z</cp:lastPrinted>
  <dcterms:created xsi:type="dcterms:W3CDTF">2014-08-04T13:24:55Z</dcterms:created>
  <dcterms:modified xsi:type="dcterms:W3CDTF">2019-12-13T14:13:08Z</dcterms:modified>
</cp:coreProperties>
</file>