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07"/>
  <workbookPr defaultThemeVersion="166925"/>
  <mc:AlternateContent xmlns:mc="http://schemas.openxmlformats.org/markup-compatibility/2006">
    <mc:Choice Requires="x15">
      <x15ac:absPath xmlns:x15ac="http://schemas.microsoft.com/office/spreadsheetml/2010/11/ac" url="https://doimspp.sharepoint.com/sites/PNAMPTeam/Shared Documents/General/Projects/Habitat Data Sharing/Habitat Metrics Integration_INTERNAL/Data Release Documentation/"/>
    </mc:Choice>
  </mc:AlternateContent>
  <xr:revisionPtr revIDLastSave="2115" documentId="13_ncr:1_{E1190911-FB09-4F80-9404-B18266CEF98C}" xr6:coauthVersionLast="47" xr6:coauthVersionMax="47" xr10:uidLastSave="{98B3ECA0-96E6-4189-B2F4-1F4F4E2F9475}"/>
  <bookViews>
    <workbookView xWindow="22932" yWindow="-108" windowWidth="15576" windowHeight="11904" xr2:uid="{612D857E-CB7D-4F80-AB73-368B543E7FF3}"/>
  </bookViews>
  <sheets>
    <sheet name="MetadataDict" sheetId="2" r:id="rId1"/>
    <sheet name="EnumDict" sheetId="3"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 i="3" l="1"/>
  <c r="B24" i="3"/>
  <c r="B22" i="3"/>
  <c r="B21" i="3"/>
  <c r="B20" i="3"/>
  <c r="B99" i="3"/>
  <c r="B100" i="3"/>
  <c r="B101" i="3"/>
  <c r="B102" i="3"/>
  <c r="B103" i="3"/>
  <c r="B93" i="3"/>
  <c r="B94" i="3"/>
  <c r="B95" i="3"/>
  <c r="B96" i="3"/>
  <c r="B97" i="3"/>
  <c r="B98" i="3"/>
  <c r="B92" i="3"/>
  <c r="B105" i="3"/>
  <c r="B106" i="3"/>
  <c r="B207" i="3"/>
  <c r="B189" i="3"/>
  <c r="B190" i="3"/>
  <c r="B191" i="3"/>
  <c r="B192" i="3"/>
  <c r="B193" i="3"/>
  <c r="B194" i="3"/>
  <c r="B195" i="3"/>
  <c r="B196" i="3"/>
  <c r="B197" i="3"/>
  <c r="B198" i="3"/>
  <c r="B199" i="3"/>
  <c r="B200" i="3"/>
  <c r="B201" i="3"/>
  <c r="B202" i="3"/>
  <c r="B203" i="3"/>
  <c r="B204" i="3"/>
  <c r="B178" i="3"/>
  <c r="B179" i="3"/>
  <c r="B180" i="3"/>
  <c r="B181" i="3"/>
  <c r="B182" i="3"/>
  <c r="B183" i="3"/>
  <c r="B184" i="3"/>
  <c r="B185" i="3"/>
  <c r="B186" i="3"/>
  <c r="B187" i="3"/>
  <c r="B188" i="3"/>
  <c r="B177" i="3"/>
  <c r="B154" i="3"/>
  <c r="B150" i="3"/>
  <c r="B151" i="3"/>
  <c r="B152" i="3"/>
  <c r="B153" i="3"/>
  <c r="B155" i="3"/>
  <c r="B156" i="3"/>
  <c r="B157" i="3"/>
  <c r="B158" i="3"/>
  <c r="B159" i="3"/>
  <c r="B160" i="3"/>
  <c r="B161" i="3"/>
  <c r="B162" i="3"/>
  <c r="B163" i="3"/>
  <c r="B164" i="3"/>
  <c r="B165" i="3"/>
  <c r="B166" i="3"/>
  <c r="B167" i="3"/>
  <c r="B168" i="3"/>
  <c r="B169" i="3"/>
  <c r="B170" i="3"/>
  <c r="B171" i="3"/>
  <c r="B172" i="3"/>
  <c r="B173" i="3"/>
  <c r="B174" i="3"/>
  <c r="B175" i="3"/>
  <c r="B176" i="3"/>
  <c r="B149" i="3"/>
  <c r="B205" i="3"/>
  <c r="B210" i="3"/>
  <c r="B208" i="3"/>
  <c r="B209" i="3"/>
  <c r="B211" i="3"/>
  <c r="B212" i="3"/>
  <c r="B213" i="3"/>
  <c r="B214" i="3"/>
  <c r="B215" i="3"/>
  <c r="B216" i="3"/>
  <c r="B148" i="3"/>
  <c r="B134" i="3"/>
  <c r="B135" i="3"/>
  <c r="B136" i="3"/>
  <c r="B133" i="3"/>
  <c r="B143" i="3"/>
  <c r="B144" i="3"/>
  <c r="B145" i="3"/>
  <c r="B142" i="3"/>
  <c r="B65" i="3"/>
  <c r="B66" i="3"/>
  <c r="B67" i="3"/>
  <c r="B68" i="3"/>
  <c r="B69" i="3"/>
  <c r="B70" i="3"/>
  <c r="B71" i="3"/>
  <c r="B72" i="3"/>
  <c r="B73" i="3"/>
  <c r="B74" i="3"/>
  <c r="B75" i="3"/>
  <c r="B76" i="3"/>
  <c r="B77" i="3"/>
  <c r="B78" i="3"/>
  <c r="B79" i="3"/>
  <c r="B80" i="3"/>
  <c r="B81" i="3"/>
  <c r="B82" i="3"/>
  <c r="B83" i="3"/>
  <c r="B84" i="3"/>
  <c r="B85" i="3"/>
  <c r="B86" i="3"/>
  <c r="B87" i="3"/>
  <c r="B88" i="3"/>
  <c r="B89" i="3"/>
  <c r="B90" i="3"/>
  <c r="B91" i="3"/>
  <c r="B33" i="3"/>
  <c r="B37" i="3"/>
  <c r="B30" i="3"/>
  <c r="B36" i="3"/>
  <c r="B29" i="3"/>
  <c r="B31" i="3"/>
  <c r="B138" i="3"/>
  <c r="B137" i="3"/>
  <c r="B140" i="3"/>
  <c r="B139" i="3"/>
  <c r="B131" i="3"/>
  <c r="B122" i="3"/>
  <c r="B123" i="3"/>
  <c r="B124" i="3"/>
  <c r="B125" i="3"/>
  <c r="B126" i="3"/>
  <c r="B127" i="3"/>
  <c r="B128" i="3"/>
  <c r="B129" i="3"/>
  <c r="B113" i="3"/>
  <c r="B114" i="3"/>
  <c r="B115" i="3"/>
  <c r="B116" i="3"/>
  <c r="B117" i="3"/>
  <c r="B118" i="3"/>
  <c r="B120" i="3"/>
  <c r="B121" i="3"/>
  <c r="B130" i="3"/>
  <c r="B111" i="3"/>
  <c r="B112" i="3"/>
  <c r="B109" i="3"/>
  <c r="B107" i="3"/>
  <c r="B110" i="3"/>
  <c r="B119" i="3"/>
  <c r="B108" i="3"/>
  <c r="B15" i="3"/>
  <c r="B13" i="3"/>
  <c r="B12" i="3"/>
  <c r="B14" i="3"/>
  <c r="B10" i="3"/>
  <c r="B8" i="3"/>
  <c r="B9" i="3"/>
  <c r="B5" i="3"/>
  <c r="B3" i="3"/>
  <c r="B4" i="3"/>
  <c r="B2" i="3"/>
  <c r="B19" i="3"/>
  <c r="B17" i="3"/>
  <c r="B18" i="3"/>
  <c r="B16" i="3"/>
  <c r="B59" i="3"/>
  <c r="B60" i="3"/>
  <c r="B61" i="3"/>
  <c r="B62" i="3"/>
  <c r="B63" i="3"/>
  <c r="B64" i="3"/>
  <c r="B50" i="3"/>
  <c r="B51" i="3"/>
  <c r="B52" i="3"/>
  <c r="B53" i="3"/>
  <c r="B54" i="3"/>
  <c r="B55" i="3"/>
  <c r="B56" i="3"/>
  <c r="B57" i="3"/>
  <c r="B58" i="3"/>
  <c r="B45" i="3"/>
  <c r="B46" i="3"/>
  <c r="B47" i="3"/>
  <c r="B48" i="3"/>
  <c r="B49" i="3"/>
  <c r="B38" i="3"/>
  <c r="B39" i="3"/>
  <c r="B40" i="3"/>
  <c r="B41" i="3"/>
  <c r="B42" i="3"/>
  <c r="B43" i="3"/>
  <c r="B44" i="3"/>
</calcChain>
</file>

<file path=xl/sharedStrings.xml><?xml version="1.0" encoding="utf-8"?>
<sst xmlns="http://schemas.openxmlformats.org/spreadsheetml/2006/main" count="1224" uniqueCount="347">
  <si>
    <t>entity</t>
  </si>
  <si>
    <t>attribute</t>
  </si>
  <si>
    <t>definition</t>
  </si>
  <si>
    <t>minrange</t>
  </si>
  <si>
    <t>maxrange</t>
  </si>
  <si>
    <t>units</t>
  </si>
  <si>
    <t>sourcedefinition</t>
  </si>
  <si>
    <t>unboundeddefinition</t>
  </si>
  <si>
    <t>enumerateddomain</t>
  </si>
  <si>
    <t>NAorBlankcell</t>
  </si>
  <si>
    <t>NAdefinition</t>
  </si>
  <si>
    <t>Record</t>
  </si>
  <si>
    <t>Comma Separated Value (CSV) file containing information about the Monitoring Programs originating source datasets. This table corresponds to the Record table in the database (.accdb) file.</t>
  </si>
  <si>
    <t>Producer defined</t>
  </si>
  <si>
    <t>datasetID</t>
  </si>
  <si>
    <t>A unique identifier assigned to the originating source data's program.</t>
  </si>
  <si>
    <t>y</t>
  </si>
  <si>
    <t>Integer</t>
  </si>
  <si>
    <t xml:space="preserve">Darwin Core </t>
  </si>
  <si>
    <t>bibilographicCitation</t>
  </si>
  <si>
    <t>A bibliographic reference for the resource as a statement indicating how this record should be cited (attributed) when used.</t>
  </si>
  <si>
    <t>Unbounded list of alphanumeric text</t>
  </si>
  <si>
    <t>blank cell</t>
  </si>
  <si>
    <t>There is no formal citation for this dataset.</t>
  </si>
  <si>
    <t>String</t>
  </si>
  <si>
    <t>datasetLink</t>
  </si>
  <si>
    <t>A URL identifier for the collection or dataset from which the record was derived. The source location for the originating source data or program website.</t>
  </si>
  <si>
    <t>No URL is available to access the dataset directly.</t>
  </si>
  <si>
    <t xml:space="preserve">String </t>
  </si>
  <si>
    <t>https://www.epa.gov/national-aquatic-resource-surveys</t>
  </si>
  <si>
    <t>Producer defned</t>
  </si>
  <si>
    <t>datasetName</t>
  </si>
  <si>
    <t>The name of the originating data set from which the record was derived.</t>
  </si>
  <si>
    <t>Unbounded list of text</t>
  </si>
  <si>
    <t>NA</t>
  </si>
  <si>
    <t>There is no singular name assigned to the source dataset</t>
  </si>
  <si>
    <t xml:space="preserve">EPA NARS 2018 dataset </t>
  </si>
  <si>
    <t>institutionCode</t>
  </si>
  <si>
    <t>The name (or acronym) in use by the institution having custody of the object(s) or information referred to in the record.</t>
  </si>
  <si>
    <t xml:space="preserve">BLM,  EPA, USFS </t>
  </si>
  <si>
    <t>metadataID</t>
  </si>
  <si>
    <t>A URL identifier for the metadata for the originating source dataset or note how to access metadata.</t>
  </si>
  <si>
    <t>ODM2</t>
  </si>
  <si>
    <t>preProcessingCode</t>
  </si>
  <si>
    <t>URL identifier for access to the code used to pre-process (download, standardize and tidy) the data sets before integration into the destination dataset.</t>
  </si>
  <si>
    <t>Pre-processing code was not used for this dataset.</t>
  </si>
  <si>
    <t>projectCode</t>
  </si>
  <si>
    <t>The acronym of the name assigned by the Institution (project leader or principal investigator) to the project, from which the source data originates from.</t>
  </si>
  <si>
    <t>PIBO, AIM, USFS, NRSA</t>
  </si>
  <si>
    <t xml:space="preserve">projectName </t>
  </si>
  <si>
    <t>The name assigned by the Institution (project leader or principal investigator) to the project, from which the source data originates from.</t>
  </si>
  <si>
    <t>USFS PacFish/InFish Biological Opinion Monitoring Program</t>
  </si>
  <si>
    <t xml:space="preserve">ODM2 </t>
  </si>
  <si>
    <t>Location</t>
  </si>
  <si>
    <t>Comma Separated Value (CSV) file containing location data for the Integrated Stream Habitat Data. This table corresponds to the Location table in the database (.accdb) file.</t>
  </si>
  <si>
    <t>A unique numeric identifier assigned to the originating source data's program.</t>
  </si>
  <si>
    <t xml:space="preserve">Integer </t>
  </si>
  <si>
    <t>locationID</t>
  </si>
  <si>
    <t>Unique global identifier assigned to the location where the event occurred.</t>
  </si>
  <si>
    <t>5483AIM, 88963AREMP, WtR563EPA</t>
  </si>
  <si>
    <t>verbatimLocationID</t>
  </si>
  <si>
    <t>The verbatim location ID from the originating source dataset assigned by the monitoring program.</t>
  </si>
  <si>
    <t>5483, 88693, WtR563</t>
  </si>
  <si>
    <t>latitude</t>
  </si>
  <si>
    <t>The geographic latitude (WGS84) of the geographic center of a location.</t>
  </si>
  <si>
    <t>decimal degrees</t>
  </si>
  <si>
    <t xml:space="preserve">Float </t>
  </si>
  <si>
    <t>longitude</t>
  </si>
  <si>
    <t>The geographic longitude (WGS84) of the geographic center of a location.</t>
  </si>
  <si>
    <t>locationRemarks</t>
  </si>
  <si>
    <t>The location along the reach where geographic coordinates were obtained.</t>
  </si>
  <si>
    <t xml:space="preserve">Location </t>
  </si>
  <si>
    <t>siteSelectionType</t>
  </si>
  <si>
    <t>The type of site selection used according to the program.</t>
  </si>
  <si>
    <t>Site selection not known or reported by the program.</t>
  </si>
  <si>
    <t>Random, Targeted</t>
  </si>
  <si>
    <t>waterBody</t>
  </si>
  <si>
    <t>The name of the water body in which the location occurs.</t>
  </si>
  <si>
    <t>Water body name not reported in the original dataset.</t>
  </si>
  <si>
    <t>Event</t>
  </si>
  <si>
    <t>Comma Separated Value (CSV) file containing Event data for the Integrated Stream Habitat Data. This table corresponds to the Event table in the database (.accdb) file.</t>
  </si>
  <si>
    <t>eventDate</t>
  </si>
  <si>
    <t>The calendar date of the event from the source data.</t>
  </si>
  <si>
    <t>2000-05-20</t>
  </si>
  <si>
    <t>2020-10-20</t>
  </si>
  <si>
    <t>calendar date (yyyy-mm-dd)</t>
  </si>
  <si>
    <t>Source data from AREMP do not contain month or day, so no there is no eventDate for those entries.</t>
  </si>
  <si>
    <t xml:space="preserve">Date </t>
  </si>
  <si>
    <t>eventID</t>
  </si>
  <si>
    <t xml:space="preserve">Global unique identifier assigned to an Event (something that occurs at a place and time, such as a survey or measurement). </t>
  </si>
  <si>
    <t>FFFE9F28-60DB-40C0-B9C0-4AFC753A9880, 10002-PIBO</t>
  </si>
  <si>
    <t xml:space="preserve">Event </t>
  </si>
  <si>
    <t>fieldNotes</t>
  </si>
  <si>
    <t>The description of flow for the reach (flow, partial flow or dry).</t>
  </si>
  <si>
    <t>Description of the flow was not included or reported in the source dataset.</t>
  </si>
  <si>
    <t xml:space="preserve">dry, wet </t>
  </si>
  <si>
    <t>samplingProtocol</t>
  </si>
  <si>
    <t>The name of, reference to, or description of the stream survey method or protocol used during an Event.</t>
  </si>
  <si>
    <t>Sampling Protocol was not included or reported in the source dataset.</t>
  </si>
  <si>
    <t>UV light trap, "mist net", "bottom trawl", "ad hoc observation", "point count", "Penguins from space: faecal stains reveal the location of emperor penguin colonies, http://dx.doi.org/10.1111/j.1466-8238.2009.00467.x", "Takats et al. 2001. Guidelines for Nocturnal Owl Monitoring in North America. Beaverhill Bird Observatory and Bird Studies Canada, Edmonton, Alberta. 32 pp.", "http://www.bsc-eoc.org/download/Owl.pdf"</t>
  </si>
  <si>
    <t>verbatimEventID</t>
  </si>
  <si>
    <t>The verbatim event ID from the originating source dataset assigned by the program.</t>
  </si>
  <si>
    <t>Event ID was not included or reported in the source dataset.</t>
  </si>
  <si>
    <t>FFFE9F28-60DB-40C0-B9C0-4AFC753A9880, 10002</t>
  </si>
  <si>
    <t>beaverImpactFlow</t>
  </si>
  <si>
    <t xml:space="preserve">Beaver impact the flow of the reach. </t>
  </si>
  <si>
    <t xml:space="preserve">Producer defined </t>
  </si>
  <si>
    <t>Beaver impacts were not reported in the source data.</t>
  </si>
  <si>
    <t>year</t>
  </si>
  <si>
    <t>The four-digit year in which the event occurred.</t>
  </si>
  <si>
    <t>calendar year (yyyy)</t>
  </si>
  <si>
    <t>MeasurementOrFact</t>
  </si>
  <si>
    <t>Comma Separated Value (CSV) file containing MeasurementorFact data for the Integrated Stream Habitat Data. This table corresponds to the MeasurementorFact table in the database (.accdb) file.</t>
  </si>
  <si>
    <t>Global unique identifier assigned to an Event (something that occurs at a place and time, such as a survey or measurement).</t>
  </si>
  <si>
    <t xml:space="preserve">measurementID </t>
  </si>
  <si>
    <t>Unique identifier assigned to the measurementValue.</t>
  </si>
  <si>
    <t>measurementType</t>
  </si>
  <si>
    <t>The variable, name or type of measurement for which the value is reported in measurementValue. Definitions are in the MetricControlledVocabulary.</t>
  </si>
  <si>
    <t>Grad, WetWidth, ReachLen</t>
  </si>
  <si>
    <t>measurmentTypeID</t>
  </si>
  <si>
    <t>Unique identifier assigned to the measurementType.</t>
  </si>
  <si>
    <t>measurementValue</t>
  </si>
  <si>
    <t>The value of the measurementType attribute measured in units given in the measurementType attribute definition and in the MetricControlledVocabulary.</t>
  </si>
  <si>
    <t>Unbounded list of numbers</t>
  </si>
  <si>
    <t>45, "20", "1", "14.5", "UV-light"</t>
  </si>
  <si>
    <t>ODM2.Results.MeasurementResults</t>
  </si>
  <si>
    <t>DataMapping</t>
  </si>
  <si>
    <t>Comma Separated Value (CSV) file containing the data map between the original source dataset field names and the integrated dataset fields. References to the collection and analysis methods used by the originating monitoring programs are also included. This table corresponds to the DataMapping table in the database (.accdb) file.</t>
  </si>
  <si>
    <t>termID</t>
  </si>
  <si>
    <t>Unique identifier assigned to the term.</t>
  </si>
  <si>
    <t>term</t>
  </si>
  <si>
    <t>A column or field header included in at least one table within the integrated dataset.</t>
  </si>
  <si>
    <t>Unique identifier assigned to the measurementType. IDs ranging in the 200s are for terms present in the Location table, 300s are for terms in the Event table and 400s are for terms in the MeasurementOrFact table (assigned based on a term's first apperance within a table).</t>
  </si>
  <si>
    <t>There is no measurementType associated with this term so there is no measurementTypeID.</t>
  </si>
  <si>
    <t>The variable, name or type of measurement for which the value is reported in measurementValue in the MeasurementOrFact table. Definitions are in the MetricControlledVocabulary.</t>
  </si>
  <si>
    <t>There is no measurementType associated with this term.</t>
  </si>
  <si>
    <t>dataType</t>
  </si>
  <si>
    <t>The type of data valid for the measurementType as read by computer software.</t>
  </si>
  <si>
    <t>program</t>
  </si>
  <si>
    <t>The acronym assigned to the monitoring program from which the term originated.</t>
  </si>
  <si>
    <t>orginalField</t>
  </si>
  <si>
    <t>The original name assigned to the term in the Source Data. Further information about the originalField can be found in the source data's metadata (if available) referenced in the Record table under metadataID.</t>
  </si>
  <si>
    <t>The term is not present in the Source Data and/or the term was not included in the Integrated Dataset due to a lack of compatibility across program so there is no original field to report.</t>
  </si>
  <si>
    <t>orginalUnit</t>
  </si>
  <si>
    <t>The original units associated with the term in the Source Data. Further information about the originalUnit can be found in the source data's metadata (if available) referenced in the Record table under metadataID.</t>
  </si>
  <si>
    <t>Units are not associated with this originalField or the originalField was NA so there are no relevant units.</t>
  </si>
  <si>
    <t>originalDataType</t>
  </si>
  <si>
    <t>The original type of data as read by computer software which is valid for a term in the Source Data.</t>
  </si>
  <si>
    <t>methodCollection</t>
  </si>
  <si>
    <t>URL for the originating Source Data collection method used on-site in the field to obtain the value for the term.</t>
  </si>
  <si>
    <t>The term is not present in the Source Data and/or the term was not included in the Integrated Dataset due to a lack of compatibility across programs so the CollectionMethod is not included here. Refer to Completeness in the metadata record for additional information on what Source Data were and were not included in the integrated dataset.</t>
  </si>
  <si>
    <t>methodAnalysis</t>
  </si>
  <si>
    <t>URL for the originating Source  Data analysis method used on-site in the field and/or lab to obtain the value for the term.</t>
  </si>
  <si>
    <t>The term is not present in the Source Data and/or the term was not included in the Integrated Dataset due to a lack of compatibility across programs so the AnalysisMethod is not included here. Refer to Completeness in the metadata record for additional information on what Source Data were and were not included in the integrated dataset.</t>
  </si>
  <si>
    <t>MetricControlledVocabulary</t>
  </si>
  <si>
    <t>Comma Separated Value (CSV) file containing the controlled vocabulary (with definitions) used to integrate the dataset for the Stream Habitat Metric Integration project. This table corresponds to the MetricControlledVocabulary table in the database (.accdb) file.</t>
  </si>
  <si>
    <t>table</t>
  </si>
  <si>
    <t>The table in the datasat in which the term appears.</t>
  </si>
  <si>
    <t>measurementTypeID</t>
  </si>
  <si>
    <t>The variable, name or type of measurement for which the value is reported in measurementValue in the MeasurementOrFact table. Definitions are in the description attribute.</t>
  </si>
  <si>
    <t>description</t>
  </si>
  <si>
    <t>The definition for the measurementType.</t>
  </si>
  <si>
    <t>unit</t>
  </si>
  <si>
    <t>The valid unit of measurement associated with the measurementType.</t>
  </si>
  <si>
    <t>Measurement units are not applicable to this measurementType.</t>
  </si>
  <si>
    <t>longName</t>
  </si>
  <si>
    <t>A more descriptive name for the measurementType attribute where the abbreviated acronyms are spelled out (e.g. PctStab is Percent stable banks and the BFHeight is Bankfull Height.)</t>
  </si>
  <si>
    <t>examples</t>
  </si>
  <si>
    <t>Minimum and maximum numeric legal limits for values of the measurementType data (e.g. pH values must be between 0 and 14).</t>
  </si>
  <si>
    <t>Minimum and maximum values are not applicable to this measurementType.</t>
  </si>
  <si>
    <t>minimumPossibleValue</t>
  </si>
  <si>
    <t>The minimum possible legal value for this measurementType.</t>
  </si>
  <si>
    <t>maximumPossibleValue</t>
  </si>
  <si>
    <t>The maximum possible legal value for this measurementType.</t>
  </si>
  <si>
    <t>Maximum values are not applicable to this measurementType.</t>
  </si>
  <si>
    <t>enumerateddefinition</t>
  </si>
  <si>
    <t>The dataset ID assigned to NRSA-sourced data.</t>
  </si>
  <si>
    <t>The dataset ID assigned to AIM-sourced data.</t>
  </si>
  <si>
    <t>The dataset ID assigned to PIBO-sourced data.</t>
  </si>
  <si>
    <t>The dataset ID assigned to AREMP-sourced data.</t>
  </si>
  <si>
    <t>bibliographicCitation</t>
  </si>
  <si>
    <t>There is no singular name assigned to the source dataset.</t>
  </si>
  <si>
    <t xml:space="preserve">BLM </t>
  </si>
  <si>
    <t>Bureau of Land Management</t>
  </si>
  <si>
    <t xml:space="preserve">EPA </t>
  </si>
  <si>
    <t>Environment Protection Agency</t>
  </si>
  <si>
    <t xml:space="preserve">USFS </t>
  </si>
  <si>
    <t>United States Forest Service</t>
  </si>
  <si>
    <t>AIM</t>
  </si>
  <si>
    <t>Assessment Inventory and Monitoring</t>
  </si>
  <si>
    <t>AREMP</t>
  </si>
  <si>
    <t>Aquatic and Riparian Effectiveness Monitoring Plan</t>
  </si>
  <si>
    <t>NRSA</t>
  </si>
  <si>
    <t>National Rivers and Streams Assessment</t>
  </si>
  <si>
    <t>PIBO</t>
  </si>
  <si>
    <t>PacFish/InFish Biological Opinion Monitoring Program</t>
  </si>
  <si>
    <t>Bottom of Reach</t>
  </si>
  <si>
    <t>Geographic coordinates were obtained at the bottom of the reach.</t>
  </si>
  <si>
    <t>Middle of Reach</t>
  </si>
  <si>
    <t>Geographic coordinates were obtained at the middle of the reach.</t>
  </si>
  <si>
    <t xml:space="preserve">Random </t>
  </si>
  <si>
    <t>Sample location was selected as part of a the program's probabilistic random design.</t>
  </si>
  <si>
    <t>SystematicRandom</t>
  </si>
  <si>
    <t>Sample location was selected as a systematic random design.</t>
  </si>
  <si>
    <t>Targeted</t>
  </si>
  <si>
    <t xml:space="preserve">Sample location was selected as a targed site to address a specific management concern or question, not part of the random design. </t>
  </si>
  <si>
    <t>blank cell NA and N/A</t>
  </si>
  <si>
    <t>Flow (Whole Reach)</t>
  </si>
  <si>
    <t>Flow for the full reach</t>
  </si>
  <si>
    <t>No Flow (Dry)</t>
  </si>
  <si>
    <t>Reach is completely dry, no flow</t>
  </si>
  <si>
    <t>Other</t>
  </si>
  <si>
    <t>Flow for part or subset of the reach</t>
  </si>
  <si>
    <t>WADEABLE</t>
  </si>
  <si>
    <t>Source programs conducted surveys in wadeable streams following wadeable protocols.</t>
  </si>
  <si>
    <t>Yes</t>
  </si>
  <si>
    <t>Beaver have changed the flow in the reach</t>
  </si>
  <si>
    <t>No</t>
  </si>
  <si>
    <t>Beaver have not changed the flow of the reach</t>
  </si>
  <si>
    <t>Sin</t>
  </si>
  <si>
    <t>Reach sinuosity (reach length along the thalweg divided by straight line distance between the bottom of the reach and the top of the reach, unit: none)</t>
  </si>
  <si>
    <t>StreamOrder</t>
  </si>
  <si>
    <t>Strahler stream order of the site from the provider dataset (unit: none).</t>
  </si>
  <si>
    <t>AvgBFWDRatio</t>
  </si>
  <si>
    <t>Average bankfull/width depth ratio for the reach (unit: meters).</t>
  </si>
  <si>
    <t>BFHeight</t>
  </si>
  <si>
    <t>Average bankfull height measured from water surface across transects (unit: meters).</t>
  </si>
  <si>
    <t>BFWidth</t>
  </si>
  <si>
    <t>Average bankfull width across transects for the reach (unit: meters).</t>
  </si>
  <si>
    <t>Grad</t>
  </si>
  <si>
    <t>Mean slope of water surface from the bottom of the reach to the top of the reach (expressed as percent, unit: none).</t>
  </si>
  <si>
    <t>MeanThalwegDepth</t>
  </si>
  <si>
    <t>Mean thalweg depth. Metric of how deep the water was at the site (unit:meters).</t>
  </si>
  <si>
    <t>ReachLen</t>
  </si>
  <si>
    <t>Length of sampling reach measured along the thalweg (unit: meters).</t>
  </si>
  <si>
    <t>WetWidth</t>
  </si>
  <si>
    <t>Average wetted width across transects (unit: meters).</t>
  </si>
  <si>
    <t>PctPool</t>
  </si>
  <si>
    <t>Percent of the sample reach (linear extent) classified as pool habitat (expressed as a percent, unit: none, min: 0, max: 100).</t>
  </si>
  <si>
    <t>RPD</t>
  </si>
  <si>
    <t>Average of the residual pool depth values for all pools in a reach. Residual pool depth the difference of the pool tail depth from the max depth (unit: meters).</t>
  </si>
  <si>
    <t>BankAngle</t>
  </si>
  <si>
    <t>Measured angle of the stream bank (unit: degrees).</t>
  </si>
  <si>
    <t>PctStab</t>
  </si>
  <si>
    <t>Percent of 42 banks lacking visible signs of active erosion (e.g., slump, slough, fracture) expressed as a percent (unit: none, min: 0, max: 100).</t>
  </si>
  <si>
    <t>D16</t>
  </si>
  <si>
    <t>Bed surface particle size corresponding to the 16th percentile of measured particles (unit: millimeters).</t>
  </si>
  <si>
    <t>D50</t>
  </si>
  <si>
    <t>Median diameter of bed surface particle size corresponding to the areal median (50th percentile of measured particles) (unit: millimeters).</t>
  </si>
  <si>
    <t>D84</t>
  </si>
  <si>
    <t>Bed surface particle size corresponding to the 84th percentile of measured particles (unit: millimeters).</t>
  </si>
  <si>
    <t>PctBdrk</t>
  </si>
  <si>
    <t>Percent of the stream bed area that is composed of particles with a b axis greater than 4098 millimeters (expressed as percent, units: none, min: 0, max: 100).</t>
  </si>
  <si>
    <t>PctFines2</t>
  </si>
  <si>
    <t>Percent of the stream bed area that is comprised of particles with a b axis less than 2 millimeters (expressed as percent, units: none, min: 0, max: 100).</t>
  </si>
  <si>
    <t>PctFines6</t>
  </si>
  <si>
    <t>Average percent fine sediment (less than 6 millimeters) on the pool tail (expressed as a percent, unit: none, min: 0, max: 100).</t>
  </si>
  <si>
    <t>PoolTailFines2</t>
  </si>
  <si>
    <t>Average percent fine sediment (less than 2 millimeters) on the pool tail (expressed as percent, unit: none).</t>
  </si>
  <si>
    <t>PoolTailFines6</t>
  </si>
  <si>
    <t>Average percent fine sediment (less than 6 millimeters) on the pool tail (expressed as a percent, unit: none).</t>
  </si>
  <si>
    <t>Conductivity</t>
  </si>
  <si>
    <t>Measure of the concentration of ionized materials in water, or the ability of water to conduct electrical current. Used as a measure of mineral / ionic concentration (unit: ppm or parts per million).</t>
  </si>
  <si>
    <t>pH</t>
  </si>
  <si>
    <t>Measured pH value (unit: none, min: 0, max: 14).</t>
  </si>
  <si>
    <t>SpecificConductance</t>
  </si>
  <si>
    <t>Measured specific conductance value. The specific conductance is conductivity standardized to 25 degrees C (unit: uS/cm or microSiemens per centimeter).</t>
  </si>
  <si>
    <t>TotalNitrogen</t>
  </si>
  <si>
    <t>Measured total nitrogen value (unit: ug/L or micrograms per liter).</t>
  </si>
  <si>
    <t>TotalPhosphorous</t>
  </si>
  <si>
    <t>Measured total phosphorous value (unit: ug/L or micrograms per liter).</t>
  </si>
  <si>
    <t>Turbidity</t>
  </si>
  <si>
    <t>Average water clarity as measured by the suspended solids in the water column (unit: NTU or Nephelometric Turbidity unit)</t>
  </si>
  <si>
    <t>A unique numeric identifier assigned to measurementType Sin.</t>
  </si>
  <si>
    <t>A unique numeric identifier assigned to the measurementType StreamOrder.</t>
  </si>
  <si>
    <t>A unique numeric identifier assigned to the measurementType AvgBFWDRatio.</t>
  </si>
  <si>
    <t>A unique numeric identifier assigned to the measurementType BFHeight.</t>
  </si>
  <si>
    <t>A unique numeric identifier assigned to the measurementType BFWidth.</t>
  </si>
  <si>
    <t>A unique numeric identifier assigned to the measurementType Grad.</t>
  </si>
  <si>
    <t>A unique numeric identifier assigned to the measurementType MeanThalwegDepth.</t>
  </si>
  <si>
    <t>A unique numeric identifier assigned to the measurementType ReachLen.</t>
  </si>
  <si>
    <t>A unique numeric identifier assigned to the measurementType WetWidth.</t>
  </si>
  <si>
    <t>A unique numeric identifier assigned to the measurementType PctPool.</t>
  </si>
  <si>
    <t>A unique numeric identifier assigned to the measurementType RPD.</t>
  </si>
  <si>
    <t>A unique numeric identifier assigned to the measurementType BankAngle.</t>
  </si>
  <si>
    <t>A unique numeric identifier assigned to the measurementType PctStab.</t>
  </si>
  <si>
    <t>A unique numeric identifier assigned to the measurementType D16.</t>
  </si>
  <si>
    <t>A unique numeric identifier assigned to the measurementType D50.</t>
  </si>
  <si>
    <t>A unique numeric identifier assigned to the measurementType D84.</t>
  </si>
  <si>
    <t>A unique numeric identifier assigned to the measurementType PctBdrk.</t>
  </si>
  <si>
    <t>A unique numeric identifier assigned to the measurementType PctFines2.</t>
  </si>
  <si>
    <t>A unique numeric identifier assigned to the measurementType PctFines6.</t>
  </si>
  <si>
    <t>A unique numeric identifier assigned to the measurementType PoolTailFines2.</t>
  </si>
  <si>
    <t>A unique numeric identifier assigned to the measurementType PoolTailFines6.</t>
  </si>
  <si>
    <t>A unique numeric identifier assigned to the measurementType Conductivity.</t>
  </si>
  <si>
    <t>A unique numeric identifier assigned to the measurementType pH.</t>
  </si>
  <si>
    <t>A unique numeric identifier assigned to the measurementType SpecificConductance.</t>
  </si>
  <si>
    <t>A unique numeric identifier assigned to the measurementType TotalNitrogen.</t>
  </si>
  <si>
    <t>A unique numeric identifier assigned to the measurementType TotalPhosphorous.</t>
  </si>
  <si>
    <t>A unique numeric identifier assigned to the measurementType Turbidity.</t>
  </si>
  <si>
    <t>The termID assigned to column header term</t>
  </si>
  <si>
    <t>The termID assigned to column header verbatimLocationID</t>
  </si>
  <si>
    <t>The termID assigned to column header latitude</t>
  </si>
  <si>
    <t>The termID assigned to column header longitude</t>
  </si>
  <si>
    <t>The termID assigned to column header siteSelectionType</t>
  </si>
  <si>
    <t>The termID assigned to column header waterBody</t>
  </si>
  <si>
    <t>The termID assigned to column header verbatimEventID</t>
  </si>
  <si>
    <t>The termID assigned to column header eventDate</t>
  </si>
  <si>
    <t>The termID assigned to column header year</t>
  </si>
  <si>
    <t>The termID assigned to column header samplingProtocol</t>
  </si>
  <si>
    <t>The termID assigned to column header fieldNotes</t>
  </si>
  <si>
    <t>The termID assigned to column header beaverImpactFlow</t>
  </si>
  <si>
    <t>Date</t>
  </si>
  <si>
    <t>The data type values are calendar dates (yyyy-mm-dd).</t>
  </si>
  <si>
    <t>The data type values are whole number integers.</t>
  </si>
  <si>
    <t>Numeric</t>
  </si>
  <si>
    <t>The data type values are numeric and may include decimals or floating points.</t>
  </si>
  <si>
    <t>The data type values are unbounded text or alphanumeric text.</t>
  </si>
  <si>
    <t>Assessment Inventory and Monitoring.</t>
  </si>
  <si>
    <t>The date format used by the source program. Formats vary by source dataset.</t>
  </si>
  <si>
    <t>double</t>
  </si>
  <si>
    <t>The data types are numeric and may include decimals (double-precision floating points).</t>
  </si>
  <si>
    <t>Unique identifier assigned to the column header term in the dataset.</t>
  </si>
  <si>
    <t>A unique numeric identifier assigned to the measurementType countTransectsBFWidth.</t>
  </si>
  <si>
    <t>ratio</t>
  </si>
  <si>
    <t>Average bankfull width depth ratio for the reach (unit: meters).</t>
  </si>
  <si>
    <t>meters</t>
  </si>
  <si>
    <t>countTransectsBFWidth</t>
  </si>
  <si>
    <t>Number of cross sections included in the average bankfull width calculation (units: count of measurements)</t>
  </si>
  <si>
    <t>count of measurments</t>
  </si>
  <si>
    <t>percent</t>
  </si>
  <si>
    <t>Mean thalweg depth. Metric of how deep the water was at the site (unit: meters).</t>
  </si>
  <si>
    <t>degrees</t>
  </si>
  <si>
    <t>millimeters</t>
  </si>
  <si>
    <t>parts per million</t>
  </si>
  <si>
    <t>Measured pH value (unit: none, min: 0, max:14).</t>
  </si>
  <si>
    <t>uS/cm</t>
  </si>
  <si>
    <t>ug/L</t>
  </si>
  <si>
    <t>NTU</t>
  </si>
  <si>
    <t>The value is numeric in nature, including negative and positive values, integers and doubles. (ed note: this def may change in  future if integers/doubles are split. Not totally sure on definition.)</t>
  </si>
  <si>
    <t>m</t>
  </si>
  <si>
    <t>a count or sum of the total measurements taken</t>
  </si>
  <si>
    <t>mm</t>
  </si>
  <si>
    <t>ppm</t>
  </si>
  <si>
    <t>microSiemens per centimeter</t>
  </si>
  <si>
    <t>micrograms per liter</t>
  </si>
  <si>
    <t>Nephelometric Turbidity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</si>
</sst>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sz val="11"/>
      <color rgb="FF000000"/>
      <name val="Calibri"/>
      <family val="2"/>
      <scheme val="minor"/>
    </font>
    <font>
      <sz val="11"/>
      <color rgb="FF000000"/>
      <name val="Calibri"/>
      <family val="2"/>
    </font>
    <font>
      <sz val="12"/>
      <color rgb="FF000000"/>
      <name val="Calibri"/>
      <family val="2"/>
    </font>
    <font>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D9D9D9"/>
        <bgColor indexed="64"/>
      </patternFill>
    </fill>
    <fill>
      <patternFill patternType="solid">
        <fgColor rgb="FFFFFF00"/>
        <bgColor indexed="64"/>
      </patternFill>
    </fill>
  </fills>
  <borders count="1">
    <border>
      <left/>
      <right/>
      <top/>
      <bottom/>
      <diagonal/>
    </border>
  </borders>
  <cellStyleXfs count="2">
    <xf numFmtId="0" fontId="0" fillId="0" borderId="0"/>
    <xf numFmtId="0" fontId="1" fillId="0" borderId="0"/>
  </cellStyleXfs>
  <cellXfs count="17">
    <xf numFmtId="0" fontId="0" fillId="0" borderId="0" xfId="0"/>
    <xf numFmtId="0" fontId="0" fillId="0" borderId="0" xfId="0" applyFill="1"/>
    <xf numFmtId="0" fontId="1" fillId="0" borderId="0" xfId="1" applyFill="1"/>
    <xf numFmtId="0" fontId="0" fillId="0" borderId="0" xfId="0" applyAlignment="1">
      <alignment wrapText="1"/>
    </xf>
    <xf numFmtId="0" fontId="1" fillId="0" borderId="0" xfId="1"/>
    <xf numFmtId="49" fontId="0" fillId="0" borderId="0" xfId="0" applyNumberFormat="1"/>
    <xf numFmtId="0" fontId="2" fillId="0" borderId="0" xfId="0" applyFont="1" applyFill="1" applyBorder="1" applyAlignment="1"/>
    <xf numFmtId="0" fontId="0" fillId="0" borderId="0" xfId="0" applyFill="1" applyAlignment="1">
      <alignment wrapText="1"/>
    </xf>
    <xf numFmtId="0" fontId="0" fillId="4" borderId="0" xfId="0" applyFill="1"/>
    <xf numFmtId="0" fontId="3" fillId="0" borderId="0" xfId="0" applyFont="1" applyFill="1" applyBorder="1" applyAlignment="1"/>
    <xf numFmtId="0" fontId="4" fillId="0" borderId="0" xfId="0" applyFont="1"/>
    <xf numFmtId="0" fontId="0" fillId="0" borderId="0" xfId="0" applyFont="1"/>
    <xf numFmtId="0" fontId="0" fillId="3" borderId="0" xfId="0" applyFont="1" applyFill="1"/>
    <xf numFmtId="0" fontId="0" fillId="0" borderId="0" xfId="0" applyFont="1" applyFill="1"/>
    <xf numFmtId="0" fontId="0" fillId="2" borderId="0" xfId="0" applyFont="1" applyFill="1"/>
    <xf numFmtId="0" fontId="0" fillId="2" borderId="0" xfId="0" applyFont="1" applyFill="1" applyAlignment="1">
      <alignment wrapText="1"/>
    </xf>
    <xf numFmtId="0" fontId="0" fillId="0" borderId="0" xfId="0" applyFont="1" applyFill="1" applyAlignment="1">
      <alignment wrapText="1"/>
    </xf>
  </cellXfs>
  <cellStyles count="2">
    <cellStyle name="Normal" xfId="0" builtinId="0"/>
    <cellStyle name="Normal 2" xfId="1" xr:uid="{D9C99009-237C-4A5A-80F6-8331E2F6AF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6029B-A891-4391-9A91-8B6BC1C75C07}">
  <dimension ref="A1:O60"/>
  <sheetViews>
    <sheetView tabSelected="1" zoomScaleNormal="100" workbookViewId="0">
      <pane ySplit="1" topLeftCell="A2" activePane="bottomLeft" state="frozen"/>
      <selection pane="bottomLeft" sqref="A1:XFD1"/>
    </sheetView>
  </sheetViews>
  <sheetFormatPr defaultRowHeight="14.45"/>
  <cols>
    <col min="1" max="1" width="9.7109375" customWidth="1"/>
    <col min="2" max="2" width="20.7109375" bestFit="1" customWidth="1"/>
    <col min="3" max="3" width="59.42578125" style="3" customWidth="1"/>
    <col min="4" max="4" width="7.28515625" customWidth="1"/>
    <col min="5" max="5" width="6.42578125" customWidth="1"/>
    <col min="6" max="6" width="5.85546875" customWidth="1"/>
    <col min="7" max="7" width="7.5703125" customWidth="1"/>
    <col min="8" max="8" width="10.140625" customWidth="1"/>
    <col min="9" max="9" width="7" style="1" customWidth="1"/>
    <col min="10" max="10" width="7.42578125" style="1" customWidth="1"/>
    <col min="11" max="12" width="10.140625" style="1" customWidth="1"/>
    <col min="13" max="13" width="27" style="7" customWidth="1"/>
    <col min="14" max="14" width="15.28515625" style="1" bestFit="1" customWidth="1"/>
  </cols>
  <sheetData>
    <row r="1" spans="1:14" s="11" customFormat="1" ht="15">
      <c r="A1" s="14" t="s">
        <v>0</v>
      </c>
      <c r="B1" s="14" t="s">
        <v>1</v>
      </c>
      <c r="C1" s="15" t="s">
        <v>2</v>
      </c>
      <c r="D1" s="14" t="s">
        <v>3</v>
      </c>
      <c r="E1" s="14" t="s">
        <v>4</v>
      </c>
      <c r="F1" s="14" t="s">
        <v>5</v>
      </c>
      <c r="G1" s="14" t="s">
        <v>6</v>
      </c>
      <c r="H1" s="14" t="s">
        <v>7</v>
      </c>
      <c r="I1" s="13" t="s">
        <v>8</v>
      </c>
      <c r="J1" s="13" t="s">
        <v>9</v>
      </c>
      <c r="K1" s="13" t="s">
        <v>10</v>
      </c>
      <c r="L1" s="13"/>
      <c r="M1" s="16"/>
      <c r="N1" s="13"/>
    </row>
    <row r="2" spans="1:14" ht="43.5">
      <c r="A2" t="s">
        <v>11</v>
      </c>
      <c r="C2" s="3" t="s">
        <v>12</v>
      </c>
      <c r="G2" t="s">
        <v>13</v>
      </c>
      <c r="L2" s="3"/>
      <c r="M2" s="3"/>
    </row>
    <row r="3" spans="1:14">
      <c r="A3" t="s">
        <v>11</v>
      </c>
      <c r="B3" t="s">
        <v>14</v>
      </c>
      <c r="C3" s="3" t="s">
        <v>15</v>
      </c>
      <c r="G3" t="s">
        <v>13</v>
      </c>
      <c r="I3" s="1" t="s">
        <v>16</v>
      </c>
      <c r="L3" s="3" t="s">
        <v>17</v>
      </c>
      <c r="N3" s="1" t="s">
        <v>18</v>
      </c>
    </row>
    <row r="4" spans="1:14" ht="29.1">
      <c r="A4" t="s">
        <v>11</v>
      </c>
      <c r="B4" t="s">
        <v>19</v>
      </c>
      <c r="C4" s="3" t="s">
        <v>20</v>
      </c>
      <c r="G4" t="s">
        <v>13</v>
      </c>
      <c r="H4" t="s">
        <v>21</v>
      </c>
      <c r="J4" s="1" t="s">
        <v>22</v>
      </c>
      <c r="K4" s="1" t="s">
        <v>23</v>
      </c>
      <c r="L4" s="1" t="s">
        <v>24</v>
      </c>
      <c r="M4" s="3"/>
      <c r="N4" s="1" t="s">
        <v>18</v>
      </c>
    </row>
    <row r="5" spans="1:14" ht="43.5">
      <c r="A5" t="s">
        <v>11</v>
      </c>
      <c r="B5" t="s">
        <v>25</v>
      </c>
      <c r="C5" s="3" t="s">
        <v>26</v>
      </c>
      <c r="G5" t="s">
        <v>13</v>
      </c>
      <c r="H5" t="s">
        <v>21</v>
      </c>
      <c r="K5" s="1" t="s">
        <v>27</v>
      </c>
      <c r="L5" s="3" t="s">
        <v>28</v>
      </c>
      <c r="M5" s="3" t="s">
        <v>29</v>
      </c>
      <c r="N5" s="1" t="s">
        <v>30</v>
      </c>
    </row>
    <row r="6" spans="1:14" ht="29.1">
      <c r="A6" t="s">
        <v>11</v>
      </c>
      <c r="B6" t="s">
        <v>31</v>
      </c>
      <c r="C6" s="3" t="s">
        <v>32</v>
      </c>
      <c r="G6" t="s">
        <v>13</v>
      </c>
      <c r="H6" t="s">
        <v>33</v>
      </c>
      <c r="J6" s="1" t="s">
        <v>34</v>
      </c>
      <c r="K6" s="1" t="s">
        <v>35</v>
      </c>
      <c r="L6" s="3" t="s">
        <v>28</v>
      </c>
      <c r="M6" s="3" t="s">
        <v>36</v>
      </c>
      <c r="N6" s="1" t="s">
        <v>18</v>
      </c>
    </row>
    <row r="7" spans="1:14" ht="29.1">
      <c r="A7" t="s">
        <v>11</v>
      </c>
      <c r="B7" t="s">
        <v>37</v>
      </c>
      <c r="C7" s="3" t="s">
        <v>38</v>
      </c>
      <c r="G7" t="s">
        <v>13</v>
      </c>
      <c r="I7" s="1" t="s">
        <v>16</v>
      </c>
      <c r="L7" s="1" t="s">
        <v>28</v>
      </c>
      <c r="M7" s="7" t="s">
        <v>39</v>
      </c>
      <c r="N7" s="1" t="s">
        <v>18</v>
      </c>
    </row>
    <row r="8" spans="1:14" ht="29.1">
      <c r="A8" t="s">
        <v>11</v>
      </c>
      <c r="B8" t="s">
        <v>40</v>
      </c>
      <c r="C8" s="3" t="s">
        <v>41</v>
      </c>
      <c r="G8" t="s">
        <v>13</v>
      </c>
      <c r="H8" t="s">
        <v>21</v>
      </c>
      <c r="L8" s="1" t="s">
        <v>24</v>
      </c>
      <c r="N8" s="1" t="s">
        <v>42</v>
      </c>
    </row>
    <row r="9" spans="1:14" ht="43.5">
      <c r="A9" t="s">
        <v>11</v>
      </c>
      <c r="B9" t="s">
        <v>43</v>
      </c>
      <c r="C9" s="3" t="s">
        <v>44</v>
      </c>
      <c r="G9" t="s">
        <v>13</v>
      </c>
      <c r="H9" t="s">
        <v>21</v>
      </c>
      <c r="J9" s="1" t="s">
        <v>22</v>
      </c>
      <c r="K9" s="1" t="s">
        <v>45</v>
      </c>
      <c r="L9" s="1" t="s">
        <v>28</v>
      </c>
      <c r="N9" t="s">
        <v>30</v>
      </c>
    </row>
    <row r="10" spans="1:14" ht="43.5">
      <c r="A10" t="s">
        <v>11</v>
      </c>
      <c r="B10" t="s">
        <v>46</v>
      </c>
      <c r="C10" s="3" t="s">
        <v>47</v>
      </c>
      <c r="G10" t="s">
        <v>13</v>
      </c>
      <c r="I10" s="1" t="s">
        <v>16</v>
      </c>
      <c r="L10" s="1" t="s">
        <v>28</v>
      </c>
      <c r="M10" s="7" t="s">
        <v>48</v>
      </c>
      <c r="N10" t="s">
        <v>30</v>
      </c>
    </row>
    <row r="11" spans="1:14" ht="43.5">
      <c r="A11" t="s">
        <v>11</v>
      </c>
      <c r="B11" t="s">
        <v>49</v>
      </c>
      <c r="C11" s="3" t="s">
        <v>50</v>
      </c>
      <c r="G11" t="s">
        <v>13</v>
      </c>
      <c r="H11" t="s">
        <v>33</v>
      </c>
      <c r="L11" s="1" t="s">
        <v>28</v>
      </c>
      <c r="M11" s="7" t="s">
        <v>51</v>
      </c>
      <c r="N11" t="s">
        <v>52</v>
      </c>
    </row>
    <row r="12" spans="1:14" ht="43.5">
      <c r="A12" t="s">
        <v>53</v>
      </c>
      <c r="C12" s="3" t="s">
        <v>54</v>
      </c>
      <c r="G12" t="s">
        <v>13</v>
      </c>
    </row>
    <row r="13" spans="1:14" ht="29.1">
      <c r="A13" t="s">
        <v>53</v>
      </c>
      <c r="B13" t="s">
        <v>14</v>
      </c>
      <c r="C13" s="3" t="s">
        <v>55</v>
      </c>
      <c r="G13" t="s">
        <v>13</v>
      </c>
      <c r="I13" s="1" t="s">
        <v>16</v>
      </c>
      <c r="L13" s="1" t="s">
        <v>56</v>
      </c>
    </row>
    <row r="14" spans="1:14" ht="29.1">
      <c r="A14" t="s">
        <v>53</v>
      </c>
      <c r="B14" t="s">
        <v>57</v>
      </c>
      <c r="C14" s="3" t="s">
        <v>58</v>
      </c>
      <c r="D14">
        <v>1</v>
      </c>
      <c r="E14">
        <v>11584</v>
      </c>
      <c r="G14" t="s">
        <v>13</v>
      </c>
      <c r="L14" s="1" t="s">
        <v>24</v>
      </c>
      <c r="M14" s="7" t="s">
        <v>59</v>
      </c>
      <c r="N14" s="1" t="s">
        <v>18</v>
      </c>
    </row>
    <row r="15" spans="1:14" ht="30" customHeight="1">
      <c r="A15" t="s">
        <v>53</v>
      </c>
      <c r="B15" t="s">
        <v>60</v>
      </c>
      <c r="C15" s="3" t="s">
        <v>61</v>
      </c>
      <c r="G15" t="s">
        <v>13</v>
      </c>
      <c r="H15" t="s">
        <v>21</v>
      </c>
      <c r="L15" s="1" t="s">
        <v>24</v>
      </c>
      <c r="M15" s="7" t="s">
        <v>62</v>
      </c>
      <c r="N15" s="1" t="s">
        <v>30</v>
      </c>
    </row>
    <row r="16" spans="1:14" ht="29.1">
      <c r="A16" t="s">
        <v>53</v>
      </c>
      <c r="B16" t="s">
        <v>63</v>
      </c>
      <c r="C16" s="3" t="s">
        <v>64</v>
      </c>
      <c r="D16">
        <v>26.625</v>
      </c>
      <c r="E16">
        <v>71.268600000000006</v>
      </c>
      <c r="F16" t="s">
        <v>65</v>
      </c>
      <c r="G16" t="s">
        <v>13</v>
      </c>
      <c r="L16" s="1" t="s">
        <v>66</v>
      </c>
      <c r="N16" s="1" t="s">
        <v>18</v>
      </c>
    </row>
    <row r="17" spans="1:14" ht="29.1">
      <c r="A17" t="s">
        <v>53</v>
      </c>
      <c r="B17" t="s">
        <v>67</v>
      </c>
      <c r="C17" s="3" t="s">
        <v>68</v>
      </c>
      <c r="D17">
        <v>-163.74230800000001</v>
      </c>
      <c r="E17">
        <v>-67.240600000000001</v>
      </c>
      <c r="F17" t="s">
        <v>65</v>
      </c>
      <c r="G17" t="s">
        <v>13</v>
      </c>
      <c r="L17" s="1" t="s">
        <v>66</v>
      </c>
      <c r="N17" s="1" t="s">
        <v>18</v>
      </c>
    </row>
    <row r="18" spans="1:14" ht="29.1">
      <c r="A18" t="s">
        <v>53</v>
      </c>
      <c r="B18" t="s">
        <v>69</v>
      </c>
      <c r="C18" s="3" t="s">
        <v>70</v>
      </c>
      <c r="G18" t="s">
        <v>13</v>
      </c>
      <c r="I18" s="1" t="s">
        <v>16</v>
      </c>
      <c r="L18" s="1" t="s">
        <v>28</v>
      </c>
      <c r="N18" s="1" t="s">
        <v>18</v>
      </c>
    </row>
    <row r="19" spans="1:14">
      <c r="A19" t="s">
        <v>71</v>
      </c>
      <c r="B19" t="s">
        <v>72</v>
      </c>
      <c r="C19" s="3" t="s">
        <v>73</v>
      </c>
      <c r="G19" t="s">
        <v>13</v>
      </c>
      <c r="I19" s="1" t="s">
        <v>16</v>
      </c>
      <c r="J19" s="1" t="s">
        <v>34</v>
      </c>
      <c r="K19" s="1" t="s">
        <v>74</v>
      </c>
      <c r="L19" s="1" t="s">
        <v>28</v>
      </c>
      <c r="M19" s="7" t="s">
        <v>75</v>
      </c>
      <c r="N19" s="1" t="s">
        <v>30</v>
      </c>
    </row>
    <row r="20" spans="1:14">
      <c r="A20" t="s">
        <v>53</v>
      </c>
      <c r="B20" t="s">
        <v>76</v>
      </c>
      <c r="C20" s="3" t="s">
        <v>77</v>
      </c>
      <c r="G20" t="s">
        <v>13</v>
      </c>
      <c r="H20" t="s">
        <v>33</v>
      </c>
      <c r="J20" s="1" t="s">
        <v>22</v>
      </c>
      <c r="K20" s="1" t="s">
        <v>78</v>
      </c>
      <c r="L20" s="1" t="s">
        <v>24</v>
      </c>
      <c r="N20" s="1" t="s">
        <v>18</v>
      </c>
    </row>
    <row r="21" spans="1:14" ht="63.6" customHeight="1">
      <c r="A21" t="s">
        <v>79</v>
      </c>
      <c r="C21" s="3" t="s">
        <v>80</v>
      </c>
      <c r="G21" t="s">
        <v>13</v>
      </c>
    </row>
    <row r="22" spans="1:14" ht="29.1">
      <c r="A22" t="s">
        <v>79</v>
      </c>
      <c r="B22" t="s">
        <v>57</v>
      </c>
      <c r="C22" s="3" t="s">
        <v>58</v>
      </c>
      <c r="D22">
        <v>1</v>
      </c>
      <c r="E22">
        <v>11585</v>
      </c>
      <c r="G22" t="s">
        <v>13</v>
      </c>
      <c r="L22" s="1" t="s">
        <v>56</v>
      </c>
    </row>
    <row r="23" spans="1:14">
      <c r="A23" t="s">
        <v>79</v>
      </c>
      <c r="B23" t="s">
        <v>81</v>
      </c>
      <c r="C23" s="3" t="s">
        <v>82</v>
      </c>
      <c r="D23" s="5" t="s">
        <v>83</v>
      </c>
      <c r="E23" s="5" t="s">
        <v>84</v>
      </c>
      <c r="F23" t="s">
        <v>85</v>
      </c>
      <c r="G23" t="s">
        <v>13</v>
      </c>
      <c r="J23" s="1" t="s">
        <v>34</v>
      </c>
      <c r="K23" s="1" t="s">
        <v>86</v>
      </c>
      <c r="L23" s="1" t="s">
        <v>87</v>
      </c>
      <c r="N23" s="1" t="s">
        <v>18</v>
      </c>
    </row>
    <row r="24" spans="1:14" ht="29.1">
      <c r="A24" t="s">
        <v>79</v>
      </c>
      <c r="B24" t="s">
        <v>88</v>
      </c>
      <c r="C24" s="3" t="s">
        <v>89</v>
      </c>
      <c r="D24">
        <v>1</v>
      </c>
      <c r="E24">
        <v>16280</v>
      </c>
      <c r="G24" t="s">
        <v>13</v>
      </c>
      <c r="L24" s="1" t="s">
        <v>28</v>
      </c>
      <c r="M24" s="7" t="s">
        <v>90</v>
      </c>
      <c r="N24" s="1" t="s">
        <v>18</v>
      </c>
    </row>
    <row r="25" spans="1:14">
      <c r="A25" t="s">
        <v>91</v>
      </c>
      <c r="B25" t="s">
        <v>92</v>
      </c>
      <c r="C25" s="3" t="s">
        <v>93</v>
      </c>
      <c r="G25" t="s">
        <v>13</v>
      </c>
      <c r="I25" s="1" t="s">
        <v>16</v>
      </c>
      <c r="J25" s="1" t="s">
        <v>34</v>
      </c>
      <c r="K25" s="1" t="s">
        <v>94</v>
      </c>
      <c r="L25" s="1" t="s">
        <v>28</v>
      </c>
      <c r="M25" s="7" t="s">
        <v>95</v>
      </c>
      <c r="N25" s="1" t="s">
        <v>18</v>
      </c>
    </row>
    <row r="26" spans="1:14" ht="44.45" customHeight="1">
      <c r="A26" t="s">
        <v>79</v>
      </c>
      <c r="B26" t="s">
        <v>96</v>
      </c>
      <c r="C26" s="3" t="s">
        <v>97</v>
      </c>
      <c r="G26" t="s">
        <v>13</v>
      </c>
      <c r="I26" s="1" t="s">
        <v>16</v>
      </c>
      <c r="K26" s="1" t="s">
        <v>98</v>
      </c>
      <c r="L26" s="1" t="s">
        <v>28</v>
      </c>
      <c r="M26" s="7" t="s">
        <v>99</v>
      </c>
      <c r="N26" s="1" t="s">
        <v>18</v>
      </c>
    </row>
    <row r="27" spans="1:14" ht="33.6" customHeight="1">
      <c r="A27" t="s">
        <v>79</v>
      </c>
      <c r="B27" t="s">
        <v>100</v>
      </c>
      <c r="C27" s="3" t="s">
        <v>101</v>
      </c>
      <c r="G27" t="s">
        <v>13</v>
      </c>
      <c r="H27" t="s">
        <v>21</v>
      </c>
      <c r="J27" s="1" t="s">
        <v>34</v>
      </c>
      <c r="K27" s="1" t="s">
        <v>102</v>
      </c>
      <c r="L27" s="1" t="s">
        <v>28</v>
      </c>
      <c r="M27" s="7" t="s">
        <v>103</v>
      </c>
      <c r="N27" s="1" t="s">
        <v>30</v>
      </c>
    </row>
    <row r="28" spans="1:14">
      <c r="A28" t="s">
        <v>79</v>
      </c>
      <c r="B28" t="s">
        <v>104</v>
      </c>
      <c r="C28" s="3" t="s">
        <v>105</v>
      </c>
      <c r="G28" t="s">
        <v>106</v>
      </c>
      <c r="I28" s="1" t="s">
        <v>16</v>
      </c>
      <c r="J28" s="1" t="s">
        <v>34</v>
      </c>
      <c r="K28" s="1" t="s">
        <v>107</v>
      </c>
      <c r="L28" s="1" t="s">
        <v>28</v>
      </c>
      <c r="N28" s="1" t="s">
        <v>30</v>
      </c>
    </row>
    <row r="29" spans="1:14">
      <c r="A29" t="s">
        <v>79</v>
      </c>
      <c r="B29" t="s">
        <v>108</v>
      </c>
      <c r="C29" s="3" t="s">
        <v>109</v>
      </c>
      <c r="D29">
        <v>2000</v>
      </c>
      <c r="E29">
        <v>2020</v>
      </c>
      <c r="F29" t="s">
        <v>110</v>
      </c>
      <c r="G29" t="s">
        <v>13</v>
      </c>
      <c r="L29" s="1" t="s">
        <v>87</v>
      </c>
      <c r="M29" s="7">
        <v>2008</v>
      </c>
      <c r="N29" s="1" t="s">
        <v>18</v>
      </c>
    </row>
    <row r="30" spans="1:14" ht="43.5">
      <c r="A30" t="s">
        <v>111</v>
      </c>
      <c r="C30" s="3" t="s">
        <v>112</v>
      </c>
      <c r="G30" t="s">
        <v>13</v>
      </c>
    </row>
    <row r="31" spans="1:14" ht="29.1">
      <c r="A31" t="s">
        <v>111</v>
      </c>
      <c r="B31" t="s">
        <v>88</v>
      </c>
      <c r="C31" s="3" t="s">
        <v>113</v>
      </c>
      <c r="D31">
        <v>1</v>
      </c>
      <c r="E31">
        <v>16280</v>
      </c>
      <c r="G31" t="s">
        <v>13</v>
      </c>
      <c r="L31" s="1" t="s">
        <v>56</v>
      </c>
      <c r="N31" s="1" t="s">
        <v>18</v>
      </c>
    </row>
    <row r="32" spans="1:14">
      <c r="A32" t="s">
        <v>111</v>
      </c>
      <c r="B32" s="1" t="s">
        <v>114</v>
      </c>
      <c r="C32" s="3" t="s">
        <v>115</v>
      </c>
      <c r="D32">
        <v>1</v>
      </c>
      <c r="E32">
        <v>198891</v>
      </c>
      <c r="G32" t="s">
        <v>13</v>
      </c>
      <c r="L32" s="1" t="s">
        <v>56</v>
      </c>
      <c r="N32" s="1" t="s">
        <v>18</v>
      </c>
    </row>
    <row r="33" spans="1:15" ht="43.5">
      <c r="A33" t="s">
        <v>111</v>
      </c>
      <c r="B33" s="1" t="s">
        <v>116</v>
      </c>
      <c r="C33" s="3" t="s">
        <v>117</v>
      </c>
      <c r="G33" t="s">
        <v>13</v>
      </c>
      <c r="I33" s="1" t="s">
        <v>16</v>
      </c>
      <c r="L33" s="1" t="s">
        <v>28</v>
      </c>
      <c r="M33" s="7" t="s">
        <v>118</v>
      </c>
      <c r="N33" s="1" t="s">
        <v>18</v>
      </c>
    </row>
    <row r="34" spans="1:15" ht="29.1" customHeight="1">
      <c r="A34" t="s">
        <v>111</v>
      </c>
      <c r="B34" t="s">
        <v>119</v>
      </c>
      <c r="C34" s="3" t="s">
        <v>120</v>
      </c>
      <c r="G34" t="s">
        <v>13</v>
      </c>
      <c r="I34" s="1" t="s">
        <v>16</v>
      </c>
    </row>
    <row r="35" spans="1:15" ht="43.5">
      <c r="A35" t="s">
        <v>111</v>
      </c>
      <c r="B35" s="1" t="s">
        <v>121</v>
      </c>
      <c r="C35" s="3" t="s">
        <v>122</v>
      </c>
      <c r="G35" t="s">
        <v>13</v>
      </c>
      <c r="H35" t="s">
        <v>123</v>
      </c>
      <c r="L35" s="1" t="s">
        <v>66</v>
      </c>
      <c r="M35" s="7" t="s">
        <v>124</v>
      </c>
      <c r="N35" s="1" t="s">
        <v>18</v>
      </c>
      <c r="O35" t="s">
        <v>125</v>
      </c>
    </row>
    <row r="36" spans="1:15" ht="72.599999999999994">
      <c r="A36" t="s">
        <v>126</v>
      </c>
      <c r="C36" s="3" t="s">
        <v>127</v>
      </c>
      <c r="G36" t="s">
        <v>13</v>
      </c>
    </row>
    <row r="37" spans="1:15">
      <c r="A37" t="s">
        <v>126</v>
      </c>
      <c r="B37" t="s">
        <v>128</v>
      </c>
      <c r="C37" s="3" t="s">
        <v>129</v>
      </c>
      <c r="G37" t="s">
        <v>13</v>
      </c>
      <c r="I37" s="1" t="s">
        <v>16</v>
      </c>
    </row>
    <row r="38" spans="1:15" ht="29.1">
      <c r="A38" t="s">
        <v>126</v>
      </c>
      <c r="B38" t="s">
        <v>130</v>
      </c>
      <c r="C38" s="3" t="s">
        <v>131</v>
      </c>
      <c r="G38" t="s">
        <v>13</v>
      </c>
      <c r="H38" t="s">
        <v>33</v>
      </c>
    </row>
    <row r="39" spans="1:15" ht="72.599999999999994">
      <c r="A39" t="s">
        <v>126</v>
      </c>
      <c r="B39" t="s">
        <v>119</v>
      </c>
      <c r="C39" s="3" t="s">
        <v>132</v>
      </c>
      <c r="G39" t="s">
        <v>13</v>
      </c>
      <c r="I39" s="1" t="s">
        <v>16</v>
      </c>
      <c r="J39" s="1" t="s">
        <v>34</v>
      </c>
      <c r="K39" s="1" t="s">
        <v>133</v>
      </c>
    </row>
    <row r="40" spans="1:15" ht="43.5">
      <c r="A40" t="s">
        <v>126</v>
      </c>
      <c r="B40" s="1" t="s">
        <v>116</v>
      </c>
      <c r="C40" s="3" t="s">
        <v>134</v>
      </c>
      <c r="G40" t="s">
        <v>13</v>
      </c>
      <c r="H40" s="1" t="s">
        <v>33</v>
      </c>
      <c r="J40" s="1" t="s">
        <v>22</v>
      </c>
      <c r="K40" s="1" t="s">
        <v>135</v>
      </c>
    </row>
    <row r="41" spans="1:15">
      <c r="A41" t="s">
        <v>126</v>
      </c>
      <c r="B41" t="s">
        <v>136</v>
      </c>
      <c r="C41" t="s">
        <v>137</v>
      </c>
      <c r="G41" t="s">
        <v>13</v>
      </c>
      <c r="I41" s="1" t="s">
        <v>16</v>
      </c>
    </row>
    <row r="42" spans="1:15">
      <c r="A42" t="s">
        <v>126</v>
      </c>
      <c r="B42" t="s">
        <v>138</v>
      </c>
      <c r="C42" t="s">
        <v>139</v>
      </c>
      <c r="G42" t="s">
        <v>13</v>
      </c>
      <c r="I42" s="1" t="s">
        <v>16</v>
      </c>
    </row>
    <row r="43" spans="1:15">
      <c r="A43" t="s">
        <v>126</v>
      </c>
      <c r="B43" t="s">
        <v>140</v>
      </c>
      <c r="C43" t="s">
        <v>141</v>
      </c>
      <c r="G43" t="s">
        <v>13</v>
      </c>
      <c r="H43" t="s">
        <v>21</v>
      </c>
      <c r="K43" s="1" t="s">
        <v>142</v>
      </c>
    </row>
    <row r="44" spans="1:15">
      <c r="A44" t="s">
        <v>126</v>
      </c>
      <c r="B44" t="s">
        <v>143</v>
      </c>
      <c r="C44" t="s">
        <v>144</v>
      </c>
      <c r="G44" t="s">
        <v>13</v>
      </c>
      <c r="H44" t="s">
        <v>21</v>
      </c>
      <c r="J44" s="1" t="s">
        <v>34</v>
      </c>
      <c r="K44" s="1" t="s">
        <v>145</v>
      </c>
    </row>
    <row r="45" spans="1:15">
      <c r="A45" t="s">
        <v>126</v>
      </c>
      <c r="B45" t="s">
        <v>146</v>
      </c>
      <c r="C45" t="s">
        <v>147</v>
      </c>
      <c r="G45" t="s">
        <v>13</v>
      </c>
      <c r="I45" s="1" t="s">
        <v>16</v>
      </c>
      <c r="J45" s="1" t="s">
        <v>34</v>
      </c>
    </row>
    <row r="46" spans="1:15">
      <c r="A46" t="s">
        <v>126</v>
      </c>
      <c r="B46" t="s">
        <v>148</v>
      </c>
      <c r="C46" t="s">
        <v>149</v>
      </c>
      <c r="G46" t="s">
        <v>13</v>
      </c>
      <c r="H46" t="s">
        <v>21</v>
      </c>
      <c r="J46" s="1" t="s">
        <v>34</v>
      </c>
      <c r="K46" s="1" t="s">
        <v>150</v>
      </c>
    </row>
    <row r="47" spans="1:15" ht="33" customHeight="1">
      <c r="A47" t="s">
        <v>126</v>
      </c>
      <c r="B47" t="s">
        <v>151</v>
      </c>
      <c r="C47" t="s">
        <v>152</v>
      </c>
      <c r="G47" t="s">
        <v>13</v>
      </c>
      <c r="H47" t="s">
        <v>21</v>
      </c>
      <c r="J47" s="1" t="s">
        <v>34</v>
      </c>
      <c r="K47" s="1" t="s">
        <v>153</v>
      </c>
    </row>
    <row r="48" spans="1:15" ht="57.95">
      <c r="A48" t="s">
        <v>154</v>
      </c>
      <c r="C48" s="3" t="s">
        <v>155</v>
      </c>
      <c r="G48" t="s">
        <v>13</v>
      </c>
    </row>
    <row r="49" spans="1:12">
      <c r="A49" t="s">
        <v>154</v>
      </c>
      <c r="B49" t="s">
        <v>156</v>
      </c>
      <c r="C49" s="3" t="s">
        <v>157</v>
      </c>
      <c r="G49" t="s">
        <v>13</v>
      </c>
      <c r="H49" t="s">
        <v>33</v>
      </c>
    </row>
    <row r="50" spans="1:12">
      <c r="A50" t="s">
        <v>154</v>
      </c>
      <c r="B50" t="s">
        <v>128</v>
      </c>
      <c r="C50" s="3" t="s">
        <v>129</v>
      </c>
      <c r="G50" t="s">
        <v>13</v>
      </c>
      <c r="I50" s="1" t="s">
        <v>16</v>
      </c>
      <c r="L50" s="1" t="s">
        <v>56</v>
      </c>
    </row>
    <row r="51" spans="1:12" ht="29.1">
      <c r="A51" t="s">
        <v>154</v>
      </c>
      <c r="B51" t="s">
        <v>130</v>
      </c>
      <c r="C51" s="3" t="s">
        <v>131</v>
      </c>
      <c r="G51" t="s">
        <v>13</v>
      </c>
      <c r="H51" t="s">
        <v>33</v>
      </c>
    </row>
    <row r="52" spans="1:12" ht="72.599999999999994">
      <c r="A52" t="s">
        <v>154</v>
      </c>
      <c r="B52" t="s">
        <v>158</v>
      </c>
      <c r="C52" s="3" t="s">
        <v>132</v>
      </c>
      <c r="G52" t="s">
        <v>13</v>
      </c>
      <c r="I52" s="1" t="s">
        <v>16</v>
      </c>
    </row>
    <row r="53" spans="1:12" ht="63.95" customHeight="1">
      <c r="A53" t="s">
        <v>154</v>
      </c>
      <c r="B53" t="s">
        <v>116</v>
      </c>
      <c r="C53" s="3" t="s">
        <v>159</v>
      </c>
      <c r="G53" t="s">
        <v>13</v>
      </c>
      <c r="H53" s="1" t="s">
        <v>33</v>
      </c>
      <c r="L53" s="1" t="s">
        <v>28</v>
      </c>
    </row>
    <row r="54" spans="1:12">
      <c r="A54" t="s">
        <v>154</v>
      </c>
      <c r="B54" t="s">
        <v>160</v>
      </c>
      <c r="C54" t="s">
        <v>161</v>
      </c>
      <c r="G54" t="s">
        <v>13</v>
      </c>
      <c r="H54" t="s">
        <v>33</v>
      </c>
      <c r="L54" s="1" t="s">
        <v>28</v>
      </c>
    </row>
    <row r="55" spans="1:12">
      <c r="A55" t="s">
        <v>154</v>
      </c>
      <c r="B55" t="s">
        <v>162</v>
      </c>
      <c r="C55" t="s">
        <v>163</v>
      </c>
      <c r="G55" t="s">
        <v>13</v>
      </c>
      <c r="I55" s="1" t="s">
        <v>16</v>
      </c>
      <c r="J55" s="1" t="s">
        <v>34</v>
      </c>
      <c r="K55" s="1" t="s">
        <v>164</v>
      </c>
      <c r="L55" s="1" t="s">
        <v>28</v>
      </c>
    </row>
    <row r="56" spans="1:12">
      <c r="A56" t="s">
        <v>154</v>
      </c>
      <c r="B56" t="s">
        <v>136</v>
      </c>
      <c r="C56" t="s">
        <v>137</v>
      </c>
      <c r="G56" t="s">
        <v>13</v>
      </c>
      <c r="I56" s="1" t="s">
        <v>16</v>
      </c>
      <c r="L56" s="1" t="s">
        <v>28</v>
      </c>
    </row>
    <row r="57" spans="1:12">
      <c r="A57" t="s">
        <v>154</v>
      </c>
      <c r="B57" t="s">
        <v>165</v>
      </c>
      <c r="C57" t="s">
        <v>166</v>
      </c>
      <c r="G57" t="s">
        <v>13</v>
      </c>
      <c r="H57" t="s">
        <v>33</v>
      </c>
      <c r="L57" s="1" t="s">
        <v>28</v>
      </c>
    </row>
    <row r="58" spans="1:12">
      <c r="A58" t="s">
        <v>154</v>
      </c>
      <c r="B58" t="s">
        <v>167</v>
      </c>
      <c r="C58" t="s">
        <v>168</v>
      </c>
      <c r="G58" t="s">
        <v>13</v>
      </c>
      <c r="H58" t="s">
        <v>21</v>
      </c>
      <c r="J58" s="1" t="s">
        <v>34</v>
      </c>
      <c r="K58" s="1" t="s">
        <v>169</v>
      </c>
      <c r="L58" s="1" t="s">
        <v>28</v>
      </c>
    </row>
    <row r="59" spans="1:12">
      <c r="A59" t="s">
        <v>154</v>
      </c>
      <c r="B59" t="s">
        <v>170</v>
      </c>
      <c r="C59" t="s">
        <v>171</v>
      </c>
      <c r="G59" t="s">
        <v>13</v>
      </c>
      <c r="H59" t="s">
        <v>123</v>
      </c>
    </row>
    <row r="60" spans="1:12">
      <c r="A60" t="s">
        <v>154</v>
      </c>
      <c r="B60" t="s">
        <v>172</v>
      </c>
      <c r="C60" t="s">
        <v>173</v>
      </c>
      <c r="G60" t="s">
        <v>13</v>
      </c>
      <c r="H60" t="s">
        <v>123</v>
      </c>
      <c r="J60" s="1" t="s">
        <v>34</v>
      </c>
      <c r="K60" s="1" t="s">
        <v>174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D4566-F61A-451E-B178-010037E4B35B}">
  <dimension ref="A1:H218"/>
  <sheetViews>
    <sheetView zoomScale="120" zoomScaleNormal="120" workbookViewId="0">
      <pane ySplit="1" topLeftCell="A187" activePane="bottomLeft" state="frozen"/>
      <selection pane="bottomLeft" activeCell="B193" sqref="B193"/>
    </sheetView>
  </sheetViews>
  <sheetFormatPr defaultRowHeight="14.45"/>
  <cols>
    <col min="1" max="1" width="18.5703125" bestFit="1" customWidth="1"/>
    <col min="2" max="2" width="20.42578125" customWidth="1"/>
    <col min="3" max="3" width="12.28515625" customWidth="1"/>
    <col min="4" max="4" width="66.7109375" customWidth="1"/>
    <col min="5" max="5" width="16.42578125" bestFit="1" customWidth="1"/>
    <col min="6" max="6" width="19.5703125" bestFit="1" customWidth="1"/>
  </cols>
  <sheetData>
    <row r="1" spans="1:8" s="10" customFormat="1" ht="15">
      <c r="A1" s="11" t="s">
        <v>0</v>
      </c>
      <c r="B1" s="11" t="s">
        <v>1</v>
      </c>
      <c r="C1" s="12" t="s">
        <v>8</v>
      </c>
      <c r="D1" s="12" t="s">
        <v>175</v>
      </c>
      <c r="E1" s="12" t="s">
        <v>6</v>
      </c>
      <c r="F1" s="13" t="s">
        <v>5</v>
      </c>
      <c r="G1" s="11"/>
      <c r="H1" s="11"/>
    </row>
    <row r="2" spans="1:8">
      <c r="A2" t="s">
        <v>11</v>
      </c>
      <c r="B2" t="str">
        <f>MetadataDict!$B$3</f>
        <v>datasetID</v>
      </c>
      <c r="C2">
        <v>1</v>
      </c>
      <c r="D2" t="s">
        <v>176</v>
      </c>
      <c r="E2" t="s">
        <v>13</v>
      </c>
    </row>
    <row r="3" spans="1:8">
      <c r="A3" t="s">
        <v>11</v>
      </c>
      <c r="B3" t="str">
        <f>MetadataDict!$B$3</f>
        <v>datasetID</v>
      </c>
      <c r="C3">
        <v>2</v>
      </c>
      <c r="D3" t="s">
        <v>177</v>
      </c>
      <c r="E3" t="s">
        <v>13</v>
      </c>
    </row>
    <row r="4" spans="1:8">
      <c r="A4" t="s">
        <v>11</v>
      </c>
      <c r="B4" t="str">
        <f>MetadataDict!$B$3</f>
        <v>datasetID</v>
      </c>
      <c r="C4">
        <v>3</v>
      </c>
      <c r="D4" t="s">
        <v>178</v>
      </c>
      <c r="E4" t="s">
        <v>13</v>
      </c>
    </row>
    <row r="5" spans="1:8">
      <c r="A5" t="s">
        <v>11</v>
      </c>
      <c r="B5" t="str">
        <f>MetadataDict!$B$3</f>
        <v>datasetID</v>
      </c>
      <c r="C5">
        <v>4</v>
      </c>
      <c r="D5" t="s">
        <v>179</v>
      </c>
      <c r="E5" t="s">
        <v>13</v>
      </c>
    </row>
    <row r="6" spans="1:8">
      <c r="A6" t="s">
        <v>11</v>
      </c>
      <c r="B6" t="s">
        <v>180</v>
      </c>
      <c r="C6" t="s">
        <v>22</v>
      </c>
      <c r="D6" t="s">
        <v>23</v>
      </c>
      <c r="E6" t="s">
        <v>13</v>
      </c>
    </row>
    <row r="7" spans="1:8">
      <c r="A7" t="s">
        <v>11</v>
      </c>
      <c r="B7" t="s">
        <v>31</v>
      </c>
      <c r="C7" t="s">
        <v>34</v>
      </c>
      <c r="D7" t="s">
        <v>181</v>
      </c>
      <c r="E7" t="s">
        <v>13</v>
      </c>
    </row>
    <row r="8" spans="1:8">
      <c r="A8" t="s">
        <v>11</v>
      </c>
      <c r="B8" s="6" t="str">
        <f>MetadataDict!$B$7</f>
        <v>institutionCode</v>
      </c>
      <c r="C8" s="2" t="s">
        <v>182</v>
      </c>
      <c r="D8" t="s">
        <v>183</v>
      </c>
      <c r="E8" t="s">
        <v>13</v>
      </c>
    </row>
    <row r="9" spans="1:8">
      <c r="A9" t="s">
        <v>11</v>
      </c>
      <c r="B9" s="6" t="str">
        <f>MetadataDict!$B$7</f>
        <v>institutionCode</v>
      </c>
      <c r="C9" s="2" t="s">
        <v>184</v>
      </c>
      <c r="D9" t="s">
        <v>185</v>
      </c>
      <c r="E9" t="s">
        <v>13</v>
      </c>
    </row>
    <row r="10" spans="1:8">
      <c r="A10" t="s">
        <v>11</v>
      </c>
      <c r="B10" s="6" t="str">
        <f>MetadataDict!$B$7</f>
        <v>institutionCode</v>
      </c>
      <c r="C10" s="2" t="s">
        <v>186</v>
      </c>
      <c r="D10" t="s">
        <v>187</v>
      </c>
      <c r="E10" t="s">
        <v>13</v>
      </c>
    </row>
    <row r="11" spans="1:8">
      <c r="A11" t="s">
        <v>11</v>
      </c>
      <c r="B11" s="6" t="s">
        <v>43</v>
      </c>
      <c r="C11" s="2" t="s">
        <v>22</v>
      </c>
      <c r="D11" t="s">
        <v>45</v>
      </c>
      <c r="E11" t="s">
        <v>13</v>
      </c>
    </row>
    <row r="12" spans="1:8">
      <c r="A12" t="s">
        <v>11</v>
      </c>
      <c r="B12" s="6" t="str">
        <f>MetadataDict!$B$10</f>
        <v>projectCode</v>
      </c>
      <c r="C12" s="2" t="s">
        <v>188</v>
      </c>
      <c r="D12" t="s">
        <v>189</v>
      </c>
      <c r="E12" t="s">
        <v>13</v>
      </c>
    </row>
    <row r="13" spans="1:8">
      <c r="A13" t="s">
        <v>11</v>
      </c>
      <c r="B13" s="6" t="str">
        <f>MetadataDict!$B$10</f>
        <v>projectCode</v>
      </c>
      <c r="C13" s="2" t="s">
        <v>190</v>
      </c>
      <c r="D13" t="s">
        <v>191</v>
      </c>
      <c r="E13" t="s">
        <v>13</v>
      </c>
    </row>
    <row r="14" spans="1:8">
      <c r="A14" t="s">
        <v>11</v>
      </c>
      <c r="B14" s="6" t="str">
        <f>MetadataDict!$B$10</f>
        <v>projectCode</v>
      </c>
      <c r="C14" s="2" t="s">
        <v>192</v>
      </c>
      <c r="D14" t="s">
        <v>193</v>
      </c>
      <c r="E14" t="s">
        <v>13</v>
      </c>
    </row>
    <row r="15" spans="1:8">
      <c r="A15" t="s">
        <v>11</v>
      </c>
      <c r="B15" s="6" t="str">
        <f>MetadataDict!$B$10</f>
        <v>projectCode</v>
      </c>
      <c r="C15" s="2" t="s">
        <v>194</v>
      </c>
      <c r="D15" t="s">
        <v>195</v>
      </c>
      <c r="E15" t="s">
        <v>13</v>
      </c>
    </row>
    <row r="16" spans="1:8">
      <c r="A16" t="s">
        <v>53</v>
      </c>
      <c r="B16" t="str">
        <f>MetadataDict!$B$13</f>
        <v>datasetID</v>
      </c>
      <c r="C16">
        <v>1</v>
      </c>
      <c r="D16" t="s">
        <v>176</v>
      </c>
      <c r="E16" t="s">
        <v>13</v>
      </c>
    </row>
    <row r="17" spans="1:5">
      <c r="A17" t="s">
        <v>53</v>
      </c>
      <c r="B17" t="str">
        <f>MetadataDict!$B$13</f>
        <v>datasetID</v>
      </c>
      <c r="C17">
        <v>2</v>
      </c>
      <c r="D17" t="s">
        <v>177</v>
      </c>
      <c r="E17" t="s">
        <v>13</v>
      </c>
    </row>
    <row r="18" spans="1:5">
      <c r="A18" t="s">
        <v>53</v>
      </c>
      <c r="B18" t="str">
        <f>MetadataDict!$B$13</f>
        <v>datasetID</v>
      </c>
      <c r="C18">
        <v>3</v>
      </c>
      <c r="D18" t="s">
        <v>178</v>
      </c>
      <c r="E18" t="s">
        <v>13</v>
      </c>
    </row>
    <row r="19" spans="1:5">
      <c r="A19" t="s">
        <v>53</v>
      </c>
      <c r="B19" t="str">
        <f>MetadataDict!$B$13</f>
        <v>datasetID</v>
      </c>
      <c r="C19">
        <v>4</v>
      </c>
      <c r="D19" t="s">
        <v>179</v>
      </c>
      <c r="E19" t="s">
        <v>13</v>
      </c>
    </row>
    <row r="20" spans="1:5">
      <c r="A20" t="s">
        <v>53</v>
      </c>
      <c r="B20" t="str">
        <f>MetadataDict!$B$18</f>
        <v>locationRemarks</v>
      </c>
      <c r="C20" t="s">
        <v>196</v>
      </c>
      <c r="D20" t="s">
        <v>197</v>
      </c>
      <c r="E20" t="s">
        <v>13</v>
      </c>
    </row>
    <row r="21" spans="1:5">
      <c r="A21" t="s">
        <v>53</v>
      </c>
      <c r="B21" t="str">
        <f>MetadataDict!$B$18</f>
        <v>locationRemarks</v>
      </c>
      <c r="C21" t="s">
        <v>198</v>
      </c>
      <c r="D21" t="s">
        <v>199</v>
      </c>
      <c r="E21" t="s">
        <v>13</v>
      </c>
    </row>
    <row r="22" spans="1:5">
      <c r="A22" t="s">
        <v>53</v>
      </c>
      <c r="B22" t="str">
        <f>MetadataDict!$B$19</f>
        <v>siteSelectionType</v>
      </c>
      <c r="C22" t="s">
        <v>200</v>
      </c>
      <c r="D22" t="s">
        <v>201</v>
      </c>
      <c r="E22" t="s">
        <v>106</v>
      </c>
    </row>
    <row r="23" spans="1:5">
      <c r="A23" t="s">
        <v>53</v>
      </c>
      <c r="B23" t="str">
        <f>MetadataDict!$B$19</f>
        <v>siteSelectionType</v>
      </c>
      <c r="C23" t="s">
        <v>202</v>
      </c>
      <c r="D23" s="1" t="s">
        <v>203</v>
      </c>
      <c r="E23" t="s">
        <v>13</v>
      </c>
    </row>
    <row r="24" spans="1:5">
      <c r="A24" t="s">
        <v>71</v>
      </c>
      <c r="B24" t="str">
        <f>MetadataDict!$B$19</f>
        <v>siteSelectionType</v>
      </c>
      <c r="C24" t="s">
        <v>204</v>
      </c>
      <c r="D24" t="s">
        <v>205</v>
      </c>
      <c r="E24" t="s">
        <v>13</v>
      </c>
    </row>
    <row r="25" spans="1:5">
      <c r="A25" t="s">
        <v>53</v>
      </c>
      <c r="B25" t="s">
        <v>72</v>
      </c>
      <c r="C25" t="s">
        <v>34</v>
      </c>
      <c r="D25" t="s">
        <v>74</v>
      </c>
      <c r="E25" t="s">
        <v>13</v>
      </c>
    </row>
    <row r="26" spans="1:5">
      <c r="A26" t="s">
        <v>53</v>
      </c>
      <c r="B26" t="s">
        <v>76</v>
      </c>
      <c r="C26" t="s">
        <v>206</v>
      </c>
      <c r="D26" t="s">
        <v>78</v>
      </c>
      <c r="E26" t="s">
        <v>13</v>
      </c>
    </row>
    <row r="27" spans="1:5">
      <c r="A27" t="s">
        <v>79</v>
      </c>
      <c r="B27" t="s">
        <v>81</v>
      </c>
      <c r="C27" t="s">
        <v>34</v>
      </c>
      <c r="D27" t="s">
        <v>86</v>
      </c>
      <c r="E27" t="s">
        <v>13</v>
      </c>
    </row>
    <row r="28" spans="1:5">
      <c r="A28" t="s">
        <v>91</v>
      </c>
      <c r="B28" t="s">
        <v>92</v>
      </c>
      <c r="C28" t="s">
        <v>34</v>
      </c>
      <c r="D28" t="s">
        <v>94</v>
      </c>
      <c r="E28" t="s">
        <v>13</v>
      </c>
    </row>
    <row r="29" spans="1:5">
      <c r="A29" t="s">
        <v>91</v>
      </c>
      <c r="B29" t="str">
        <f>MetadataDict!$B$25</f>
        <v>fieldNotes</v>
      </c>
      <c r="C29" t="s">
        <v>207</v>
      </c>
      <c r="D29" t="s">
        <v>208</v>
      </c>
      <c r="E29" t="s">
        <v>13</v>
      </c>
    </row>
    <row r="30" spans="1:5">
      <c r="A30" t="s">
        <v>91</v>
      </c>
      <c r="B30" t="str">
        <f>MetadataDict!$B$25</f>
        <v>fieldNotes</v>
      </c>
      <c r="C30" t="s">
        <v>209</v>
      </c>
      <c r="D30" t="s">
        <v>210</v>
      </c>
      <c r="E30" t="s">
        <v>13</v>
      </c>
    </row>
    <row r="31" spans="1:5">
      <c r="A31" t="s">
        <v>91</v>
      </c>
      <c r="B31" t="str">
        <f>MetadataDict!$B$25</f>
        <v>fieldNotes</v>
      </c>
      <c r="C31" t="s">
        <v>211</v>
      </c>
      <c r="D31" t="s">
        <v>212</v>
      </c>
      <c r="E31" t="s">
        <v>13</v>
      </c>
    </row>
    <row r="32" spans="1:5">
      <c r="A32" t="s">
        <v>79</v>
      </c>
      <c r="B32" t="s">
        <v>96</v>
      </c>
      <c r="C32" t="s">
        <v>34</v>
      </c>
      <c r="D32" t="s">
        <v>98</v>
      </c>
      <c r="E32" t="s">
        <v>13</v>
      </c>
    </row>
    <row r="33" spans="1:6">
      <c r="A33" t="s">
        <v>79</v>
      </c>
      <c r="B33" t="str">
        <f>MetadataDict!$B$26</f>
        <v>samplingProtocol</v>
      </c>
      <c r="C33" s="2" t="s">
        <v>213</v>
      </c>
      <c r="D33" s="1" t="s">
        <v>214</v>
      </c>
      <c r="E33" t="s">
        <v>13</v>
      </c>
    </row>
    <row r="34" spans="1:6">
      <c r="A34" t="s">
        <v>79</v>
      </c>
      <c r="B34" t="s">
        <v>100</v>
      </c>
      <c r="C34" s="2" t="s">
        <v>34</v>
      </c>
      <c r="D34" s="1" t="s">
        <v>102</v>
      </c>
      <c r="E34" t="s">
        <v>13</v>
      </c>
    </row>
    <row r="35" spans="1:6">
      <c r="A35" t="s">
        <v>79</v>
      </c>
      <c r="B35" t="s">
        <v>104</v>
      </c>
      <c r="C35" s="2" t="s">
        <v>34</v>
      </c>
      <c r="D35" s="1" t="s">
        <v>107</v>
      </c>
      <c r="E35" t="s">
        <v>13</v>
      </c>
    </row>
    <row r="36" spans="1:6">
      <c r="A36" t="s">
        <v>79</v>
      </c>
      <c r="B36" t="str">
        <f>MetadataDict!$B$28</f>
        <v>beaverImpactFlow</v>
      </c>
      <c r="C36" s="2" t="s">
        <v>215</v>
      </c>
      <c r="D36" t="s">
        <v>216</v>
      </c>
      <c r="E36" t="s">
        <v>13</v>
      </c>
    </row>
    <row r="37" spans="1:6" ht="13.5" customHeight="1">
      <c r="A37" t="s">
        <v>91</v>
      </c>
      <c r="B37" t="str">
        <f>MetadataDict!$B$28</f>
        <v>beaverImpactFlow</v>
      </c>
      <c r="C37" s="2" t="s">
        <v>217</v>
      </c>
      <c r="D37" t="s">
        <v>218</v>
      </c>
      <c r="E37" t="s">
        <v>13</v>
      </c>
    </row>
    <row r="38" spans="1:6">
      <c r="A38" t="s">
        <v>111</v>
      </c>
      <c r="B38" s="1" t="str">
        <f>MetadataDict!$B$33</f>
        <v>measurementType</v>
      </c>
      <c r="C38" s="4" t="s">
        <v>219</v>
      </c>
      <c r="D38" s="2" t="s">
        <v>220</v>
      </c>
      <c r="E38" t="s">
        <v>13</v>
      </c>
      <c r="F38" s="4"/>
    </row>
    <row r="39" spans="1:6">
      <c r="A39" t="s">
        <v>111</v>
      </c>
      <c r="B39" s="1" t="str">
        <f>MetadataDict!$B$33</f>
        <v>measurementType</v>
      </c>
      <c r="C39" s="4" t="s">
        <v>221</v>
      </c>
      <c r="D39" s="2" t="s">
        <v>222</v>
      </c>
      <c r="E39" t="s">
        <v>13</v>
      </c>
      <c r="F39" s="4"/>
    </row>
    <row r="40" spans="1:6">
      <c r="A40" t="s">
        <v>111</v>
      </c>
      <c r="B40" s="1" t="str">
        <f>MetadataDict!$B$33</f>
        <v>measurementType</v>
      </c>
      <c r="C40" s="4" t="s">
        <v>223</v>
      </c>
      <c r="D40" s="2" t="s">
        <v>224</v>
      </c>
      <c r="E40" t="s">
        <v>13</v>
      </c>
      <c r="F40" s="4"/>
    </row>
    <row r="41" spans="1:6">
      <c r="A41" t="s">
        <v>111</v>
      </c>
      <c r="B41" s="1" t="str">
        <f>MetadataDict!$B$33</f>
        <v>measurementType</v>
      </c>
      <c r="C41" s="4" t="s">
        <v>225</v>
      </c>
      <c r="D41" s="2" t="s">
        <v>226</v>
      </c>
      <c r="E41" t="s">
        <v>13</v>
      </c>
      <c r="F41" s="4"/>
    </row>
    <row r="42" spans="1:6">
      <c r="A42" t="s">
        <v>111</v>
      </c>
      <c r="B42" s="1" t="str">
        <f>MetadataDict!$B$33</f>
        <v>measurementType</v>
      </c>
      <c r="C42" s="4" t="s">
        <v>227</v>
      </c>
      <c r="D42" s="2" t="s">
        <v>228</v>
      </c>
      <c r="E42" t="s">
        <v>13</v>
      </c>
      <c r="F42" s="4"/>
    </row>
    <row r="43" spans="1:6">
      <c r="A43" t="s">
        <v>111</v>
      </c>
      <c r="B43" s="1" t="str">
        <f>MetadataDict!$B$33</f>
        <v>measurementType</v>
      </c>
      <c r="C43" s="4" t="s">
        <v>229</v>
      </c>
      <c r="D43" s="2" t="s">
        <v>230</v>
      </c>
      <c r="E43" t="s">
        <v>13</v>
      </c>
      <c r="F43" s="4"/>
    </row>
    <row r="44" spans="1:6">
      <c r="A44" t="s">
        <v>111</v>
      </c>
      <c r="B44" s="1" t="str">
        <f>MetadataDict!$B$33</f>
        <v>measurementType</v>
      </c>
      <c r="C44" s="4" t="s">
        <v>231</v>
      </c>
      <c r="D44" s="2" t="s">
        <v>232</v>
      </c>
      <c r="E44" t="s">
        <v>13</v>
      </c>
      <c r="F44" s="4"/>
    </row>
    <row r="45" spans="1:6">
      <c r="A45" t="s">
        <v>111</v>
      </c>
      <c r="B45" s="1" t="str">
        <f>MetadataDict!$B$33</f>
        <v>measurementType</v>
      </c>
      <c r="C45" s="4" t="s">
        <v>233</v>
      </c>
      <c r="D45" s="2" t="s">
        <v>234</v>
      </c>
      <c r="E45" t="s">
        <v>13</v>
      </c>
      <c r="F45" s="4"/>
    </row>
    <row r="46" spans="1:6">
      <c r="A46" t="s">
        <v>111</v>
      </c>
      <c r="B46" s="1" t="str">
        <f>MetadataDict!$B$33</f>
        <v>measurementType</v>
      </c>
      <c r="C46" s="4" t="s">
        <v>235</v>
      </c>
      <c r="D46" t="s">
        <v>236</v>
      </c>
      <c r="E46" t="s">
        <v>13</v>
      </c>
      <c r="F46" s="4"/>
    </row>
    <row r="47" spans="1:6">
      <c r="A47" t="s">
        <v>111</v>
      </c>
      <c r="B47" s="1" t="str">
        <f>MetadataDict!$B$33</f>
        <v>measurementType</v>
      </c>
      <c r="C47" s="4" t="s">
        <v>237</v>
      </c>
      <c r="D47" s="2" t="s">
        <v>238</v>
      </c>
      <c r="E47" t="s">
        <v>13</v>
      </c>
      <c r="F47" s="4"/>
    </row>
    <row r="48" spans="1:6">
      <c r="A48" t="s">
        <v>111</v>
      </c>
      <c r="B48" s="1" t="str">
        <f>MetadataDict!$B$33</f>
        <v>measurementType</v>
      </c>
      <c r="C48" s="4" t="s">
        <v>239</v>
      </c>
      <c r="D48" t="s">
        <v>240</v>
      </c>
      <c r="E48" t="s">
        <v>13</v>
      </c>
      <c r="F48" s="4"/>
    </row>
    <row r="49" spans="1:6">
      <c r="A49" t="s">
        <v>111</v>
      </c>
      <c r="B49" s="1" t="str">
        <f>MetadataDict!$B$33</f>
        <v>measurementType</v>
      </c>
      <c r="C49" s="4" t="s">
        <v>241</v>
      </c>
      <c r="D49" s="2" t="s">
        <v>242</v>
      </c>
      <c r="E49" t="s">
        <v>13</v>
      </c>
      <c r="F49" s="4"/>
    </row>
    <row r="50" spans="1:6">
      <c r="A50" t="s">
        <v>111</v>
      </c>
      <c r="B50" s="1" t="str">
        <f>MetadataDict!$B$33</f>
        <v>measurementType</v>
      </c>
      <c r="C50" s="4" t="s">
        <v>243</v>
      </c>
      <c r="D50" t="s">
        <v>244</v>
      </c>
      <c r="E50" t="s">
        <v>13</v>
      </c>
      <c r="F50" s="4"/>
    </row>
    <row r="51" spans="1:6">
      <c r="A51" t="s">
        <v>111</v>
      </c>
      <c r="B51" s="1" t="str">
        <f>MetadataDict!$B$33</f>
        <v>measurementType</v>
      </c>
      <c r="C51" s="4" t="s">
        <v>245</v>
      </c>
      <c r="D51" s="2" t="s">
        <v>246</v>
      </c>
      <c r="E51" t="s">
        <v>13</v>
      </c>
      <c r="F51" s="4"/>
    </row>
    <row r="52" spans="1:6">
      <c r="A52" t="s">
        <v>111</v>
      </c>
      <c r="B52" s="1" t="str">
        <f>MetadataDict!$B$33</f>
        <v>measurementType</v>
      </c>
      <c r="C52" s="4" t="s">
        <v>247</v>
      </c>
      <c r="D52" t="s">
        <v>248</v>
      </c>
      <c r="E52" t="s">
        <v>13</v>
      </c>
      <c r="F52" s="4"/>
    </row>
    <row r="53" spans="1:6">
      <c r="A53" t="s">
        <v>111</v>
      </c>
      <c r="B53" s="1" t="str">
        <f>MetadataDict!$B$33</f>
        <v>measurementType</v>
      </c>
      <c r="C53" s="4" t="s">
        <v>249</v>
      </c>
      <c r="D53" s="2" t="s">
        <v>250</v>
      </c>
      <c r="E53" t="s">
        <v>13</v>
      </c>
      <c r="F53" s="4"/>
    </row>
    <row r="54" spans="1:6">
      <c r="A54" t="s">
        <v>111</v>
      </c>
      <c r="B54" s="1" t="str">
        <f>MetadataDict!$B$33</f>
        <v>measurementType</v>
      </c>
      <c r="C54" s="4" t="s">
        <v>251</v>
      </c>
      <c r="D54" t="s">
        <v>252</v>
      </c>
      <c r="E54" t="s">
        <v>13</v>
      </c>
      <c r="F54" s="4"/>
    </row>
    <row r="55" spans="1:6">
      <c r="A55" t="s">
        <v>111</v>
      </c>
      <c r="B55" s="1" t="str">
        <f>MetadataDict!$B$33</f>
        <v>measurementType</v>
      </c>
      <c r="C55" s="4" t="s">
        <v>253</v>
      </c>
      <c r="D55" t="s">
        <v>254</v>
      </c>
      <c r="E55" t="s">
        <v>13</v>
      </c>
      <c r="F55" s="4"/>
    </row>
    <row r="56" spans="1:6">
      <c r="A56" t="s">
        <v>111</v>
      </c>
      <c r="B56" s="1" t="str">
        <f>MetadataDict!$B$33</f>
        <v>measurementType</v>
      </c>
      <c r="C56" s="4" t="s">
        <v>255</v>
      </c>
      <c r="D56" t="s">
        <v>256</v>
      </c>
      <c r="E56" t="s">
        <v>13</v>
      </c>
      <c r="F56" s="4"/>
    </row>
    <row r="57" spans="1:6">
      <c r="A57" t="s">
        <v>111</v>
      </c>
      <c r="B57" s="1" t="str">
        <f>MetadataDict!$B$33</f>
        <v>measurementType</v>
      </c>
      <c r="C57" s="4" t="s">
        <v>257</v>
      </c>
      <c r="D57" t="s">
        <v>258</v>
      </c>
      <c r="E57" t="s">
        <v>13</v>
      </c>
      <c r="F57" s="4"/>
    </row>
    <row r="58" spans="1:6">
      <c r="A58" t="s">
        <v>111</v>
      </c>
      <c r="B58" s="1" t="str">
        <f>MetadataDict!$B$33</f>
        <v>measurementType</v>
      </c>
      <c r="C58" s="4" t="s">
        <v>259</v>
      </c>
      <c r="D58" t="s">
        <v>260</v>
      </c>
      <c r="E58" t="s">
        <v>13</v>
      </c>
      <c r="F58" s="4"/>
    </row>
    <row r="59" spans="1:6" s="1" customFormat="1">
      <c r="A59" s="1" t="s">
        <v>111</v>
      </c>
      <c r="B59" s="1" t="str">
        <f>MetadataDict!$B$33</f>
        <v>measurementType</v>
      </c>
      <c r="C59" s="2" t="s">
        <v>261</v>
      </c>
      <c r="D59" s="1" t="s">
        <v>262</v>
      </c>
      <c r="E59" s="1" t="s">
        <v>13</v>
      </c>
      <c r="F59" s="2"/>
    </row>
    <row r="60" spans="1:6">
      <c r="A60" t="s">
        <v>111</v>
      </c>
      <c r="B60" s="1" t="str">
        <f>MetadataDict!$B$33</f>
        <v>measurementType</v>
      </c>
      <c r="C60" s="4" t="s">
        <v>263</v>
      </c>
      <c r="D60" t="s">
        <v>264</v>
      </c>
      <c r="E60" t="s">
        <v>13</v>
      </c>
      <c r="F60" s="4"/>
    </row>
    <row r="61" spans="1:6">
      <c r="A61" t="s">
        <v>111</v>
      </c>
      <c r="B61" s="1" t="str">
        <f>MetadataDict!$B$33</f>
        <v>measurementType</v>
      </c>
      <c r="C61" s="4" t="s">
        <v>265</v>
      </c>
      <c r="D61" t="s">
        <v>266</v>
      </c>
      <c r="E61" t="s">
        <v>13</v>
      </c>
      <c r="F61" s="4"/>
    </row>
    <row r="62" spans="1:6">
      <c r="A62" t="s">
        <v>111</v>
      </c>
      <c r="B62" s="1" t="str">
        <f>MetadataDict!$B$33</f>
        <v>measurementType</v>
      </c>
      <c r="C62" s="4" t="s">
        <v>267</v>
      </c>
      <c r="D62" t="s">
        <v>268</v>
      </c>
      <c r="E62" t="s">
        <v>13</v>
      </c>
      <c r="F62" s="4"/>
    </row>
    <row r="63" spans="1:6">
      <c r="A63" t="s">
        <v>111</v>
      </c>
      <c r="B63" s="1" t="str">
        <f>MetadataDict!$B$33</f>
        <v>measurementType</v>
      </c>
      <c r="C63" s="4" t="s">
        <v>269</v>
      </c>
      <c r="D63" t="s">
        <v>270</v>
      </c>
      <c r="E63" t="s">
        <v>13</v>
      </c>
      <c r="F63" s="4"/>
    </row>
    <row r="64" spans="1:6">
      <c r="A64" t="s">
        <v>111</v>
      </c>
      <c r="B64" s="1" t="str">
        <f>MetadataDict!$B$33</f>
        <v>measurementType</v>
      </c>
      <c r="C64" s="4" t="s">
        <v>271</v>
      </c>
      <c r="D64" t="s">
        <v>272</v>
      </c>
      <c r="E64" t="s">
        <v>13</v>
      </c>
      <c r="F64" s="4"/>
    </row>
    <row r="65" spans="1:6">
      <c r="A65" t="s">
        <v>111</v>
      </c>
      <c r="B65" s="1" t="str">
        <f>MetadataDict!$B$34</f>
        <v>measurmentTypeID</v>
      </c>
      <c r="C65" s="4">
        <v>500</v>
      </c>
      <c r="D65" s="4" t="s">
        <v>273</v>
      </c>
      <c r="E65" t="s">
        <v>13</v>
      </c>
      <c r="F65" s="4"/>
    </row>
    <row r="66" spans="1:6">
      <c r="A66" t="s">
        <v>111</v>
      </c>
      <c r="B66" s="1" t="str">
        <f>MetadataDict!$B$34</f>
        <v>measurmentTypeID</v>
      </c>
      <c r="C66" s="4">
        <v>501</v>
      </c>
      <c r="D66" s="4" t="s">
        <v>274</v>
      </c>
      <c r="E66" t="s">
        <v>13</v>
      </c>
      <c r="F66" s="4"/>
    </row>
    <row r="67" spans="1:6">
      <c r="A67" t="s">
        <v>111</v>
      </c>
      <c r="B67" s="1" t="str">
        <f>MetadataDict!$B$34</f>
        <v>measurmentTypeID</v>
      </c>
      <c r="C67" s="4">
        <v>502</v>
      </c>
      <c r="D67" s="4" t="s">
        <v>275</v>
      </c>
      <c r="E67" t="s">
        <v>13</v>
      </c>
      <c r="F67" s="4"/>
    </row>
    <row r="68" spans="1:6">
      <c r="A68" t="s">
        <v>111</v>
      </c>
      <c r="B68" s="1" t="str">
        <f>MetadataDict!$B$34</f>
        <v>measurmentTypeID</v>
      </c>
      <c r="C68" s="4">
        <v>503</v>
      </c>
      <c r="D68" s="4" t="s">
        <v>276</v>
      </c>
      <c r="E68" t="s">
        <v>13</v>
      </c>
      <c r="F68" s="4"/>
    </row>
    <row r="69" spans="1:6">
      <c r="A69" t="s">
        <v>111</v>
      </c>
      <c r="B69" s="1" t="str">
        <f>MetadataDict!$B$34</f>
        <v>measurmentTypeID</v>
      </c>
      <c r="C69" s="4">
        <v>504</v>
      </c>
      <c r="D69" s="4" t="s">
        <v>277</v>
      </c>
      <c r="E69" t="s">
        <v>13</v>
      </c>
      <c r="F69" s="4"/>
    </row>
    <row r="70" spans="1:6">
      <c r="A70" t="s">
        <v>111</v>
      </c>
      <c r="B70" s="1" t="str">
        <f>MetadataDict!$B$34</f>
        <v>measurmentTypeID</v>
      </c>
      <c r="C70" s="4">
        <v>506</v>
      </c>
      <c r="D70" s="4" t="s">
        <v>278</v>
      </c>
      <c r="E70" t="s">
        <v>13</v>
      </c>
      <c r="F70" s="4"/>
    </row>
    <row r="71" spans="1:6">
      <c r="A71" t="s">
        <v>111</v>
      </c>
      <c r="B71" s="1" t="str">
        <f>MetadataDict!$B$34</f>
        <v>measurmentTypeID</v>
      </c>
      <c r="C71" s="4">
        <v>507</v>
      </c>
      <c r="D71" s="4" t="s">
        <v>279</v>
      </c>
      <c r="E71" t="s">
        <v>13</v>
      </c>
      <c r="F71" s="4"/>
    </row>
    <row r="72" spans="1:6">
      <c r="A72" t="s">
        <v>111</v>
      </c>
      <c r="B72" s="1" t="str">
        <f>MetadataDict!$B$34</f>
        <v>measurmentTypeID</v>
      </c>
      <c r="C72" s="4">
        <v>508</v>
      </c>
      <c r="D72" s="4" t="s">
        <v>280</v>
      </c>
      <c r="E72" t="s">
        <v>13</v>
      </c>
      <c r="F72" s="4"/>
    </row>
    <row r="73" spans="1:6">
      <c r="A73" t="s">
        <v>111</v>
      </c>
      <c r="B73" s="1" t="str">
        <f>MetadataDict!$B$34</f>
        <v>measurmentTypeID</v>
      </c>
      <c r="C73" s="4">
        <v>509</v>
      </c>
      <c r="D73" s="4" t="s">
        <v>281</v>
      </c>
      <c r="E73" t="s">
        <v>13</v>
      </c>
      <c r="F73" s="4"/>
    </row>
    <row r="74" spans="1:6">
      <c r="A74" t="s">
        <v>111</v>
      </c>
      <c r="B74" s="1" t="str">
        <f>MetadataDict!$B$34</f>
        <v>measurmentTypeID</v>
      </c>
      <c r="C74" s="4">
        <v>510</v>
      </c>
      <c r="D74" s="4" t="s">
        <v>282</v>
      </c>
      <c r="E74" t="s">
        <v>13</v>
      </c>
      <c r="F74" s="4"/>
    </row>
    <row r="75" spans="1:6">
      <c r="A75" t="s">
        <v>111</v>
      </c>
      <c r="B75" s="1" t="str">
        <f>MetadataDict!$B$34</f>
        <v>measurmentTypeID</v>
      </c>
      <c r="C75" s="4">
        <v>511</v>
      </c>
      <c r="D75" s="4" t="s">
        <v>283</v>
      </c>
      <c r="E75" t="s">
        <v>13</v>
      </c>
      <c r="F75" s="4"/>
    </row>
    <row r="76" spans="1:6">
      <c r="A76" t="s">
        <v>111</v>
      </c>
      <c r="B76" s="1" t="str">
        <f>MetadataDict!$B$34</f>
        <v>measurmentTypeID</v>
      </c>
      <c r="C76" s="4">
        <v>512</v>
      </c>
      <c r="D76" s="4" t="s">
        <v>284</v>
      </c>
      <c r="E76" t="s">
        <v>13</v>
      </c>
      <c r="F76" s="4"/>
    </row>
    <row r="77" spans="1:6">
      <c r="A77" t="s">
        <v>111</v>
      </c>
      <c r="B77" s="1" t="str">
        <f>MetadataDict!$B$34</f>
        <v>measurmentTypeID</v>
      </c>
      <c r="C77" s="4">
        <v>513</v>
      </c>
      <c r="D77" s="4" t="s">
        <v>285</v>
      </c>
      <c r="E77" t="s">
        <v>13</v>
      </c>
      <c r="F77" s="4"/>
    </row>
    <row r="78" spans="1:6">
      <c r="A78" t="s">
        <v>111</v>
      </c>
      <c r="B78" s="1" t="str">
        <f>MetadataDict!$B$34</f>
        <v>measurmentTypeID</v>
      </c>
      <c r="C78" s="4">
        <v>514</v>
      </c>
      <c r="D78" s="4" t="s">
        <v>286</v>
      </c>
      <c r="E78" t="s">
        <v>13</v>
      </c>
      <c r="F78" s="4"/>
    </row>
    <row r="79" spans="1:6">
      <c r="A79" t="s">
        <v>111</v>
      </c>
      <c r="B79" s="1" t="str">
        <f>MetadataDict!$B$34</f>
        <v>measurmentTypeID</v>
      </c>
      <c r="C79" s="4">
        <v>515</v>
      </c>
      <c r="D79" s="4" t="s">
        <v>287</v>
      </c>
      <c r="E79" t="s">
        <v>13</v>
      </c>
      <c r="F79" s="4"/>
    </row>
    <row r="80" spans="1:6">
      <c r="A80" t="s">
        <v>111</v>
      </c>
      <c r="B80" s="1" t="str">
        <f>MetadataDict!$B$34</f>
        <v>measurmentTypeID</v>
      </c>
      <c r="C80" s="4">
        <v>516</v>
      </c>
      <c r="D80" s="4" t="s">
        <v>288</v>
      </c>
      <c r="E80" t="s">
        <v>13</v>
      </c>
      <c r="F80" s="4"/>
    </row>
    <row r="81" spans="1:6">
      <c r="A81" t="s">
        <v>111</v>
      </c>
      <c r="B81" s="1" t="str">
        <f>MetadataDict!$B$34</f>
        <v>measurmentTypeID</v>
      </c>
      <c r="C81" s="4">
        <v>517</v>
      </c>
      <c r="D81" s="4" t="s">
        <v>289</v>
      </c>
      <c r="E81" t="s">
        <v>13</v>
      </c>
      <c r="F81" s="4"/>
    </row>
    <row r="82" spans="1:6">
      <c r="A82" t="s">
        <v>111</v>
      </c>
      <c r="B82" s="1" t="str">
        <f>MetadataDict!$B$34</f>
        <v>measurmentTypeID</v>
      </c>
      <c r="C82" s="4">
        <v>518</v>
      </c>
      <c r="D82" s="4" t="s">
        <v>290</v>
      </c>
      <c r="E82" t="s">
        <v>13</v>
      </c>
      <c r="F82" s="4"/>
    </row>
    <row r="83" spans="1:6">
      <c r="A83" t="s">
        <v>111</v>
      </c>
      <c r="B83" s="1" t="str">
        <f>MetadataDict!$B$34</f>
        <v>measurmentTypeID</v>
      </c>
      <c r="C83" s="4">
        <v>519</v>
      </c>
      <c r="D83" s="4" t="s">
        <v>291</v>
      </c>
      <c r="E83" t="s">
        <v>13</v>
      </c>
      <c r="F83" s="4"/>
    </row>
    <row r="84" spans="1:6">
      <c r="A84" t="s">
        <v>111</v>
      </c>
      <c r="B84" s="1" t="str">
        <f>MetadataDict!$B$34</f>
        <v>measurmentTypeID</v>
      </c>
      <c r="C84" s="4">
        <v>520</v>
      </c>
      <c r="D84" s="4" t="s">
        <v>292</v>
      </c>
      <c r="E84" t="s">
        <v>13</v>
      </c>
      <c r="F84" s="4"/>
    </row>
    <row r="85" spans="1:6">
      <c r="A85" t="s">
        <v>111</v>
      </c>
      <c r="B85" s="1" t="str">
        <f>MetadataDict!$B$34</f>
        <v>measurmentTypeID</v>
      </c>
      <c r="C85" s="4">
        <v>522</v>
      </c>
      <c r="D85" s="4" t="s">
        <v>293</v>
      </c>
      <c r="E85" t="s">
        <v>13</v>
      </c>
      <c r="F85" s="4"/>
    </row>
    <row r="86" spans="1:6" s="1" customFormat="1">
      <c r="A86" s="1" t="s">
        <v>111</v>
      </c>
      <c r="B86" s="1" t="str">
        <f>MetadataDict!$B$34</f>
        <v>measurmentTypeID</v>
      </c>
      <c r="C86" s="2">
        <v>523</v>
      </c>
      <c r="D86" s="2" t="s">
        <v>294</v>
      </c>
      <c r="E86" s="1" t="s">
        <v>13</v>
      </c>
      <c r="F86" s="2"/>
    </row>
    <row r="87" spans="1:6">
      <c r="A87" t="s">
        <v>111</v>
      </c>
      <c r="B87" s="1" t="str">
        <f>MetadataDict!$B$34</f>
        <v>measurmentTypeID</v>
      </c>
      <c r="C87" s="4">
        <v>524</v>
      </c>
      <c r="D87" s="4" t="s">
        <v>295</v>
      </c>
      <c r="E87" t="s">
        <v>13</v>
      </c>
      <c r="F87" s="4"/>
    </row>
    <row r="88" spans="1:6">
      <c r="A88" t="s">
        <v>111</v>
      </c>
      <c r="B88" s="1" t="str">
        <f>MetadataDict!$B$34</f>
        <v>measurmentTypeID</v>
      </c>
      <c r="C88" s="4">
        <v>525</v>
      </c>
      <c r="D88" s="4" t="s">
        <v>296</v>
      </c>
      <c r="E88" t="s">
        <v>13</v>
      </c>
      <c r="F88" s="4"/>
    </row>
    <row r="89" spans="1:6">
      <c r="A89" t="s">
        <v>111</v>
      </c>
      <c r="B89" s="1" t="str">
        <f>MetadataDict!$B$34</f>
        <v>measurmentTypeID</v>
      </c>
      <c r="C89" s="4">
        <v>526</v>
      </c>
      <c r="D89" s="4" t="s">
        <v>297</v>
      </c>
      <c r="E89" t="s">
        <v>13</v>
      </c>
      <c r="F89" s="4"/>
    </row>
    <row r="90" spans="1:6">
      <c r="A90" t="s">
        <v>111</v>
      </c>
      <c r="B90" s="1" t="str">
        <f>MetadataDict!$B$34</f>
        <v>measurmentTypeID</v>
      </c>
      <c r="C90" s="4">
        <v>527</v>
      </c>
      <c r="D90" s="4" t="s">
        <v>298</v>
      </c>
      <c r="E90" t="s">
        <v>13</v>
      </c>
      <c r="F90" s="4"/>
    </row>
    <row r="91" spans="1:6">
      <c r="A91" t="s">
        <v>111</v>
      </c>
      <c r="B91" s="1" t="str">
        <f>MetadataDict!$B$34</f>
        <v>measurmentTypeID</v>
      </c>
      <c r="C91" s="4">
        <v>528</v>
      </c>
      <c r="D91" s="4" t="s">
        <v>299</v>
      </c>
      <c r="E91" t="s">
        <v>13</v>
      </c>
      <c r="F91" s="4"/>
    </row>
    <row r="92" spans="1:6" ht="15.6">
      <c r="A92" t="s">
        <v>126</v>
      </c>
      <c r="B92" s="1" t="str">
        <f>MetadataDict!$B$37</f>
        <v>termID</v>
      </c>
      <c r="C92" s="9">
        <v>401</v>
      </c>
      <c r="D92" s="9" t="s">
        <v>300</v>
      </c>
      <c r="E92" s="9" t="s">
        <v>13</v>
      </c>
      <c r="F92" s="4"/>
    </row>
    <row r="93" spans="1:6" ht="15.6">
      <c r="A93" t="s">
        <v>126</v>
      </c>
      <c r="B93" s="1" t="str">
        <f>MetadataDict!$B$37</f>
        <v>termID</v>
      </c>
      <c r="C93" s="9">
        <v>201</v>
      </c>
      <c r="D93" s="9" t="s">
        <v>301</v>
      </c>
      <c r="E93" s="9" t="s">
        <v>13</v>
      </c>
      <c r="F93" s="4"/>
    </row>
    <row r="94" spans="1:6" ht="15.6">
      <c r="A94" t="s">
        <v>126</v>
      </c>
      <c r="B94" s="1" t="str">
        <f>MetadataDict!$B$37</f>
        <v>termID</v>
      </c>
      <c r="C94" s="9">
        <v>202</v>
      </c>
      <c r="D94" s="9" t="s">
        <v>302</v>
      </c>
      <c r="E94" s="9" t="s">
        <v>13</v>
      </c>
      <c r="F94" s="4"/>
    </row>
    <row r="95" spans="1:6" ht="15.6">
      <c r="A95" t="s">
        <v>126</v>
      </c>
      <c r="B95" s="1" t="str">
        <f>MetadataDict!$B$37</f>
        <v>termID</v>
      </c>
      <c r="C95" s="9">
        <v>203</v>
      </c>
      <c r="D95" s="9" t="s">
        <v>303</v>
      </c>
      <c r="E95" s="9" t="s">
        <v>13</v>
      </c>
      <c r="F95" s="4"/>
    </row>
    <row r="96" spans="1:6" ht="15.6">
      <c r="A96" t="s">
        <v>126</v>
      </c>
      <c r="B96" s="1" t="str">
        <f>MetadataDict!$B$37</f>
        <v>termID</v>
      </c>
      <c r="C96" s="9">
        <v>205</v>
      </c>
      <c r="D96" s="9" t="s">
        <v>304</v>
      </c>
      <c r="E96" s="9" t="s">
        <v>13</v>
      </c>
      <c r="F96" s="4"/>
    </row>
    <row r="97" spans="1:6" ht="15.6">
      <c r="A97" t="s">
        <v>126</v>
      </c>
      <c r="B97" s="1" t="str">
        <f>MetadataDict!$B$37</f>
        <v>termID</v>
      </c>
      <c r="C97" s="9">
        <v>206</v>
      </c>
      <c r="D97" s="9" t="s">
        <v>305</v>
      </c>
      <c r="E97" s="9" t="s">
        <v>13</v>
      </c>
      <c r="F97" s="4"/>
    </row>
    <row r="98" spans="1:6" ht="15.6">
      <c r="A98" t="s">
        <v>126</v>
      </c>
      <c r="B98" s="1" t="str">
        <f>MetadataDict!$B$37</f>
        <v>termID</v>
      </c>
      <c r="C98" s="9">
        <v>301</v>
      </c>
      <c r="D98" s="9" t="s">
        <v>306</v>
      </c>
      <c r="E98" s="9" t="s">
        <v>13</v>
      </c>
      <c r="F98" s="4"/>
    </row>
    <row r="99" spans="1:6" ht="15.6">
      <c r="A99" t="s">
        <v>126</v>
      </c>
      <c r="B99" s="1" t="str">
        <f>MetadataDict!$B$37</f>
        <v>termID</v>
      </c>
      <c r="C99" s="9">
        <v>302</v>
      </c>
      <c r="D99" s="9" t="s">
        <v>307</v>
      </c>
      <c r="E99" s="9" t="s">
        <v>13</v>
      </c>
      <c r="F99" s="4"/>
    </row>
    <row r="100" spans="1:6" ht="15.6">
      <c r="A100" t="s">
        <v>126</v>
      </c>
      <c r="B100" s="1" t="str">
        <f>MetadataDict!$B$37</f>
        <v>termID</v>
      </c>
      <c r="C100" s="9">
        <v>303</v>
      </c>
      <c r="D100" s="9" t="s">
        <v>308</v>
      </c>
      <c r="E100" s="9" t="s">
        <v>13</v>
      </c>
      <c r="F100" s="4"/>
    </row>
    <row r="101" spans="1:6" ht="15.6">
      <c r="A101" t="s">
        <v>126</v>
      </c>
      <c r="B101" s="1" t="str">
        <f>MetadataDict!$B$37</f>
        <v>termID</v>
      </c>
      <c r="C101" s="9">
        <v>304</v>
      </c>
      <c r="D101" s="9" t="s">
        <v>309</v>
      </c>
      <c r="E101" s="9" t="s">
        <v>13</v>
      </c>
      <c r="F101" s="4"/>
    </row>
    <row r="102" spans="1:6" ht="15.6">
      <c r="A102" t="s">
        <v>126</v>
      </c>
      <c r="B102" s="1" t="str">
        <f>MetadataDict!$B$37</f>
        <v>termID</v>
      </c>
      <c r="C102" s="9">
        <v>305</v>
      </c>
      <c r="D102" s="9" t="s">
        <v>310</v>
      </c>
      <c r="E102" s="9" t="s">
        <v>13</v>
      </c>
      <c r="F102" s="4"/>
    </row>
    <row r="103" spans="1:6" ht="15.6">
      <c r="A103" t="s">
        <v>126</v>
      </c>
      <c r="B103" s="1" t="str">
        <f>MetadataDict!$B$37</f>
        <v>termID</v>
      </c>
      <c r="C103" s="9">
        <v>306</v>
      </c>
      <c r="D103" s="9" t="s">
        <v>311</v>
      </c>
      <c r="E103" s="9" t="s">
        <v>13</v>
      </c>
      <c r="F103" s="4"/>
    </row>
    <row r="104" spans="1:6" ht="15.6">
      <c r="A104" t="s">
        <v>126</v>
      </c>
      <c r="B104" s="1" t="s">
        <v>119</v>
      </c>
      <c r="C104" s="9" t="s">
        <v>34</v>
      </c>
      <c r="D104" s="9" t="s">
        <v>133</v>
      </c>
      <c r="E104" s="9" t="s">
        <v>13</v>
      </c>
      <c r="F104" s="4"/>
    </row>
    <row r="105" spans="1:6">
      <c r="A105" t="s">
        <v>126</v>
      </c>
      <c r="B105" t="str">
        <f>MetadataDict!$B$39</f>
        <v>measurmentTypeID</v>
      </c>
      <c r="C105" s="2">
        <v>500</v>
      </c>
      <c r="D105" s="4" t="s">
        <v>273</v>
      </c>
      <c r="E105" t="s">
        <v>13</v>
      </c>
    </row>
    <row r="106" spans="1:6">
      <c r="A106" t="s">
        <v>126</v>
      </c>
      <c r="B106" t="str">
        <f>MetadataDict!$B$39</f>
        <v>measurmentTypeID</v>
      </c>
      <c r="C106" s="2">
        <v>501</v>
      </c>
      <c r="D106" s="4" t="s">
        <v>274</v>
      </c>
      <c r="E106" t="s">
        <v>13</v>
      </c>
    </row>
    <row r="107" spans="1:6">
      <c r="A107" t="s">
        <v>126</v>
      </c>
      <c r="B107" t="str">
        <f>MetadataDict!$B$39</f>
        <v>measurmentTypeID</v>
      </c>
      <c r="C107" s="2">
        <v>502</v>
      </c>
      <c r="D107" s="4" t="s">
        <v>275</v>
      </c>
      <c r="E107" t="s">
        <v>13</v>
      </c>
    </row>
    <row r="108" spans="1:6">
      <c r="A108" t="s">
        <v>126</v>
      </c>
      <c r="B108" t="str">
        <f>MetadataDict!$B$39</f>
        <v>measurmentTypeID</v>
      </c>
      <c r="C108" s="2">
        <v>503</v>
      </c>
      <c r="D108" s="4" t="s">
        <v>276</v>
      </c>
      <c r="E108" t="s">
        <v>13</v>
      </c>
    </row>
    <row r="109" spans="1:6">
      <c r="A109" t="s">
        <v>126</v>
      </c>
      <c r="B109" t="str">
        <f>MetadataDict!$B$39</f>
        <v>measurmentTypeID</v>
      </c>
      <c r="C109" s="2">
        <v>504</v>
      </c>
      <c r="D109" s="4" t="s">
        <v>277</v>
      </c>
      <c r="E109" t="s">
        <v>13</v>
      </c>
    </row>
    <row r="110" spans="1:6">
      <c r="A110" t="s">
        <v>126</v>
      </c>
      <c r="B110" t="str">
        <f>MetadataDict!$B$39</f>
        <v>measurmentTypeID</v>
      </c>
      <c r="C110" s="2">
        <v>506</v>
      </c>
      <c r="D110" s="4" t="s">
        <v>278</v>
      </c>
      <c r="E110" t="s">
        <v>13</v>
      </c>
    </row>
    <row r="111" spans="1:6">
      <c r="A111" t="s">
        <v>126</v>
      </c>
      <c r="B111" t="str">
        <f>MetadataDict!$B$39</f>
        <v>measurmentTypeID</v>
      </c>
      <c r="C111" s="2">
        <v>507</v>
      </c>
      <c r="D111" s="4" t="s">
        <v>279</v>
      </c>
      <c r="E111" t="s">
        <v>13</v>
      </c>
    </row>
    <row r="112" spans="1:6">
      <c r="A112" t="s">
        <v>126</v>
      </c>
      <c r="B112" t="str">
        <f>MetadataDict!$B$39</f>
        <v>measurmentTypeID</v>
      </c>
      <c r="C112" s="2">
        <v>508</v>
      </c>
      <c r="D112" s="4" t="s">
        <v>280</v>
      </c>
      <c r="E112" t="s">
        <v>13</v>
      </c>
    </row>
    <row r="113" spans="1:5">
      <c r="A113" t="s">
        <v>126</v>
      </c>
      <c r="B113" t="str">
        <f>MetadataDict!$B$39</f>
        <v>measurmentTypeID</v>
      </c>
      <c r="C113" s="2">
        <v>509</v>
      </c>
      <c r="D113" s="4" t="s">
        <v>281</v>
      </c>
      <c r="E113" t="s">
        <v>13</v>
      </c>
    </row>
    <row r="114" spans="1:5">
      <c r="A114" t="s">
        <v>126</v>
      </c>
      <c r="B114" t="str">
        <f>MetadataDict!$B$39</f>
        <v>measurmentTypeID</v>
      </c>
      <c r="C114" s="2">
        <v>510</v>
      </c>
      <c r="D114" s="4" t="s">
        <v>282</v>
      </c>
      <c r="E114" t="s">
        <v>13</v>
      </c>
    </row>
    <row r="115" spans="1:5">
      <c r="A115" t="s">
        <v>126</v>
      </c>
      <c r="B115" t="str">
        <f>MetadataDict!$B$39</f>
        <v>measurmentTypeID</v>
      </c>
      <c r="C115" s="2">
        <v>511</v>
      </c>
      <c r="D115" s="4" t="s">
        <v>283</v>
      </c>
      <c r="E115" t="s">
        <v>13</v>
      </c>
    </row>
    <row r="116" spans="1:5">
      <c r="A116" t="s">
        <v>126</v>
      </c>
      <c r="B116" t="str">
        <f>MetadataDict!$B$39</f>
        <v>measurmentTypeID</v>
      </c>
      <c r="C116" s="2">
        <v>512</v>
      </c>
      <c r="D116" s="4" t="s">
        <v>284</v>
      </c>
      <c r="E116" t="s">
        <v>13</v>
      </c>
    </row>
    <row r="117" spans="1:5">
      <c r="A117" t="s">
        <v>126</v>
      </c>
      <c r="B117" t="str">
        <f>MetadataDict!$B$39</f>
        <v>measurmentTypeID</v>
      </c>
      <c r="C117" s="2">
        <v>513</v>
      </c>
      <c r="D117" s="4" t="s">
        <v>285</v>
      </c>
      <c r="E117" t="s">
        <v>13</v>
      </c>
    </row>
    <row r="118" spans="1:5">
      <c r="A118" t="s">
        <v>126</v>
      </c>
      <c r="B118" t="str">
        <f>MetadataDict!$B$39</f>
        <v>measurmentTypeID</v>
      </c>
      <c r="C118" s="2">
        <v>514</v>
      </c>
      <c r="D118" s="4" t="s">
        <v>286</v>
      </c>
      <c r="E118" t="s">
        <v>13</v>
      </c>
    </row>
    <row r="119" spans="1:5">
      <c r="A119" t="s">
        <v>126</v>
      </c>
      <c r="B119" t="str">
        <f>MetadataDict!$B$39</f>
        <v>measurmentTypeID</v>
      </c>
      <c r="C119" s="2">
        <v>515</v>
      </c>
      <c r="D119" s="4" t="s">
        <v>287</v>
      </c>
      <c r="E119" t="s">
        <v>13</v>
      </c>
    </row>
    <row r="120" spans="1:5">
      <c r="A120" t="s">
        <v>126</v>
      </c>
      <c r="B120" t="str">
        <f>MetadataDict!$B$39</f>
        <v>measurmentTypeID</v>
      </c>
      <c r="C120" s="2">
        <v>516</v>
      </c>
      <c r="D120" s="4" t="s">
        <v>288</v>
      </c>
      <c r="E120" t="s">
        <v>13</v>
      </c>
    </row>
    <row r="121" spans="1:5">
      <c r="A121" t="s">
        <v>126</v>
      </c>
      <c r="B121" t="str">
        <f>MetadataDict!$B$39</f>
        <v>measurmentTypeID</v>
      </c>
      <c r="C121" s="2">
        <v>517</v>
      </c>
      <c r="D121" s="4" t="s">
        <v>289</v>
      </c>
      <c r="E121" t="s">
        <v>13</v>
      </c>
    </row>
    <row r="122" spans="1:5">
      <c r="A122" t="s">
        <v>126</v>
      </c>
      <c r="B122" t="str">
        <f>MetadataDict!$B$39</f>
        <v>measurmentTypeID</v>
      </c>
      <c r="C122" s="2">
        <v>518</v>
      </c>
      <c r="D122" s="4" t="s">
        <v>290</v>
      </c>
      <c r="E122" t="s">
        <v>13</v>
      </c>
    </row>
    <row r="123" spans="1:5">
      <c r="A123" t="s">
        <v>126</v>
      </c>
      <c r="B123" t="str">
        <f>MetadataDict!$B$39</f>
        <v>measurmentTypeID</v>
      </c>
      <c r="C123" s="2">
        <v>519</v>
      </c>
      <c r="D123" s="4" t="s">
        <v>291</v>
      </c>
      <c r="E123" t="s">
        <v>13</v>
      </c>
    </row>
    <row r="124" spans="1:5">
      <c r="A124" t="s">
        <v>126</v>
      </c>
      <c r="B124" t="str">
        <f>MetadataDict!$B$39</f>
        <v>measurmentTypeID</v>
      </c>
      <c r="C124" s="2">
        <v>520</v>
      </c>
      <c r="D124" s="4" t="s">
        <v>292</v>
      </c>
      <c r="E124" t="s">
        <v>13</v>
      </c>
    </row>
    <row r="125" spans="1:5">
      <c r="A125" t="s">
        <v>126</v>
      </c>
      <c r="B125" t="str">
        <f>MetadataDict!$B$39</f>
        <v>measurmentTypeID</v>
      </c>
      <c r="C125" s="2">
        <v>522</v>
      </c>
      <c r="D125" s="4" t="s">
        <v>293</v>
      </c>
      <c r="E125" t="s">
        <v>13</v>
      </c>
    </row>
    <row r="126" spans="1:5">
      <c r="A126" t="s">
        <v>126</v>
      </c>
      <c r="B126" t="str">
        <f>MetadataDict!$B$39</f>
        <v>measurmentTypeID</v>
      </c>
      <c r="C126" s="2">
        <v>523</v>
      </c>
      <c r="D126" s="2" t="s">
        <v>294</v>
      </c>
      <c r="E126" t="s">
        <v>13</v>
      </c>
    </row>
    <row r="127" spans="1:5">
      <c r="A127" t="s">
        <v>126</v>
      </c>
      <c r="B127" t="str">
        <f>MetadataDict!$B$39</f>
        <v>measurmentTypeID</v>
      </c>
      <c r="C127" s="2">
        <v>524</v>
      </c>
      <c r="D127" s="4" t="s">
        <v>295</v>
      </c>
      <c r="E127" t="s">
        <v>13</v>
      </c>
    </row>
    <row r="128" spans="1:5">
      <c r="A128" t="s">
        <v>126</v>
      </c>
      <c r="B128" t="str">
        <f>MetadataDict!$B$39</f>
        <v>measurmentTypeID</v>
      </c>
      <c r="C128" s="2">
        <v>525</v>
      </c>
      <c r="D128" s="4" t="s">
        <v>296</v>
      </c>
      <c r="E128" t="s">
        <v>13</v>
      </c>
    </row>
    <row r="129" spans="1:6">
      <c r="A129" t="s">
        <v>126</v>
      </c>
      <c r="B129" t="str">
        <f>MetadataDict!$B$39</f>
        <v>measurmentTypeID</v>
      </c>
      <c r="C129" s="2">
        <v>526</v>
      </c>
      <c r="D129" s="4" t="s">
        <v>297</v>
      </c>
      <c r="E129" t="s">
        <v>13</v>
      </c>
    </row>
    <row r="130" spans="1:6">
      <c r="A130" t="s">
        <v>126</v>
      </c>
      <c r="B130" t="str">
        <f>MetadataDict!$B$39</f>
        <v>measurmentTypeID</v>
      </c>
      <c r="C130" s="2">
        <v>527</v>
      </c>
      <c r="D130" s="4" t="s">
        <v>298</v>
      </c>
      <c r="E130" t="s">
        <v>13</v>
      </c>
    </row>
    <row r="131" spans="1:6">
      <c r="A131" t="s">
        <v>126</v>
      </c>
      <c r="B131" t="str">
        <f>MetadataDict!$B$39</f>
        <v>measurmentTypeID</v>
      </c>
      <c r="C131" s="2">
        <v>528</v>
      </c>
      <c r="D131" s="4" t="s">
        <v>299</v>
      </c>
      <c r="E131" t="s">
        <v>13</v>
      </c>
    </row>
    <row r="132" spans="1:6">
      <c r="A132" t="s">
        <v>126</v>
      </c>
      <c r="B132" t="s">
        <v>116</v>
      </c>
      <c r="C132" s="2" t="s">
        <v>22</v>
      </c>
      <c r="D132" s="4" t="s">
        <v>135</v>
      </c>
      <c r="E132" t="s">
        <v>13</v>
      </c>
    </row>
    <row r="133" spans="1:6">
      <c r="A133" t="s">
        <v>126</v>
      </c>
      <c r="B133" t="str">
        <f>MetadataDict!$B$41</f>
        <v>dataType</v>
      </c>
      <c r="C133" t="s">
        <v>312</v>
      </c>
      <c r="D133" t="s">
        <v>313</v>
      </c>
      <c r="E133" t="s">
        <v>13</v>
      </c>
    </row>
    <row r="134" spans="1:6">
      <c r="A134" t="s">
        <v>126</v>
      </c>
      <c r="B134" t="str">
        <f>MetadataDict!$B$41</f>
        <v>dataType</v>
      </c>
      <c r="C134" t="s">
        <v>17</v>
      </c>
      <c r="D134" t="s">
        <v>314</v>
      </c>
      <c r="E134" t="s">
        <v>13</v>
      </c>
    </row>
    <row r="135" spans="1:6">
      <c r="A135" t="s">
        <v>126</v>
      </c>
      <c r="B135" t="str">
        <f>MetadataDict!$B$41</f>
        <v>dataType</v>
      </c>
      <c r="C135" t="s">
        <v>315</v>
      </c>
      <c r="D135" t="s">
        <v>316</v>
      </c>
      <c r="E135" t="s">
        <v>13</v>
      </c>
    </row>
    <row r="136" spans="1:6">
      <c r="A136" t="s">
        <v>126</v>
      </c>
      <c r="B136" t="str">
        <f>MetadataDict!$B$41</f>
        <v>dataType</v>
      </c>
      <c r="C136" t="s">
        <v>24</v>
      </c>
      <c r="D136" t="s">
        <v>317</v>
      </c>
      <c r="E136" t="s">
        <v>13</v>
      </c>
    </row>
    <row r="137" spans="1:6">
      <c r="A137" t="s">
        <v>126</v>
      </c>
      <c r="B137" t="str">
        <f>MetadataDict!$B$42</f>
        <v>program</v>
      </c>
      <c r="C137" s="2" t="s">
        <v>188</v>
      </c>
      <c r="D137" s="1" t="s">
        <v>318</v>
      </c>
      <c r="E137" t="s">
        <v>13</v>
      </c>
    </row>
    <row r="138" spans="1:6">
      <c r="A138" t="s">
        <v>126</v>
      </c>
      <c r="B138" t="str">
        <f>MetadataDict!$B$42</f>
        <v>program</v>
      </c>
      <c r="C138" s="2" t="s">
        <v>190</v>
      </c>
      <c r="D138" t="s">
        <v>191</v>
      </c>
      <c r="E138" t="s">
        <v>13</v>
      </c>
    </row>
    <row r="139" spans="1:6">
      <c r="A139" t="s">
        <v>126</v>
      </c>
      <c r="B139" t="str">
        <f>MetadataDict!$B$42</f>
        <v>program</v>
      </c>
      <c r="C139" s="2" t="s">
        <v>192</v>
      </c>
      <c r="D139" t="s">
        <v>193</v>
      </c>
      <c r="E139" t="s">
        <v>13</v>
      </c>
    </row>
    <row r="140" spans="1:6">
      <c r="A140" t="s">
        <v>126</v>
      </c>
      <c r="B140" t="str">
        <f>MetadataDict!$B$42</f>
        <v>program</v>
      </c>
      <c r="C140" s="2" t="s">
        <v>194</v>
      </c>
      <c r="D140" t="s">
        <v>195</v>
      </c>
      <c r="E140" t="s">
        <v>13</v>
      </c>
    </row>
    <row r="141" spans="1:6">
      <c r="A141" t="s">
        <v>126</v>
      </c>
      <c r="B141" t="s">
        <v>143</v>
      </c>
      <c r="C141" s="2" t="s">
        <v>34</v>
      </c>
      <c r="D141" t="s">
        <v>145</v>
      </c>
      <c r="E141" t="s">
        <v>13</v>
      </c>
    </row>
    <row r="142" spans="1:6">
      <c r="A142" t="s">
        <v>126</v>
      </c>
      <c r="B142" t="str">
        <f>MetadataDict!$B$45</f>
        <v>originalDataType</v>
      </c>
      <c r="C142" s="2" t="s">
        <v>312</v>
      </c>
      <c r="D142" s="1" t="s">
        <v>319</v>
      </c>
      <c r="E142" t="s">
        <v>13</v>
      </c>
    </row>
    <row r="143" spans="1:6" s="8" customFormat="1">
      <c r="A143" t="s">
        <v>126</v>
      </c>
      <c r="B143" t="str">
        <f>MetadataDict!$B$45</f>
        <v>originalDataType</v>
      </c>
      <c r="C143" s="2" t="s">
        <v>320</v>
      </c>
      <c r="D143" s="1" t="s">
        <v>321</v>
      </c>
      <c r="E143" t="s">
        <v>13</v>
      </c>
      <c r="F143"/>
    </row>
    <row r="144" spans="1:6">
      <c r="A144" t="s">
        <v>126</v>
      </c>
      <c r="B144" t="str">
        <f>MetadataDict!$B$45</f>
        <v>originalDataType</v>
      </c>
      <c r="C144" s="2" t="s">
        <v>17</v>
      </c>
      <c r="D144" t="s">
        <v>314</v>
      </c>
      <c r="E144" t="s">
        <v>13</v>
      </c>
    </row>
    <row r="145" spans="1:6">
      <c r="A145" t="s">
        <v>126</v>
      </c>
      <c r="B145" t="str">
        <f>MetadataDict!$B$45</f>
        <v>originalDataType</v>
      </c>
      <c r="C145" s="2" t="s">
        <v>24</v>
      </c>
      <c r="D145" t="s">
        <v>317</v>
      </c>
      <c r="E145" t="s">
        <v>13</v>
      </c>
    </row>
    <row r="146" spans="1:6">
      <c r="A146" t="s">
        <v>126</v>
      </c>
      <c r="B146" t="s">
        <v>148</v>
      </c>
      <c r="C146" s="2" t="s">
        <v>34</v>
      </c>
      <c r="D146" t="s">
        <v>150</v>
      </c>
      <c r="E146" t="s">
        <v>13</v>
      </c>
    </row>
    <row r="147" spans="1:6">
      <c r="A147" t="s">
        <v>126</v>
      </c>
      <c r="B147" t="s">
        <v>151</v>
      </c>
      <c r="C147" s="2" t="s">
        <v>34</v>
      </c>
      <c r="D147" t="s">
        <v>153</v>
      </c>
      <c r="E147" t="s">
        <v>13</v>
      </c>
    </row>
    <row r="148" spans="1:6">
      <c r="A148" t="s">
        <v>154</v>
      </c>
      <c r="B148" t="str">
        <f>MetadataDict!$B$50</f>
        <v>termID</v>
      </c>
      <c r="C148" s="4">
        <v>401</v>
      </c>
      <c r="D148" s="4" t="s">
        <v>322</v>
      </c>
      <c r="E148" t="s">
        <v>13</v>
      </c>
      <c r="F148" s="4"/>
    </row>
    <row r="149" spans="1:6">
      <c r="A149" t="s">
        <v>154</v>
      </c>
      <c r="B149" t="str">
        <f>MetadataDict!$B$52</f>
        <v>measurementTypeID</v>
      </c>
      <c r="C149" s="4">
        <v>500</v>
      </c>
      <c r="D149" s="4" t="s">
        <v>273</v>
      </c>
      <c r="E149" t="s">
        <v>13</v>
      </c>
    </row>
    <row r="150" spans="1:6">
      <c r="A150" t="s">
        <v>154</v>
      </c>
      <c r="B150" t="str">
        <f>MetadataDict!$B$52</f>
        <v>measurementTypeID</v>
      </c>
      <c r="C150" s="4">
        <v>501</v>
      </c>
      <c r="D150" s="4" t="s">
        <v>274</v>
      </c>
      <c r="E150" t="s">
        <v>13</v>
      </c>
      <c r="F150" s="4"/>
    </row>
    <row r="151" spans="1:6">
      <c r="A151" t="s">
        <v>154</v>
      </c>
      <c r="B151" t="str">
        <f>MetadataDict!$B$52</f>
        <v>measurementTypeID</v>
      </c>
      <c r="C151" s="4">
        <v>502</v>
      </c>
      <c r="D151" s="4" t="s">
        <v>275</v>
      </c>
      <c r="E151" t="s">
        <v>13</v>
      </c>
      <c r="F151" s="4"/>
    </row>
    <row r="152" spans="1:6">
      <c r="A152" t="s">
        <v>154</v>
      </c>
      <c r="B152" t="str">
        <f>MetadataDict!$B$52</f>
        <v>measurementTypeID</v>
      </c>
      <c r="C152" s="4">
        <v>503</v>
      </c>
      <c r="D152" s="4" t="s">
        <v>276</v>
      </c>
      <c r="E152" t="s">
        <v>13</v>
      </c>
      <c r="F152" s="4"/>
    </row>
    <row r="153" spans="1:6">
      <c r="A153" t="s">
        <v>154</v>
      </c>
      <c r="B153" t="str">
        <f>MetadataDict!$B$52</f>
        <v>measurementTypeID</v>
      </c>
      <c r="C153" s="4">
        <v>504</v>
      </c>
      <c r="D153" s="4" t="s">
        <v>277</v>
      </c>
      <c r="E153" t="s">
        <v>13</v>
      </c>
      <c r="F153" s="4"/>
    </row>
    <row r="154" spans="1:6">
      <c r="A154" t="s">
        <v>154</v>
      </c>
      <c r="B154" t="str">
        <f>MetadataDict!$B$52</f>
        <v>measurementTypeID</v>
      </c>
      <c r="C154" s="4">
        <v>505</v>
      </c>
      <c r="D154" s="4" t="s">
        <v>323</v>
      </c>
      <c r="E154" t="s">
        <v>13</v>
      </c>
      <c r="F154" s="4"/>
    </row>
    <row r="155" spans="1:6">
      <c r="A155" t="s">
        <v>154</v>
      </c>
      <c r="B155" t="str">
        <f>MetadataDict!$B$52</f>
        <v>measurementTypeID</v>
      </c>
      <c r="C155" s="4">
        <v>506</v>
      </c>
      <c r="D155" s="4" t="s">
        <v>278</v>
      </c>
      <c r="E155" t="s">
        <v>13</v>
      </c>
      <c r="F155" s="4"/>
    </row>
    <row r="156" spans="1:6">
      <c r="A156" t="s">
        <v>154</v>
      </c>
      <c r="B156" t="str">
        <f>MetadataDict!$B$52</f>
        <v>measurementTypeID</v>
      </c>
      <c r="C156" s="4">
        <v>507</v>
      </c>
      <c r="D156" s="4" t="s">
        <v>279</v>
      </c>
      <c r="E156" t="s">
        <v>13</v>
      </c>
      <c r="F156" s="4"/>
    </row>
    <row r="157" spans="1:6">
      <c r="A157" t="s">
        <v>154</v>
      </c>
      <c r="B157" t="str">
        <f>MetadataDict!$B$52</f>
        <v>measurementTypeID</v>
      </c>
      <c r="C157" s="4">
        <v>508</v>
      </c>
      <c r="D157" s="4" t="s">
        <v>280</v>
      </c>
      <c r="E157" t="s">
        <v>13</v>
      </c>
      <c r="F157" s="4"/>
    </row>
    <row r="158" spans="1:6">
      <c r="A158" t="s">
        <v>154</v>
      </c>
      <c r="B158" t="str">
        <f>MetadataDict!$B$52</f>
        <v>measurementTypeID</v>
      </c>
      <c r="C158" s="4">
        <v>509</v>
      </c>
      <c r="D158" s="4" t="s">
        <v>281</v>
      </c>
      <c r="E158" t="s">
        <v>13</v>
      </c>
      <c r="F158" s="4"/>
    </row>
    <row r="159" spans="1:6">
      <c r="A159" t="s">
        <v>154</v>
      </c>
      <c r="B159" t="str">
        <f>MetadataDict!$B$52</f>
        <v>measurementTypeID</v>
      </c>
      <c r="C159" s="4">
        <v>510</v>
      </c>
      <c r="D159" s="4" t="s">
        <v>282</v>
      </c>
      <c r="E159" t="s">
        <v>13</v>
      </c>
      <c r="F159" s="4"/>
    </row>
    <row r="160" spans="1:6">
      <c r="A160" t="s">
        <v>154</v>
      </c>
      <c r="B160" t="str">
        <f>MetadataDict!$B$52</f>
        <v>measurementTypeID</v>
      </c>
      <c r="C160" s="4">
        <v>511</v>
      </c>
      <c r="D160" s="4" t="s">
        <v>283</v>
      </c>
      <c r="E160" t="s">
        <v>13</v>
      </c>
      <c r="F160" s="4"/>
    </row>
    <row r="161" spans="1:6">
      <c r="A161" t="s">
        <v>154</v>
      </c>
      <c r="B161" t="str">
        <f>MetadataDict!$B$52</f>
        <v>measurementTypeID</v>
      </c>
      <c r="C161" s="4">
        <v>512</v>
      </c>
      <c r="D161" s="4" t="s">
        <v>284</v>
      </c>
      <c r="E161" t="s">
        <v>13</v>
      </c>
      <c r="F161" s="4"/>
    </row>
    <row r="162" spans="1:6">
      <c r="A162" t="s">
        <v>154</v>
      </c>
      <c r="B162" t="str">
        <f>MetadataDict!$B$52</f>
        <v>measurementTypeID</v>
      </c>
      <c r="C162" s="4">
        <v>513</v>
      </c>
      <c r="D162" s="4" t="s">
        <v>285</v>
      </c>
      <c r="E162" t="s">
        <v>13</v>
      </c>
      <c r="F162" s="4"/>
    </row>
    <row r="163" spans="1:6">
      <c r="A163" t="s">
        <v>154</v>
      </c>
      <c r="B163" t="str">
        <f>MetadataDict!$B$52</f>
        <v>measurementTypeID</v>
      </c>
      <c r="C163" s="4">
        <v>514</v>
      </c>
      <c r="D163" s="4" t="s">
        <v>286</v>
      </c>
      <c r="E163" t="s">
        <v>13</v>
      </c>
      <c r="F163" s="4"/>
    </row>
    <row r="164" spans="1:6">
      <c r="A164" t="s">
        <v>154</v>
      </c>
      <c r="B164" t="str">
        <f>MetadataDict!$B$52</f>
        <v>measurementTypeID</v>
      </c>
      <c r="C164" s="4">
        <v>515</v>
      </c>
      <c r="D164" s="4" t="s">
        <v>287</v>
      </c>
      <c r="E164" t="s">
        <v>13</v>
      </c>
      <c r="F164" s="4"/>
    </row>
    <row r="165" spans="1:6">
      <c r="A165" t="s">
        <v>154</v>
      </c>
      <c r="B165" t="str">
        <f>MetadataDict!$B$52</f>
        <v>measurementTypeID</v>
      </c>
      <c r="C165" s="4">
        <v>516</v>
      </c>
      <c r="D165" s="4" t="s">
        <v>288</v>
      </c>
      <c r="E165" t="s">
        <v>13</v>
      </c>
    </row>
    <row r="166" spans="1:6">
      <c r="A166" t="s">
        <v>154</v>
      </c>
      <c r="B166" t="str">
        <f>MetadataDict!$B$52</f>
        <v>measurementTypeID</v>
      </c>
      <c r="C166" s="4">
        <v>517</v>
      </c>
      <c r="D166" s="4" t="s">
        <v>289</v>
      </c>
      <c r="E166" t="s">
        <v>13</v>
      </c>
    </row>
    <row r="167" spans="1:6">
      <c r="A167" t="s">
        <v>154</v>
      </c>
      <c r="B167" t="str">
        <f>MetadataDict!$B$52</f>
        <v>measurementTypeID</v>
      </c>
      <c r="C167" s="4">
        <v>518</v>
      </c>
      <c r="D167" s="4" t="s">
        <v>290</v>
      </c>
      <c r="E167" t="s">
        <v>13</v>
      </c>
    </row>
    <row r="168" spans="1:6">
      <c r="A168" t="s">
        <v>154</v>
      </c>
      <c r="B168" t="str">
        <f>MetadataDict!$B$52</f>
        <v>measurementTypeID</v>
      </c>
      <c r="C168" s="4">
        <v>519</v>
      </c>
      <c r="D168" s="4" t="s">
        <v>291</v>
      </c>
      <c r="E168" t="s">
        <v>13</v>
      </c>
    </row>
    <row r="169" spans="1:6">
      <c r="A169" t="s">
        <v>154</v>
      </c>
      <c r="B169" t="str">
        <f>MetadataDict!$B$52</f>
        <v>measurementTypeID</v>
      </c>
      <c r="C169" s="4">
        <v>520</v>
      </c>
      <c r="D169" s="4" t="s">
        <v>292</v>
      </c>
      <c r="E169" t="s">
        <v>13</v>
      </c>
    </row>
    <row r="170" spans="1:6">
      <c r="A170" t="s">
        <v>154</v>
      </c>
      <c r="B170" t="str">
        <f>MetadataDict!$B$52</f>
        <v>measurementTypeID</v>
      </c>
      <c r="C170" s="4">
        <v>522</v>
      </c>
      <c r="D170" s="4" t="s">
        <v>293</v>
      </c>
      <c r="E170" t="s">
        <v>13</v>
      </c>
    </row>
    <row r="171" spans="1:6">
      <c r="A171" t="s">
        <v>154</v>
      </c>
      <c r="B171" t="str">
        <f>MetadataDict!$B$52</f>
        <v>measurementTypeID</v>
      </c>
      <c r="C171" s="2">
        <v>523</v>
      </c>
      <c r="D171" s="2" t="s">
        <v>294</v>
      </c>
      <c r="E171" t="s">
        <v>13</v>
      </c>
      <c r="F171" s="4"/>
    </row>
    <row r="172" spans="1:6">
      <c r="A172" t="s">
        <v>154</v>
      </c>
      <c r="B172" t="str">
        <f>MetadataDict!$B$52</f>
        <v>measurementTypeID</v>
      </c>
      <c r="C172" s="4">
        <v>524</v>
      </c>
      <c r="D172" s="4" t="s">
        <v>295</v>
      </c>
      <c r="E172" t="s">
        <v>13</v>
      </c>
      <c r="F172" s="4"/>
    </row>
    <row r="173" spans="1:6">
      <c r="A173" t="s">
        <v>154</v>
      </c>
      <c r="B173" t="str">
        <f>MetadataDict!$B$52</f>
        <v>measurementTypeID</v>
      </c>
      <c r="C173" s="4">
        <v>525</v>
      </c>
      <c r="D173" s="4" t="s">
        <v>296</v>
      </c>
      <c r="E173" t="s">
        <v>13</v>
      </c>
      <c r="F173" s="4"/>
    </row>
    <row r="174" spans="1:6">
      <c r="A174" t="s">
        <v>154</v>
      </c>
      <c r="B174" t="str">
        <f>MetadataDict!$B$52</f>
        <v>measurementTypeID</v>
      </c>
      <c r="C174" s="4">
        <v>526</v>
      </c>
      <c r="D174" s="4" t="s">
        <v>297</v>
      </c>
      <c r="E174" t="s">
        <v>13</v>
      </c>
      <c r="F174" s="4"/>
    </row>
    <row r="175" spans="1:6">
      <c r="A175" t="s">
        <v>154</v>
      </c>
      <c r="B175" t="str">
        <f>MetadataDict!$B$52</f>
        <v>measurementTypeID</v>
      </c>
      <c r="C175" s="4">
        <v>527</v>
      </c>
      <c r="D175" s="4" t="s">
        <v>298</v>
      </c>
      <c r="E175" t="s">
        <v>13</v>
      </c>
      <c r="F175" s="4"/>
    </row>
    <row r="176" spans="1:6">
      <c r="A176" t="s">
        <v>154</v>
      </c>
      <c r="B176" t="str">
        <f>MetadataDict!$B$52</f>
        <v>measurementTypeID</v>
      </c>
      <c r="C176" s="4">
        <v>528</v>
      </c>
      <c r="D176" s="4" t="s">
        <v>299</v>
      </c>
      <c r="E176" t="s">
        <v>13</v>
      </c>
      <c r="F176" s="4"/>
    </row>
    <row r="177" spans="1:6">
      <c r="A177" t="s">
        <v>154</v>
      </c>
      <c r="B177" t="str">
        <f>MetadataDict!$B$53</f>
        <v>measurementType</v>
      </c>
      <c r="C177" s="2" t="s">
        <v>219</v>
      </c>
      <c r="D177" s="2" t="s">
        <v>220</v>
      </c>
      <c r="E177" t="s">
        <v>13</v>
      </c>
      <c r="F177" s="4" t="s">
        <v>324</v>
      </c>
    </row>
    <row r="178" spans="1:6">
      <c r="A178" t="s">
        <v>154</v>
      </c>
      <c r="B178" t="str">
        <f>MetadataDict!$B$53</f>
        <v>measurementType</v>
      </c>
      <c r="C178" s="2" t="s">
        <v>221</v>
      </c>
      <c r="D178" s="2" t="s">
        <v>222</v>
      </c>
      <c r="E178" t="s">
        <v>13</v>
      </c>
      <c r="F178" s="4" t="s">
        <v>34</v>
      </c>
    </row>
    <row r="179" spans="1:6">
      <c r="A179" t="s">
        <v>154</v>
      </c>
      <c r="B179" t="str">
        <f>MetadataDict!$B$53</f>
        <v>measurementType</v>
      </c>
      <c r="C179" s="2" t="s">
        <v>223</v>
      </c>
      <c r="D179" s="2" t="s">
        <v>325</v>
      </c>
      <c r="E179" t="s">
        <v>13</v>
      </c>
      <c r="F179" s="4" t="s">
        <v>326</v>
      </c>
    </row>
    <row r="180" spans="1:6">
      <c r="A180" t="s">
        <v>154</v>
      </c>
      <c r="B180" t="str">
        <f>MetadataDict!$B$53</f>
        <v>measurementType</v>
      </c>
      <c r="C180" s="2" t="s">
        <v>225</v>
      </c>
      <c r="D180" s="2" t="s">
        <v>226</v>
      </c>
      <c r="E180" t="s">
        <v>13</v>
      </c>
      <c r="F180" s="4" t="s">
        <v>326</v>
      </c>
    </row>
    <row r="181" spans="1:6">
      <c r="A181" t="s">
        <v>154</v>
      </c>
      <c r="B181" t="str">
        <f>MetadataDict!$B$53</f>
        <v>measurementType</v>
      </c>
      <c r="C181" s="2" t="s">
        <v>227</v>
      </c>
      <c r="D181" s="2" t="s">
        <v>228</v>
      </c>
      <c r="E181" t="s">
        <v>13</v>
      </c>
      <c r="F181" s="4" t="s">
        <v>326</v>
      </c>
    </row>
    <row r="182" spans="1:6">
      <c r="A182" t="s">
        <v>154</v>
      </c>
      <c r="B182" t="str">
        <f>MetadataDict!$B$53</f>
        <v>measurementType</v>
      </c>
      <c r="C182" s="2" t="s">
        <v>327</v>
      </c>
      <c r="D182" t="s">
        <v>328</v>
      </c>
      <c r="E182" t="s">
        <v>13</v>
      </c>
      <c r="F182" s="4" t="s">
        <v>329</v>
      </c>
    </row>
    <row r="183" spans="1:6">
      <c r="A183" t="s">
        <v>154</v>
      </c>
      <c r="B183" t="str">
        <f>MetadataDict!$B$53</f>
        <v>measurementType</v>
      </c>
      <c r="C183" s="2" t="s">
        <v>229</v>
      </c>
      <c r="D183" s="2" t="s">
        <v>230</v>
      </c>
      <c r="E183" t="s">
        <v>13</v>
      </c>
      <c r="F183" s="4" t="s">
        <v>330</v>
      </c>
    </row>
    <row r="184" spans="1:6">
      <c r="A184" t="s">
        <v>154</v>
      </c>
      <c r="B184" t="str">
        <f>MetadataDict!$B$53</f>
        <v>measurementType</v>
      </c>
      <c r="C184" s="2" t="s">
        <v>231</v>
      </c>
      <c r="D184" s="2" t="s">
        <v>331</v>
      </c>
      <c r="E184" t="s">
        <v>13</v>
      </c>
      <c r="F184" s="4" t="s">
        <v>326</v>
      </c>
    </row>
    <row r="185" spans="1:6">
      <c r="A185" t="s">
        <v>154</v>
      </c>
      <c r="B185" t="str">
        <f>MetadataDict!$B$53</f>
        <v>measurementType</v>
      </c>
      <c r="C185" s="2" t="s">
        <v>233</v>
      </c>
      <c r="D185" s="2" t="s">
        <v>234</v>
      </c>
      <c r="E185" t="s">
        <v>13</v>
      </c>
      <c r="F185" s="4" t="s">
        <v>326</v>
      </c>
    </row>
    <row r="186" spans="1:6">
      <c r="A186" t="s">
        <v>154</v>
      </c>
      <c r="B186" t="str">
        <f>MetadataDict!$B$53</f>
        <v>measurementType</v>
      </c>
      <c r="C186" s="2" t="s">
        <v>235</v>
      </c>
      <c r="D186" t="s">
        <v>236</v>
      </c>
      <c r="E186" t="s">
        <v>13</v>
      </c>
      <c r="F186" s="4" t="s">
        <v>326</v>
      </c>
    </row>
    <row r="187" spans="1:6">
      <c r="A187" t="s">
        <v>154</v>
      </c>
      <c r="B187" t="str">
        <f>MetadataDict!$B$53</f>
        <v>measurementType</v>
      </c>
      <c r="C187" s="2" t="s">
        <v>237</v>
      </c>
      <c r="D187" s="2" t="s">
        <v>238</v>
      </c>
      <c r="E187" t="s">
        <v>13</v>
      </c>
      <c r="F187" s="4" t="s">
        <v>330</v>
      </c>
    </row>
    <row r="188" spans="1:6">
      <c r="A188" t="s">
        <v>154</v>
      </c>
      <c r="B188" t="str">
        <f>MetadataDict!$B$53</f>
        <v>measurementType</v>
      </c>
      <c r="C188" s="2" t="s">
        <v>239</v>
      </c>
      <c r="D188" t="s">
        <v>240</v>
      </c>
      <c r="E188" t="s">
        <v>13</v>
      </c>
      <c r="F188" s="4" t="s">
        <v>326</v>
      </c>
    </row>
    <row r="189" spans="1:6">
      <c r="A189" t="s">
        <v>154</v>
      </c>
      <c r="B189" t="str">
        <f>MetadataDict!$B$53</f>
        <v>measurementType</v>
      </c>
      <c r="C189" s="2" t="s">
        <v>241</v>
      </c>
      <c r="D189" s="2" t="s">
        <v>242</v>
      </c>
      <c r="E189" t="s">
        <v>13</v>
      </c>
      <c r="F189" s="4" t="s">
        <v>332</v>
      </c>
    </row>
    <row r="190" spans="1:6">
      <c r="A190" t="s">
        <v>154</v>
      </c>
      <c r="B190" t="str">
        <f>MetadataDict!$B$53</f>
        <v>measurementType</v>
      </c>
      <c r="C190" s="2" t="s">
        <v>243</v>
      </c>
      <c r="D190" t="s">
        <v>244</v>
      </c>
      <c r="E190" t="s">
        <v>13</v>
      </c>
      <c r="F190" s="4" t="s">
        <v>330</v>
      </c>
    </row>
    <row r="191" spans="1:6">
      <c r="A191" t="s">
        <v>154</v>
      </c>
      <c r="B191" t="str">
        <f>MetadataDict!$B$53</f>
        <v>measurementType</v>
      </c>
      <c r="C191" s="2" t="s">
        <v>245</v>
      </c>
      <c r="D191" s="2" t="s">
        <v>246</v>
      </c>
      <c r="E191" t="s">
        <v>13</v>
      </c>
      <c r="F191" s="4" t="s">
        <v>333</v>
      </c>
    </row>
    <row r="192" spans="1:6">
      <c r="A192" t="s">
        <v>154</v>
      </c>
      <c r="B192" t="str">
        <f>MetadataDict!$B$53</f>
        <v>measurementType</v>
      </c>
      <c r="C192" s="2" t="s">
        <v>247</v>
      </c>
      <c r="D192" t="s">
        <v>248</v>
      </c>
      <c r="E192" t="s">
        <v>13</v>
      </c>
      <c r="F192" s="4" t="s">
        <v>333</v>
      </c>
    </row>
    <row r="193" spans="1:6">
      <c r="A193" t="s">
        <v>154</v>
      </c>
      <c r="B193" t="str">
        <f>MetadataDict!$B$53</f>
        <v>measurementType</v>
      </c>
      <c r="C193" s="2" t="s">
        <v>249</v>
      </c>
      <c r="D193" s="2" t="s">
        <v>250</v>
      </c>
      <c r="E193" t="s">
        <v>13</v>
      </c>
      <c r="F193" s="4" t="s">
        <v>333</v>
      </c>
    </row>
    <row r="194" spans="1:6">
      <c r="A194" t="s">
        <v>154</v>
      </c>
      <c r="B194" t="str">
        <f>MetadataDict!$B$53</f>
        <v>measurementType</v>
      </c>
      <c r="C194" s="2" t="s">
        <v>251</v>
      </c>
      <c r="D194" t="s">
        <v>252</v>
      </c>
      <c r="E194" t="s">
        <v>13</v>
      </c>
      <c r="F194" s="4" t="s">
        <v>330</v>
      </c>
    </row>
    <row r="195" spans="1:6">
      <c r="A195" t="s">
        <v>154</v>
      </c>
      <c r="B195" t="str">
        <f>MetadataDict!$B$53</f>
        <v>measurementType</v>
      </c>
      <c r="C195" s="2" t="s">
        <v>253</v>
      </c>
      <c r="D195" t="s">
        <v>254</v>
      </c>
      <c r="E195" t="s">
        <v>13</v>
      </c>
      <c r="F195" s="4" t="s">
        <v>330</v>
      </c>
    </row>
    <row r="196" spans="1:6">
      <c r="A196" t="s">
        <v>154</v>
      </c>
      <c r="B196" t="str">
        <f>MetadataDict!$B$53</f>
        <v>measurementType</v>
      </c>
      <c r="C196" s="2" t="s">
        <v>255</v>
      </c>
      <c r="D196" t="s">
        <v>256</v>
      </c>
      <c r="E196" t="s">
        <v>13</v>
      </c>
      <c r="F196" s="4" t="s">
        <v>330</v>
      </c>
    </row>
    <row r="197" spans="1:6">
      <c r="A197" t="s">
        <v>154</v>
      </c>
      <c r="B197" t="str">
        <f>MetadataDict!$B$53</f>
        <v>measurementType</v>
      </c>
      <c r="C197" s="2" t="s">
        <v>257</v>
      </c>
      <c r="D197" t="s">
        <v>258</v>
      </c>
      <c r="E197" t="s">
        <v>13</v>
      </c>
      <c r="F197" s="4" t="s">
        <v>330</v>
      </c>
    </row>
    <row r="198" spans="1:6">
      <c r="A198" t="s">
        <v>154</v>
      </c>
      <c r="B198" t="str">
        <f>MetadataDict!$B$53</f>
        <v>measurementType</v>
      </c>
      <c r="C198" s="2" t="s">
        <v>259</v>
      </c>
      <c r="D198" t="s">
        <v>260</v>
      </c>
      <c r="E198" t="s">
        <v>13</v>
      </c>
      <c r="F198" s="4" t="s">
        <v>330</v>
      </c>
    </row>
    <row r="199" spans="1:6">
      <c r="A199" t="s">
        <v>154</v>
      </c>
      <c r="B199" t="str">
        <f>MetadataDict!$B$53</f>
        <v>measurementType</v>
      </c>
      <c r="C199" s="2" t="s">
        <v>261</v>
      </c>
      <c r="D199" t="s">
        <v>262</v>
      </c>
      <c r="E199" t="s">
        <v>13</v>
      </c>
      <c r="F199" s="4" t="s">
        <v>334</v>
      </c>
    </row>
    <row r="200" spans="1:6">
      <c r="A200" t="s">
        <v>154</v>
      </c>
      <c r="B200" t="str">
        <f>MetadataDict!$B$53</f>
        <v>measurementType</v>
      </c>
      <c r="C200" s="2" t="s">
        <v>263</v>
      </c>
      <c r="D200" t="s">
        <v>335</v>
      </c>
      <c r="E200" t="s">
        <v>13</v>
      </c>
      <c r="F200" s="4" t="s">
        <v>34</v>
      </c>
    </row>
    <row r="201" spans="1:6">
      <c r="A201" t="s">
        <v>154</v>
      </c>
      <c r="B201" t="str">
        <f>MetadataDict!$B$53</f>
        <v>measurementType</v>
      </c>
      <c r="C201" s="2" t="s">
        <v>265</v>
      </c>
      <c r="D201" t="s">
        <v>266</v>
      </c>
      <c r="E201" t="s">
        <v>13</v>
      </c>
      <c r="F201" s="4" t="s">
        <v>336</v>
      </c>
    </row>
    <row r="202" spans="1:6">
      <c r="A202" t="s">
        <v>154</v>
      </c>
      <c r="B202" t="str">
        <f>MetadataDict!$B$53</f>
        <v>measurementType</v>
      </c>
      <c r="C202" s="2" t="s">
        <v>267</v>
      </c>
      <c r="D202" t="s">
        <v>268</v>
      </c>
      <c r="E202" t="s">
        <v>13</v>
      </c>
      <c r="F202" s="4" t="s">
        <v>337</v>
      </c>
    </row>
    <row r="203" spans="1:6">
      <c r="A203" t="s">
        <v>154</v>
      </c>
      <c r="B203" t="str">
        <f>MetadataDict!$B$53</f>
        <v>measurementType</v>
      </c>
      <c r="C203" s="2" t="s">
        <v>269</v>
      </c>
      <c r="D203" t="s">
        <v>270</v>
      </c>
      <c r="E203" t="s">
        <v>13</v>
      </c>
      <c r="F203" s="4" t="s">
        <v>337</v>
      </c>
    </row>
    <row r="204" spans="1:6">
      <c r="A204" t="s">
        <v>154</v>
      </c>
      <c r="B204" t="str">
        <f>MetadataDict!$B$53</f>
        <v>measurementType</v>
      </c>
      <c r="C204" s="4" t="s">
        <v>271</v>
      </c>
      <c r="D204" t="s">
        <v>272</v>
      </c>
      <c r="E204" t="s">
        <v>13</v>
      </c>
      <c r="F204" s="4" t="s">
        <v>338</v>
      </c>
    </row>
    <row r="205" spans="1:6">
      <c r="A205" t="s">
        <v>154</v>
      </c>
      <c r="B205" t="str">
        <f>MetadataDict!$B$56</f>
        <v>dataType</v>
      </c>
      <c r="C205" s="2" t="s">
        <v>315</v>
      </c>
      <c r="D205" t="s">
        <v>339</v>
      </c>
      <c r="E205" t="s">
        <v>13</v>
      </c>
    </row>
    <row r="206" spans="1:6">
      <c r="A206" t="s">
        <v>154</v>
      </c>
      <c r="B206" t="s">
        <v>162</v>
      </c>
      <c r="C206" s="2" t="s">
        <v>34</v>
      </c>
      <c r="D206" t="s">
        <v>164</v>
      </c>
      <c r="E206" t="s">
        <v>13</v>
      </c>
    </row>
    <row r="207" spans="1:6">
      <c r="A207" t="s">
        <v>154</v>
      </c>
      <c r="B207" t="str">
        <f>MetadataDict!$B$55</f>
        <v>unit</v>
      </c>
      <c r="C207" s="2" t="s">
        <v>324</v>
      </c>
      <c r="D207" t="s">
        <v>324</v>
      </c>
      <c r="E207" t="s">
        <v>13</v>
      </c>
    </row>
    <row r="208" spans="1:6">
      <c r="A208" t="s">
        <v>154</v>
      </c>
      <c r="B208" t="str">
        <f>MetadataDict!$B$55</f>
        <v>unit</v>
      </c>
      <c r="C208" t="s">
        <v>340</v>
      </c>
      <c r="D208" t="s">
        <v>326</v>
      </c>
      <c r="E208" t="s">
        <v>13</v>
      </c>
    </row>
    <row r="209" spans="1:5">
      <c r="A209" t="s">
        <v>154</v>
      </c>
      <c r="B209" t="str">
        <f>MetadataDict!$B$55</f>
        <v>unit</v>
      </c>
      <c r="C209" t="s">
        <v>329</v>
      </c>
      <c r="D209" t="s">
        <v>341</v>
      </c>
      <c r="E209" t="s">
        <v>13</v>
      </c>
    </row>
    <row r="210" spans="1:5">
      <c r="A210" t="s">
        <v>154</v>
      </c>
      <c r="B210" t="str">
        <f>MetadataDict!$B$55</f>
        <v>unit</v>
      </c>
      <c r="C210" t="s">
        <v>330</v>
      </c>
      <c r="D210" t="s">
        <v>330</v>
      </c>
      <c r="E210" t="s">
        <v>13</v>
      </c>
    </row>
    <row r="211" spans="1:5">
      <c r="A211" t="s">
        <v>154</v>
      </c>
      <c r="B211" t="str">
        <f>MetadataDict!$B$55</f>
        <v>unit</v>
      </c>
      <c r="C211" t="s">
        <v>332</v>
      </c>
      <c r="D211" t="s">
        <v>332</v>
      </c>
      <c r="E211" t="s">
        <v>13</v>
      </c>
    </row>
    <row r="212" spans="1:5">
      <c r="A212" t="s">
        <v>154</v>
      </c>
      <c r="B212" t="str">
        <f>MetadataDict!$B$55</f>
        <v>unit</v>
      </c>
      <c r="C212" t="s">
        <v>342</v>
      </c>
      <c r="D212" t="s">
        <v>333</v>
      </c>
      <c r="E212" t="s">
        <v>13</v>
      </c>
    </row>
    <row r="213" spans="1:5">
      <c r="A213" t="s">
        <v>154</v>
      </c>
      <c r="B213" t="str">
        <f>MetadataDict!$B$55</f>
        <v>unit</v>
      </c>
      <c r="C213" t="s">
        <v>343</v>
      </c>
      <c r="D213" t="s">
        <v>334</v>
      </c>
      <c r="E213" t="s">
        <v>13</v>
      </c>
    </row>
    <row r="214" spans="1:5">
      <c r="A214" t="s">
        <v>154</v>
      </c>
      <c r="B214" t="str">
        <f>MetadataDict!$B$55</f>
        <v>unit</v>
      </c>
      <c r="C214" t="s">
        <v>336</v>
      </c>
      <c r="D214" t="s">
        <v>344</v>
      </c>
      <c r="E214" t="s">
        <v>13</v>
      </c>
    </row>
    <row r="215" spans="1:5">
      <c r="A215" t="s">
        <v>154</v>
      </c>
      <c r="B215" t="str">
        <f>MetadataDict!$B$55</f>
        <v>unit</v>
      </c>
      <c r="C215" t="s">
        <v>337</v>
      </c>
      <c r="D215" t="s">
        <v>345</v>
      </c>
      <c r="E215" t="s">
        <v>13</v>
      </c>
    </row>
    <row r="216" spans="1:5">
      <c r="A216" t="s">
        <v>154</v>
      </c>
      <c r="B216" t="str">
        <f>MetadataDict!$B$55</f>
        <v>unit</v>
      </c>
      <c r="C216" t="s">
        <v>338</v>
      </c>
      <c r="D216" t="s">
        <v>346</v>
      </c>
      <c r="E216" t="s">
        <v>13</v>
      </c>
    </row>
    <row r="217" spans="1:5">
      <c r="A217" t="s">
        <v>154</v>
      </c>
      <c r="B217" t="s">
        <v>167</v>
      </c>
      <c r="C217" t="s">
        <v>34</v>
      </c>
      <c r="D217" t="s">
        <v>169</v>
      </c>
      <c r="E217" t="s">
        <v>13</v>
      </c>
    </row>
    <row r="218" spans="1:5">
      <c r="A218" t="s">
        <v>154</v>
      </c>
      <c r="B218" t="s">
        <v>172</v>
      </c>
      <c r="C218" t="s">
        <v>34</v>
      </c>
      <c r="D218" t="s">
        <v>174</v>
      </c>
      <c r="E218" t="s">
        <v>13</v>
      </c>
    </row>
  </sheetData>
  <sortState xmlns:xlrd2="http://schemas.microsoft.com/office/spreadsheetml/2017/richdata2" ref="A105:F145">
    <sortCondition ref="B105:B145" customList="measurmentTypeID,measurementType,dataType,program,originalDataType"/>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688A6CBE26CBF41BFE362BEC34502BA" ma:contentTypeVersion="16" ma:contentTypeDescription="Create a new document." ma:contentTypeScope="" ma:versionID="916ec95d980b70225c2beeb175eb34ff">
  <xsd:schema xmlns:xsd="http://www.w3.org/2001/XMLSchema" xmlns:xs="http://www.w3.org/2001/XMLSchema" xmlns:p="http://schemas.microsoft.com/office/2006/metadata/properties" xmlns:ns1="http://schemas.microsoft.com/sharepoint/v3" xmlns:ns2="e2c843f9-3b2b-47f3-8277-ec7d36bcd5c9" xmlns:ns3="3618cbaa-901d-4c6b-9f1a-f53e3aa15701" targetNamespace="http://schemas.microsoft.com/office/2006/metadata/properties" ma:root="true" ma:fieldsID="1086361ad164fb1fc8fad31a5b69396c" ns1:_="" ns2:_="" ns3:_="">
    <xsd:import namespace="http://schemas.microsoft.com/sharepoint/v3"/>
    <xsd:import namespace="e2c843f9-3b2b-47f3-8277-ec7d36bcd5c9"/>
    <xsd:import namespace="3618cbaa-901d-4c6b-9f1a-f53e3aa1570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element ref="ns2:DateandTime" minOccurs="0"/>
                <xsd:element ref="ns2:Number" minOccurs="0"/>
                <xsd:element ref="ns2:MediaServiceDateTaken"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6" nillable="true" ma:displayName="Unified Compliance Policy Properties" ma:hidden="true" ma:internalName="_ip_UnifiedCompliancePolicyProperties">
      <xsd:simpleType>
        <xsd:restriction base="dms:Note"/>
      </xsd:simpleType>
    </xsd:element>
    <xsd:element name="_ip_UnifiedCompliancePolicyUIAction" ma:index="17"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2c843f9-3b2b-47f3-8277-ec7d36bcd5c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DateandTime" ma:index="18" nillable="true" ma:displayName="Date and Time" ma:format="DateTime" ma:internalName="DateandTime">
      <xsd:simpleType>
        <xsd:restriction base="dms:DateTime"/>
      </xsd:simpleType>
    </xsd:element>
    <xsd:element name="Number" ma:index="19" nillable="true" ma:displayName="Number" ma:format="Dropdown" ma:internalName="Number" ma:percentage="FALSE">
      <xsd:simpleType>
        <xsd:restriction base="dms:Number"/>
      </xsd:simpleType>
    </xsd:element>
    <xsd:element name="MediaServiceDateTaken" ma:index="20"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element name="MediaLengthInSeconds" ma:index="22"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3618cbaa-901d-4c6b-9f1a-f53e3aa1570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Number xmlns="e2c843f9-3b2b-47f3-8277-ec7d36bcd5c9" xsi:nil="true"/>
    <DateandTime xmlns="e2c843f9-3b2b-47f3-8277-ec7d36bcd5c9"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83B9ED7-A86D-4C20-8581-4B66EC9EBDC7}"/>
</file>

<file path=customXml/itemProps2.xml><?xml version="1.0" encoding="utf-8"?>
<ds:datastoreItem xmlns:ds="http://schemas.openxmlformats.org/officeDocument/2006/customXml" ds:itemID="{8F29970C-55C3-4834-9A3F-8E46C108106D}"/>
</file>

<file path=customXml/itemProps3.xml><?xml version="1.0" encoding="utf-8"?>
<ds:datastoreItem xmlns:ds="http://schemas.openxmlformats.org/officeDocument/2006/customXml" ds:itemID="{06B41B24-566D-47DB-B2A1-8A240BF055D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Erin Dlabola</dc:creator>
  <cp:keywords/>
  <dc:description/>
  <cp:lastModifiedBy>Dlabola, Erin (Contractor)</cp:lastModifiedBy>
  <cp:revision/>
  <dcterms:created xsi:type="dcterms:W3CDTF">2021-12-07T17:36:14Z</dcterms:created>
  <dcterms:modified xsi:type="dcterms:W3CDTF">2022-04-14T20:26:48Z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0x0101006688A6CBE26CBF41BFE362BEC34502BA</vt:lpwstr>
  </property>
</Properties>
</file>