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8_{DC72A05C-0BA2-4FF7-B22E-446ABFC414A0}" xr6:coauthVersionLast="46" xr6:coauthVersionMax="46" xr10:uidLastSave="{00000000-0000-0000-0000-000000000000}"/>
  <bookViews>
    <workbookView xWindow="28680" yWindow="-120" windowWidth="38640" windowHeight="21240" tabRatio="868" firstSheet="2" activeTab="14" xr2:uid="{00000000-000D-0000-FFFF-FFFF00000000}"/>
  </bookViews>
  <sheets>
    <sheet name="Program Design" sheetId="1" r:id="rId1"/>
    <sheet name="FAIR Assessment" sheetId="16" r:id="rId2"/>
    <sheet name="Master_crosswalk" sheetId="31"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BLM" sheetId="6" r:id="rId10"/>
    <sheet name="AREMP" sheetId="5" r:id="rId11"/>
    <sheet name="PIBO" sheetId="8"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10" hidden="1">AREMP!$A$1:$Z$162</definedName>
    <definedName name="_xlnm._FilterDatabase" localSheetId="9"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Master_crosswalk!$A$1:$CK$423</definedName>
    <definedName name="_xlnm._FilterDatabase" localSheetId="7" hidden="1">Master_crosswalk_Metadata!$A$1:$C$55</definedName>
    <definedName name="_xlnm._FilterDatabase" localSheetId="11"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31" l="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193" i="31" s="1"/>
  <c r="A194" i="31" s="1"/>
  <c r="A195" i="31" s="1"/>
  <c r="A196" i="31" s="1"/>
  <c r="A197" i="31" s="1"/>
  <c r="A198" i="31" s="1"/>
  <c r="A199" i="31" s="1"/>
  <c r="A200" i="31" s="1"/>
  <c r="A201" i="31" s="1"/>
  <c r="A202" i="31" s="1"/>
  <c r="A203" i="31" s="1"/>
  <c r="A204" i="31" s="1"/>
  <c r="A205" i="31" s="1"/>
  <c r="A206" i="31" s="1"/>
  <c r="A207" i="31" s="1"/>
  <c r="A208" i="31" s="1"/>
  <c r="A209" i="31" s="1"/>
  <c r="A210" i="31" s="1"/>
  <c r="A211" i="31" s="1"/>
  <c r="A212" i="31" s="1"/>
  <c r="A213" i="31" s="1"/>
  <c r="A214" i="31" s="1"/>
  <c r="A215" i="31" s="1"/>
  <c r="A216" i="31" s="1"/>
  <c r="A217" i="31" s="1"/>
  <c r="A218" i="31" s="1"/>
  <c r="A219" i="31" s="1"/>
  <c r="A220" i="31" s="1"/>
  <c r="A221" i="31" s="1"/>
  <c r="A222" i="31" s="1"/>
  <c r="A223" i="31" s="1"/>
  <c r="A224" i="31" s="1"/>
  <c r="A225" i="31" s="1"/>
  <c r="A226" i="31" s="1"/>
  <c r="A227" i="31" s="1"/>
  <c r="A228" i="31" s="1"/>
  <c r="A229" i="31" s="1"/>
  <c r="A230" i="31" s="1"/>
  <c r="A231" i="31" s="1"/>
  <c r="A232" i="31" s="1"/>
  <c r="A233" i="31" s="1"/>
  <c r="A234" i="31" s="1"/>
  <c r="A235" i="31" s="1"/>
  <c r="A236" i="31" s="1"/>
  <c r="A237" i="31" s="1"/>
  <c r="A238" i="31" s="1"/>
  <c r="A239" i="31" s="1"/>
  <c r="A240" i="31" s="1"/>
  <c r="A241" i="31" s="1"/>
  <c r="A242" i="31" s="1"/>
  <c r="A243" i="31" s="1"/>
  <c r="A244" i="31" s="1"/>
  <c r="A245" i="31" s="1"/>
  <c r="A246" i="31" s="1"/>
  <c r="A247" i="31" s="1"/>
  <c r="A248" i="31" s="1"/>
  <c r="A249" i="31" s="1"/>
  <c r="A250" i="31" s="1"/>
  <c r="A251" i="31" s="1"/>
  <c r="A252" i="31" s="1"/>
  <c r="A253" i="31" s="1"/>
  <c r="A254" i="31" s="1"/>
  <c r="A255" i="31" s="1"/>
  <c r="A256" i="31" s="1"/>
  <c r="A257" i="31" s="1"/>
  <c r="A258" i="31" s="1"/>
  <c r="A259" i="31" s="1"/>
  <c r="A260" i="31" s="1"/>
  <c r="A261" i="31" s="1"/>
  <c r="A262" i="31" s="1"/>
  <c r="A263" i="31" s="1"/>
  <c r="A264" i="31" s="1"/>
  <c r="A265" i="31" s="1"/>
  <c r="A266" i="31" s="1"/>
  <c r="A267" i="31" s="1"/>
  <c r="A268" i="31" s="1"/>
  <c r="A269" i="31" s="1"/>
  <c r="A270" i="31" s="1"/>
  <c r="A271" i="31" s="1"/>
  <c r="A272" i="31" s="1"/>
  <c r="A273" i="31" s="1"/>
  <c r="A274" i="31" s="1"/>
  <c r="A275" i="31" s="1"/>
  <c r="A276" i="31" s="1"/>
  <c r="A277" i="31" s="1"/>
  <c r="A278" i="31" s="1"/>
  <c r="A279" i="31" s="1"/>
  <c r="A280" i="31" s="1"/>
  <c r="A281" i="31" s="1"/>
  <c r="A282" i="31" s="1"/>
  <c r="A283" i="31" s="1"/>
  <c r="A284" i="31" s="1"/>
  <c r="A285" i="31" s="1"/>
  <c r="A286" i="31" s="1"/>
  <c r="A287" i="31" s="1"/>
  <c r="A288" i="31" s="1"/>
  <c r="A289" i="31" s="1"/>
  <c r="A290" i="31" s="1"/>
  <c r="A291" i="31" s="1"/>
  <c r="A292" i="31" s="1"/>
  <c r="A293" i="31" s="1"/>
  <c r="A294" i="31" s="1"/>
  <c r="A295" i="31" s="1"/>
  <c r="A296" i="31" s="1"/>
  <c r="A297" i="31" s="1"/>
  <c r="A298" i="31" s="1"/>
  <c r="A299" i="31" s="1"/>
  <c r="A300" i="31" s="1"/>
  <c r="A301" i="31" s="1"/>
  <c r="A302" i="31" s="1"/>
  <c r="A303" i="31" s="1"/>
  <c r="A304" i="31" s="1"/>
  <c r="A305" i="31" s="1"/>
  <c r="A306" i="31" s="1"/>
  <c r="A307" i="31" s="1"/>
  <c r="A308" i="31" s="1"/>
  <c r="A309" i="31" s="1"/>
  <c r="A310" i="31" s="1"/>
  <c r="A311" i="31" s="1"/>
  <c r="A312" i="31" s="1"/>
  <c r="A313" i="31" s="1"/>
  <c r="A314" i="31" s="1"/>
  <c r="A315" i="31" s="1"/>
  <c r="A316" i="31" s="1"/>
  <c r="A317" i="31" s="1"/>
  <c r="A318" i="31" s="1"/>
  <c r="A319" i="31" s="1"/>
  <c r="A320" i="31" s="1"/>
  <c r="A321" i="31" s="1"/>
  <c r="A322" i="31" s="1"/>
  <c r="A323" i="31" s="1"/>
  <c r="A324" i="31" s="1"/>
  <c r="A325" i="31" s="1"/>
  <c r="A326" i="31" s="1"/>
  <c r="A327" i="31" s="1"/>
  <c r="A328" i="31" s="1"/>
  <c r="A329" i="31" s="1"/>
  <c r="A330" i="31" s="1"/>
  <c r="A331" i="31" s="1"/>
  <c r="A332" i="31" s="1"/>
  <c r="A333" i="31" s="1"/>
  <c r="A334" i="31" s="1"/>
  <c r="A335" i="31" s="1"/>
  <c r="A336" i="31" s="1"/>
  <c r="A337" i="31" s="1"/>
  <c r="A338" i="31" s="1"/>
  <c r="A339" i="31" s="1"/>
  <c r="A340" i="31" s="1"/>
  <c r="A341" i="31" s="1"/>
  <c r="A342" i="31" s="1"/>
  <c r="A343" i="31" s="1"/>
  <c r="A344" i="31" s="1"/>
  <c r="A345" i="31" s="1"/>
  <c r="A346" i="31" s="1"/>
  <c r="A347" i="31" s="1"/>
  <c r="A348" i="31" s="1"/>
  <c r="A349" i="31" s="1"/>
  <c r="A350" i="31" s="1"/>
  <c r="A351" i="31" s="1"/>
  <c r="A352" i="31" s="1"/>
  <c r="A353" i="31" s="1"/>
  <c r="A354" i="31" s="1"/>
  <c r="A355" i="31" s="1"/>
  <c r="A356" i="31" s="1"/>
  <c r="A357" i="31" s="1"/>
  <c r="A358" i="31" s="1"/>
  <c r="A359" i="31" s="1"/>
  <c r="A360" i="31" s="1"/>
  <c r="A361" i="31" s="1"/>
  <c r="A362" i="31" s="1"/>
  <c r="A363" i="31" s="1"/>
  <c r="A364" i="31" s="1"/>
  <c r="A365" i="31" s="1"/>
  <c r="A366" i="31" s="1"/>
  <c r="A367" i="31" s="1"/>
  <c r="A368" i="31" s="1"/>
  <c r="A369" i="31" s="1"/>
  <c r="A370" i="31" s="1"/>
  <c r="A371" i="31" s="1"/>
  <c r="A372" i="31" s="1"/>
  <c r="A373" i="31" s="1"/>
  <c r="A374" i="31" s="1"/>
  <c r="A375" i="31" s="1"/>
  <c r="A376" i="31" s="1"/>
  <c r="A377" i="31" s="1"/>
  <c r="A378" i="31" s="1"/>
  <c r="A379" i="31" s="1"/>
  <c r="A380" i="31" s="1"/>
  <c r="A381" i="31" s="1"/>
  <c r="A382" i="31" s="1"/>
  <c r="A383" i="31" s="1"/>
  <c r="A384" i="31" s="1"/>
  <c r="A385" i="31" s="1"/>
  <c r="A386" i="31" s="1"/>
  <c r="A387" i="31" s="1"/>
  <c r="A388" i="31" s="1"/>
  <c r="A389" i="31" s="1"/>
  <c r="A390" i="31" s="1"/>
  <c r="A391" i="31" s="1"/>
  <c r="A392" i="31" s="1"/>
  <c r="A393" i="31" s="1"/>
  <c r="A394" i="31" s="1"/>
  <c r="A395" i="31" s="1"/>
  <c r="A396" i="31" s="1"/>
  <c r="A397" i="31" s="1"/>
  <c r="A398" i="31" s="1"/>
  <c r="A399" i="31" s="1"/>
  <c r="A400" i="31" s="1"/>
  <c r="A401" i="31" s="1"/>
  <c r="A402" i="31" s="1"/>
  <c r="A403" i="31" s="1"/>
  <c r="A404" i="31" s="1"/>
  <c r="A405" i="31" s="1"/>
  <c r="A406" i="31" s="1"/>
  <c r="A407" i="31" s="1"/>
  <c r="A408" i="31" s="1"/>
  <c r="A409" i="31" s="1"/>
  <c r="A410" i="31" s="1"/>
  <c r="A411" i="31" s="1"/>
  <c r="A412" i="31" s="1"/>
  <c r="A413" i="31" s="1"/>
  <c r="A414" i="31" s="1"/>
  <c r="A415" i="31" s="1"/>
  <c r="A416" i="31" s="1"/>
  <c r="A417" i="31" s="1"/>
  <c r="A418" i="31" s="1"/>
  <c r="A419" i="31" s="1"/>
  <c r="A3" i="31"/>
  <c r="A4" i="31" s="1"/>
  <c r="A5" i="31" s="1"/>
  <c r="A6" i="31" s="1"/>
  <c r="A7" i="31" s="1"/>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U86" i="22" l="1"/>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<sst xmlns="http://schemas.openxmlformats.org/spreadsheetml/2006/main" count="18225" uniqueCount="2847">
  <si>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</si>
  <si>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</si>
  <si>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</si>
  <si>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</si>
  <si>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</si>
  <si>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</si>
  <si>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</si>
  <si>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</si>
  <si>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</si>
  <si>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</si>
  <si>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</si>
  <si>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</si>
  <si>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</si>
  <si>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</si>
  <si>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</si>
  <si>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</si>
  <si>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</si>
  <si>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</si>
  <si>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</si>
  <si>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</si>
  <si>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</si>
  <si>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</si>
  <si>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</si>
  <si>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</si>
  <si>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</si>
  <si>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</si>
  <si>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</si>
  <si>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</si>
  <si>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</si>
  <si>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</si>
  <si>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</si>
  <si>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</si>
  <si>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</si>
  <si>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</si>
  <si>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</si>
  <si>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</si>
  <si>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</si>
  <si>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</si>
  <si>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</si>
  <si>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</si>
  <si>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</si>
  <si>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</si>
  <si>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</si>
  <si>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</si>
  <si>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</si>
  <si>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</si>
  <si>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</si>
  <si>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</si>
  <si>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</si>
  <si>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</si>
  <si>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</si>
  <si>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</si>
  <si>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</si>
  <si>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</si>
  <si>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</si>
  <si>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</si>
  <si>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</si>
  <si>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</si>
  <si>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</si>
  <si>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</si>
  <si>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</si>
  <si>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</si>
  <si>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</si>
  <si>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</si>
  <si>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</si>
  <si>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</si>
  <si>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</si>
  <si>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</si>
  <si>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</si>
  <si>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</si>
  <si>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</si>
  <si>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</si>
  <si>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</si>
  <si>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</si>
  <si>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</si>
  <si>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</si>
  <si>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</si>
  <si>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</si>
  <si>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</si>
  <si>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</si>
  <si>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</si>
  <si>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</si>
  <si>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</si>
  <si>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</si>
  <si>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</si>
  <si>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</si>
  <si>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</si>
  <si>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</si>
  <si>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</si>
  <si>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</si>
  <si>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</si>
  <si>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</si>
  <si>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</si>
  <si>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</si>
  <si>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</si>
  <si>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</si>
  <si>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</si>
  <si>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</si>
  <si>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</si>
  <si>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</si>
  <si>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</si>
  <si>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</si>
  <si>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</si>
  <si>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</si>
  <si>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</si>
  <si>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</si>
  <si>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</si>
  <si>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</si>
  <si>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</si>
  <si>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</si>
  <si>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</si>
  <si>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</si>
  <si>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</si>
  <si>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</si>
  <si>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</si>
  <si>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</si>
  <si>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</si>
  <si>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</si>
  <si>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</si>
  <si>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</si>
  <si>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</si>
  <si>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</si>
  <si>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</si>
  <si>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</si>
  <si>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</si>
  <si>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</si>
  <si>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</si>
  <si>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</si>
  <si>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</si>
  <si>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</si>
  <si>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</si>
  <si>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</si>
  <si>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</si>
  <si>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</si>
  <si>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</si>
  <si>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</si>
  <si>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</si>
  <si>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</si>
  <si>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</si>
  <si>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</si>
  <si>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</si>
  <si>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</si>
  <si>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</si>
  <si>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</si>
  <si>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</si>
  <si>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</si>
  <si>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</si>
  <si>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</si>
  <si>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</si>
  <si>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</si>
  <si>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</si>
  <si>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</si>
  <si>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</si>
  <si>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</si>
  <si>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</si>
  <si>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</si>
  <si>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</si>
  <si>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</si>
  <si>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</si>
  <si>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</si>
  <si>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</si>
  <si>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</si>
  <si>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</si>
  <si>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</si>
  <si>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</si>
  <si>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</si>
  <si>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</si>
  <si>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</si>
  <si>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</si>
  <si>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</si>
  <si>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</si>
  <si>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</si>
  <si>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</si>
  <si>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</si>
  <si>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</si>
  <si>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</si>
  <si>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</si>
  <si>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</si>
  <si>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</si>
  <si>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</si>
  <si>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</si>
  <si>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</si>
  <si>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</si>
  <si>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</si>
  <si>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</si>
  <si>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</si>
  <si>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</si>
  <si>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</si>
  <si>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</si>
  <si>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</si>
  <si>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</si>
  <si>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</si>
  <si>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</si>
  <si>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</si>
  <si>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</si>
  <si>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</si>
  <si>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</si>
  <si>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</si>
  <si>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</si>
  <si>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</si>
  <si>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</si>
  <si>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</si>
  <si>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</si>
  <si>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</si>
  <si>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</si>
  <si>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</si>
  <si>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</si>
  <si>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</si>
  <si>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</si>
  <si>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</si>
  <si>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</si>
  <si>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</si>
  <si>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</si>
  <si>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</si>
  <si>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</si>
  <si>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</si>
  <si>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</si>
  <si>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</si>
  <si>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</si>
  <si>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</si>
  <si>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</si>
  <si>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</si>
  <si>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</si>
  <si>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</si>
  <si>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</si>
  <si>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</si>
  <si>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</si>
  <si>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</si>
  <si>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</si>
  <si>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</si>
  <si>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</si>
  <si>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</si>
  <si>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</si>
  <si>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</si>
  <si>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</si>
  <si>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</si>
  <si>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</si>
  <si>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</si>
  <si>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</si>
  <si>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</si>
  <si>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</si>
  <si>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</si>
  <si>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</si>
  <si>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</si>
  <si>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</si>
  <si>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</si>
  <si>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</si>
  <si>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</si>
  <si>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</si>
  <si>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</si>
  <si>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</si>
  <si>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</si>
  <si>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</si>
  <si>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</si>
  <si>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</si>
  <si>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</si>
  <si>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</si>
  <si>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</si>
  <si>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</si>
  <si>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</si>
  <si>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</si>
  <si>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</si>
  <si>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</si>
  <si>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</si>
  <si>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</si>
  <si>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</si>
  <si>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</si>
  <si>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</si>
  <si>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</si>
  <si>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</si>
  <si>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</si>
  <si>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</si>
  <si>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</si>
  <si>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</si>
  <si>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</si>
  <si>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</si>
  <si>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</si>
  <si>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</si>
  <si>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</si>
  <si>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</si>
  <si>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</si>
  <si>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</si>
  <si>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</si>
  <si>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</si>
  <si>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</si>
  <si>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</si>
  <si>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</si>
  <si>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</si>
  <si>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</si>
  <si>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</si>
  <si>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</si>
  <si>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</si>
  <si>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</si>
  <si>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</si>
  <si>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</si>
  <si>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</si>
  <si>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</si>
  <si>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</si>
  <si>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</si>
  <si>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</si>
  <si>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</si>
  <si>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</si>
  <si>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</si>
  <si>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</si>
  <si>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</si>
  <si>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</si>
  <si>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</si>
  <si>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</si>
  <si>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</si>
  <si>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</si>
  <si>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</si>
  <si>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</si>
  <si>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</si>
  <si>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</si>
  <si>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</si>
  <si>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</si>
  <si>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</si>
  <si>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</si>
  <si>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</si>
  <si>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</si>
  <si>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</si>
  <si>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</si>
  <si>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</si>
  <si>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</si>
  <si>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</si>
  <si>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</si>
  <si>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</si>
  <si>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</si>
  <si>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</si>
  <si>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</si>
  <si>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</si>
  <si>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</si>
  <si>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</si>
  <si>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</si>
  <si>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</si>
  <si>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</si>
  <si>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</si>
  <si>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</si>
  <si>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</si>
  <si>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</si>
  <si>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</si>
  <si>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</si>
  <si>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</si>
  <si>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</si>
  <si>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</si>
  <si>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</si>
  <si>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</si>
  <si>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</si>
  <si>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</si>
  <si>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</si>
  <si>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</si>
  <si>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</si>
  <si>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</si>
  <si>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</si>
  <si>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</si>
  <si>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</si>
  <si>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</si>
  <si>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</si>
  <si>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</si>
  <si>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</si>
  <si>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</si>
  <si>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</si>
  <si>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</si>
  <si>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</si>
  <si>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</si>
  <si>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</si>
  <si>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</si>
  <si>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</si>
  <si>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</si>
  <si>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</si>
  <si>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</si>
  <si>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</si>
  <si>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</si>
  <si>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</si>
  <si>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</si>
  <si>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</si>
  <si>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</si>
  <si>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</si>
  <si>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</si>
  <si>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</si>
  <si>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</si>
  <si>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</si>
  <si>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</si>
  <si>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</si>
  <si>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</si>
  <si>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</si>
  <si>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</si>
  <si>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</si>
  <si>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</si>
  <si>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</si>
  <si>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</si>
  <si>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</si>
  <si>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</si>
  <si>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</si>
  <si>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</si>
  <si>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</si>
  <si>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</si>
  <si>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</si>
  <si>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</si>
  <si>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</si>
  <si>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</si>
  <si>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</si>
  <si>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</si>
  <si>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</si>
  <si>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</si>
  <si>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</si>
  <si>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</si>
  <si>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</si>
  <si>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</si>
  <si>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</si>
  <si>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</si>
  <si>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</si>
  <si>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</si>
  <si>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</si>
  <si>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</si>
  <si>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</si>
  <si>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</si>
  <si>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</si>
  <si>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</si>
  <si>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</si>
  <si>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</si>
  <si>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</si>
  <si>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</si>
  <si>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</si>
  <si>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</si>
  <si>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</si>
  <si>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</si>
  <si>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</si>
  <si>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</si>
  <si>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</si>
  <si>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</si>
  <si>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</si>
  <si>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</si>
  <si>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</si>
  <si>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</si>
  <si>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</si>
  <si>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</si>
  <si>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</si>
  <si>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</si>
  <si>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</si>
  <si>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</si>
  <si>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</si>
  <si>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</si>
  <si>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</si>
  <si>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</si>
  <si>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</si>
  <si>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</si>
  <si>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</si>
  <si>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</si>
  <si>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</si>
  <si>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</si>
  <si>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</si>
  <si>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</si>
  <si>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</si>
  <si>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</si>
  <si>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</si>
  <si>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</si>
  <si>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</si>
  <si>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</si>
  <si>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</si>
  <si>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</si>
  <si>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</si>
  <si>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</si>
  <si>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</si>
  <si>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</si>
  <si>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</si>
  <si>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</si>
  <si>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</si>
  <si>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</si>
  <si>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</si>
  <si>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</si>
  <si>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</si>
  <si>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</si>
  <si>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</si>
  <si>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</si>
  <si>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</si>
  <si>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</si>
  <si>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</si>
  <si>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</si>
  <si>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</si>
  <si>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</si>
  <si>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</si>
  <si>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</si>
  <si>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</si>
  <si>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</si>
  <si>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</si>
  <si>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</si>
  <si>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</si>
  <si>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</si>
  <si>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</si>
  <si>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</si>
  <si>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</si>
  <si>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</si>
  <si>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</si>
  <si>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</si>
  <si>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</si>
  <si>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</si>
  <si>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</si>
  <si>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</si>
  <si>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</si>
  <si>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</si>
  <si>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</si>
  <si>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</si>
  <si>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</si>
  <si>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</si>
  <si>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</si>
  <si>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</si>
  <si>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</si>
  <si>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</si>
  <si>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</si>
  <si>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</si>
  <si>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</si>
  <si>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</si>
  <si>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</si>
  <si>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</si>
  <si>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</si>
  <si>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</si>
  <si>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</si>
  <si>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</si>
  <si>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</si>
  <si>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</si>
  <si>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</si>
  <si>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</si>
  <si>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</si>
  <si>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</si>
  <si>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</si>
  <si>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</si>
  <si>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</si>
  <si>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</si>
  <si>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</si>
  <si>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</si>
  <si>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</si>
  <si>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</si>
  <si>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</si>
  <si>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</si>
  <si>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</si>
  <si>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</si>
  <si>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</si>
  <si>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</si>
  <si>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</si>
  <si>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</si>
  <si>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</si>
  <si>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</si>
  <si>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</si>
  <si>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</si>
  <si>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</si>
  <si>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</si>
  <si>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</si>
  <si>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</si>
  <si>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</si>
  <si>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</si>
  <si>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</si>
  <si>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</si>
  <si>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</si>
  <si>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</si>
  <si>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</si>
  <si>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</si>
  <si>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</si>
  <si>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</si>
  <si>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</si>
  <si>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</si>
  <si>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</si>
  <si>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</si>
  <si>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</si>
  <si>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</si>
  <si>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</si>
  <si>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</si>
  <si>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</si>
  <si>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</si>
  <si>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</si>
  <si>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</si>
  <si>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</si>
  <si>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</si>
  <si>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</si>
  <si>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</si>
  <si>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</si>
  <si>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</si>
  <si>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</si>
  <si>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</si>
  <si>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</si>
  <si>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</si>
  <si>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</si>
  <si>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</si>
  <si>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</si>
  <si>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</si>
  <si>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</si>
  <si>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</si>
  <si>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</si>
  <si>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</si>
  <si>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</si>
  <si>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</si>
  <si>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</si>
  <si>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</si>
  <si>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</si>
  <si>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</si>
  <si>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</si>
  <si>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</si>
  <si>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</si>
  <si>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</si>
  <si>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</si>
  <si>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</si>
  <si>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</si>
  <si>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</si>
  <si>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</si>
  <si>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</si>
  <si>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</si>
  <si>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</si>
  <si>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</si>
  <si>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</si>
  <si>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</si>
  <si>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</si>
  <si>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</si>
  <si>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</si>
  <si>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</si>
  <si>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</si>
  <si>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</si>
  <si>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</si>
  <si>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</si>
  <si>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</si>
  <si>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</si>
  <si>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</si>
  <si>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</si>
  <si>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</si>
  <si>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</si>
  <si>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</si>
  <si>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</si>
  <si>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</si>
  <si>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</si>
  <si>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</si>
  <si>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</si>
  <si>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</si>
  <si>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</si>
  <si>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</si>
  <si>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</si>
  <si>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</si>
  <si>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</si>
  <si>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</si>
  <si>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</si>
  <si>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</si>
  <si>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</si>
  <si>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</si>
  <si>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</si>
  <si>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</si>
  <si>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</si>
  <si>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</si>
  <si>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</si>
  <si>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</si>
  <si>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</si>
  <si>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</si>
  <si>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</si>
  <si>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</si>
  <si>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</si>
  <si>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</si>
  <si>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</si>
  <si>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</si>
  <si>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</si>
  <si>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</si>
  <si>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</si>
  <si>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</si>
  <si>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</si>
  <si>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</si>
  <si>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</si>
  <si>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</si>
  <si>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</si>
  <si>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</si>
  <si>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</si>
  <si>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</si>
  <si>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</si>
  <si>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</si>
  <si>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</si>
  <si>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</si>
  <si>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</si>
  <si>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</si>
  <si>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</si>
  <si>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</si>
  <si>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</si>
  <si>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</si>
  <si>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</si>
  <si>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</si>
  <si>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</si>
  <si>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</si>
  <si>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</si>
  <si>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</si>
  <si>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</si>
  <si>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</si>
  <si>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</si>
  <si>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</si>
  <si>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</si>
  <si>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</si>
  <si>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</si>
  <si>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</si>
  <si>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</si>
  <si>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</si>
  <si>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</si>
  <si>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</si>
  <si>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</si>
  <si>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</si>
  <si>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</si>
  <si>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</si>
  <si>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</si>
  <si>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</si>
  <si>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</si>
  <si>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</si>
  <si>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</si>
  <si>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</si>
  <si>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</si>
  <si>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</si>
  <si>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</si>
  <si>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</si>
  <si>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</si>
  <si>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</si>
  <si>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</si>
  <si>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</si>
  <si>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</si>
  <si>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</si>
  <si>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</si>
  <si>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</si>
  <si>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</si>
  <si>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</si>
  <si>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</si>
  <si>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</si>
  <si>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</si>
  <si>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</si>
  <si>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</si>
  <si>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</si>
  <si>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</si>
  <si>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</si>
  <si>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</si>
  <si>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</si>
  <si>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</si>
  <si>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</si>
  <si>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</si>
  <si>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</si>
  <si>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</si>
  <si>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</si>
  <si>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</si>
  <si>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</si>
  <si>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</si>
  <si>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</si>
  <si>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</si>
  <si>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</si>
  <si>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</si>
  <si>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</si>
  <si>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</si>
  <si>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</si>
  <si>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</si>
  <si>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</si>
  <si>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</si>
  <si>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</si>
  <si>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</si>
  <si>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</si>
  <si>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</si>
  <si>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</si>
  <si>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</si>
  <si>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</si>
  <si>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</si>
  <si>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</si>
  <si>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</si>
  <si>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</si>
  <si>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</si>
  <si>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</si>
  <si>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</si>
  <si>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</si>
  <si>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</si>
  <si>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</si>
  <si>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</si>
  <si>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</si>
  <si>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</si>
  <si>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</si>
  <si>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</si>
  <si>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</si>
  <si>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</si>
  <si>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</si>
  <si>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</si>
  <si>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</si>
  <si>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</si>
  <si>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</si>
  <si>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</si>
  <si>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</si>
  <si>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</si>
  <si>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</si>
  <si>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</si>
  <si>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</si>
  <si>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</si>
  <si>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</si>
  <si>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</si>
  <si>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</si>
  <si>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</si>
  <si>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</si>
  <si>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</si>
  <si>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</si>
  <si>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</si>
  <si>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</si>
  <si>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</si>
  <si>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</si>
  <si>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</si>
  <si>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</si>
  <si>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</si>
  <si>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</si>
  <si>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</si>
  <si>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</si>
  <si>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</si>
  <si>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</si>
  <si>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</si>
  <si>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</si>
  <si>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</si>
  <si>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</si>
  <si>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</si>
  <si>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</si>
  <si>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</si>
  <si>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</si>
  <si>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</si>
  <si>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</si>
  <si>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</si>
  <si>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</si>
  <si>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</si>
  <si>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</si>
  <si>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</si>
  <si>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</si>
  <si>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</si>
  <si>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</si>
  <si>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</si>
  <si>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</si>
  <si>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</si>
  <si>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</si>
  <si>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</si>
  <si>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</si>
  <si>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</si>
  <si>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</si>
  <si>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</si>
  <si>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</si>
  <si>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</si>
  <si>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</si>
  <si>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</si>
  <si>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</si>
  <si>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</si>
  <si>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</si>
  <si>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</si>
  <si>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</si>
  <si>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</si>
  <si>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</si>
  <si>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</si>
  <si>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</si>
  <si>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</si>
  <si>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</si>
  <si>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</si>
  <si>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</si>
  <si>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</si>
  <si>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</si>
  <si>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</si>
  <si>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</si>
  <si>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</si>
  <si>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</si>
  <si>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</si>
  <si>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</si>
  <si>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</si>
  <si>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</si>
  <si>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</si>
  <si>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</si>
  <si>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</si>
  <si>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</si>
  <si>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</si>
  <si>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</si>
  <si>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</si>
  <si>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</si>
  <si>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</si>
  <si>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</si>
  <si>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</si>
  <si>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</si>
  <si>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</si>
  <si>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</si>
  <si>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</si>
  <si>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</si>
  <si>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</si>
  <si>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</si>
  <si>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</si>
  <si>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</si>
  <si>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</si>
  <si>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</si>
  <si>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</si>
  <si>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</si>
  <si>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</si>
  <si>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</si>
  <si>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</si>
  <si>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</si>
  <si>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</si>
  <si>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</si>
  <si>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</si>
  <si>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</si>
  <si>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</si>
  <si>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</si>
  <si>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</si>
  <si>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</si>
  <si>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</si>
  <si>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</si>
  <si>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</si>
  <si>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</si>
  <si>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</si>
  <si>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</si>
  <si>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</si>
  <si>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</si>
  <si>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</si>
  <si>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</si>
  <si>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</si>
  <si>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</si>
  <si>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</si>
  <si>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</si>
  <si>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</si>
  <si>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</si>
  <si>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</si>
  <si>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</si>
  <si>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</si>
  <si>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</si>
  <si>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</si>
  <si>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</si>
  <si>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</si>
  <si>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</si>
  <si>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</si>
  <si>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</si>
  <si>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</si>
  <si>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</si>
  <si>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</si>
  <si>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</si>
  <si>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</si>
  <si>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</si>
  <si>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</si>
  <si>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</si>
  <si>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</si>
  <si>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</si>
  <si>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</si>
  <si>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</si>
  <si>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</si>
  <si>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</si>
  <si>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</si>
  <si>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</si>
  <si>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</si>
  <si>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</si>
  <si>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</si>
  <si>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</si>
  <si>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</si>
  <si>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</si>
  <si>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</si>
  <si>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</si>
  <si>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</si>
  <si>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</si>
  <si>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</si>
  <si>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</si>
  <si>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</si>
  <si>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</si>
  <si>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</si>
  <si>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</si>
  <si>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</si>
  <si>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</si>
  <si>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</si>
  <si>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</si>
  <si>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</si>
  <si>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</si>
  <si>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</si>
  <si>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</si>
  <si>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</si>
  <si>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</si>
  <si>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</si>
  <si>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</si>
  <si>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</si>
  <si>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</si>
  <si>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</si>
  <si>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</si>
  <si>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</si>
  <si>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</si>
  <si>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</si>
  <si>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</si>
  <si>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</si>
  <si>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</si>
  <si>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</si>
  <si>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</si>
  <si>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</si>
  <si>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</si>
  <si>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</si>
  <si>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</si>
  <si>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</si>
  <si>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</si>
  <si>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</si>
  <si>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</si>
  <si>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</si>
  <si>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</si>
  <si>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</si>
  <si>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</si>
  <si>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</si>
  <si>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</si>
  <si>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</si>
  <si>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</si>
  <si>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</si>
  <si>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</si>
  <si>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</si>
  <si>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</si>
  <si>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</si>
  <si>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</si>
  <si>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</si>
  <si>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</si>
  <si>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</si>
  <si>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</si>
  <si>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</si>
  <si>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</si>
  <si>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</si>
  <si>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</si>
  <si>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</si>
  <si>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</si>
  <si>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</si>
  <si>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</si>
  <si>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</si>
  <si>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</si>
  <si>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</si>
  <si>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</si>
  <si>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</si>
  <si>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</si>
  <si>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</si>
  <si>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</si>
  <si>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</si>
  <si>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</si>
  <si>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</si>
  <si>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</si>
  <si>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</si>
  <si>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</si>
  <si>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</si>
  <si>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</si>
  <si>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</si>
  <si>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</si>
  <si>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</si>
  <si>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</si>
  <si>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</si>
  <si>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</si>
  <si>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</si>
  <si>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</si>
  <si>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</si>
  <si>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</si>
  <si>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</si>
  <si>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</si>
  <si>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</si>
  <si>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</si>
  <si>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</si>
  <si>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</si>
  <si>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</si>
  <si>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</si>
  <si>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</si>
  <si>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</si>
  <si>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</si>
  <si>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</si>
  <si>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</si>
  <si>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</si>
  <si>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</si>
  <si>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</si>
  <si>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</si>
  <si>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</si>
  <si>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</si>
  <si>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</si>
  <si>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</si>
  <si>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</si>
  <si>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</si>
  <si>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</si>
  <si>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</si>
  <si>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</si>
  <si>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</si>
  <si>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</si>
  <si>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</si>
  <si>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</si>
  <si>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</si>
  <si>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</si>
  <si>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</si>
  <si>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</si>
  <si>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</si>
  <si>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</si>
  <si>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</si>
  <si>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</si>
  <si>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</si>
  <si>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</si>
  <si>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</si>
  <si>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</si>
  <si>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</si>
  <si>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</si>
  <si>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</si>
  <si>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</si>
  <si>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</si>
  <si>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</si>
  <si>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</si>
  <si>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</si>
  <si>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</si>
  <si>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</si>
  <si>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</si>
  <si>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</si>
  <si>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</si>
  <si>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</si>
  <si>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</si>
  <si>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</si>
  <si>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</si>
  <si>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</si>
  <si>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</si>
  <si>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</si>
  <si>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</si>
  <si>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</si>
  <si>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</si>
  <si>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</si>
  <si>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</si>
  <si>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</si>
  <si>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</si>
  <si>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</si>
  <si>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</si>
  <si>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</si>
  <si>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</si>
  <si>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</si>
  <si>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</si>
  <si>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</si>
  <si>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</si>
  <si>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</si>
  <si>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</si>
  <si>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</si>
  <si>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</si>
  <si>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</si>
  <si>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</si>
  <si>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</si>
  <si>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</si>
  <si>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</si>
  <si>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</si>
  <si>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</si>
  <si>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</si>
  <si>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</si>
  <si>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</si>
  <si>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</si>
  <si>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</si>
  <si>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</si>
  <si>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</si>
  <si>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</si>
  <si>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</si>
  <si>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</si>
  <si>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</si>
  <si>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</si>
  <si>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</si>
  <si>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</si>
  <si>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</si>
  <si>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</si>
  <si>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</si>
  <si>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</si>
  <si>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</si>
  <si>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</si>
  <si>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</si>
  <si>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</si>
  <si>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</si>
  <si>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</si>
  <si>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</si>
  <si>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</si>
  <si>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</si>
  <si>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</si>
  <si>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</si>
  <si>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</si>
  <si>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</si>
  <si>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</si>
  <si>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</si>
  <si>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</si>
  <si>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</si>
  <si>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</si>
  <si>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</si>
  <si>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</si>
  <si>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</si>
  <si>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</si>
  <si>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</si>
  <si>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</si>
  <si>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</si>
  <si>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</si>
  <si>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</si>
  <si>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</si>
  <si>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</si>
  <si>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</si>
  <si>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</si>
  <si>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</si>
  <si>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</si>
  <si>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</si>
  <si>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</si>
  <si>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</si>
  <si>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</si>
  <si>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</si>
  <si>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</si>
  <si>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</si>
  <si>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</si>
  <si>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</si>
  <si>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</si>
  <si>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</si>
  <si>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</si>
  <si>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</si>
  <si>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</si>
  <si>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</si>
  <si>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</si>
  <si>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</si>
  <si>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</si>
  <si>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</si>
  <si>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</si>
  <si>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</si>
  <si>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</si>
  <si>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</si>
  <si>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</si>
  <si>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</si>
  <si>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</si>
  <si>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</si>
  <si>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</si>
  <si>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</si>
  <si>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</si>
  <si>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</si>
  <si>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</si>
  <si>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</si>
  <si>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</si>
  <si>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</si>
  <si>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</si>
  <si>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</si>
  <si>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</si>
  <si>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</si>
  <si>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</si>
  <si>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</si>
  <si>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</si>
  <si>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</si>
  <si>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</si>
  <si>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</si>
  <si>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</si>
  <si>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</si>
  <si>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</si>
  <si>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</si>
  <si>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</si>
  <si>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</si>
  <si>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</si>
  <si>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</si>
  <si>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</si>
  <si>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</si>
  <si>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</si>
  <si>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</si>
  <si>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</si>
  <si>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</si>
  <si>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</si>
  <si>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</si>
  <si>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</si>
  <si>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</si>
  <si>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</si>
  <si>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</si>
  <si>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</si>
  <si>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</si>
  <si>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</si>
  <si>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</si>
  <si>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</si>
  <si>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</si>
  <si>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</si>
  <si>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</si>
  <si>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</si>
  <si>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</si>
  <si>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</si>
  <si>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</si>
  <si>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</si>
  <si>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</si>
  <si>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</si>
  <si>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</si>
  <si>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</si>
  <si>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</si>
  <si>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</si>
  <si>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</si>
  <si>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</si>
  <si>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</si>
  <si>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</si>
  <si>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</si>
  <si>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</si>
  <si>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</si>
  <si>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</si>
  <si>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</si>
  <si>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</si>
  <si>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</si>
  <si>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</si>
  <si>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</si>
  <si>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</si>
  <si>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</si>
  <si>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</si>
  <si>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</si>
  <si>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</si>
  <si>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</si>
  <si>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</si>
  <si>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</si>
  <si>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</si>
  <si>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</si>
  <si>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</si>
  <si>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</si>
  <si>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</si>
  <si>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</si>
  <si>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</si>
  <si>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</si>
  <si>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</si>
  <si>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</si>
  <si>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</si>
  <si>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</si>
  <si>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</si>
  <si>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</si>
  <si>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</si>
  <si>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</si>
  <si>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</si>
  <si>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</si>
  <si>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</si>
  <si>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</si>
  <si>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</si>
  <si>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</si>
  <si>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</si>
  <si>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</si>
  <si>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</si>
  <si>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</si>
  <si>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</si>
  <si>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</si>
  <si>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</si>
  <si>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</si>
  <si>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</si>
  <si>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</si>
  <si>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</si>
  <si>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</si>
  <si>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</si>
  <si>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</si>
  <si>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</si>
  <si>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</si>
  <si>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</si>
  <si>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</si>
  <si>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</si>
  <si>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</si>
  <si>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</si>
  <si>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</si>
  <si>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</si>
  <si>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</si>
  <si>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</si>
  <si>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</si>
  <si>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</si>
  <si>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</si>
  <si>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</si>
  <si>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</si>
  <si>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</si>
  <si>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</si>
  <si>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</si>
  <si>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</si>
  <si>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</si>
  <si>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</si>
  <si>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</si>
  <si>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</si>
  <si>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</si>
  <si>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</si>
  <si>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</si>
  <si>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</si>
  <si>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</si>
  <si>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</si>
  <si>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</si>
  <si>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</si>
  <si>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</si>
  <si>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</si>
  <si>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</si>
  <si>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</si>
  <si>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</si>
  <si>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</si>
  <si>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</si>
  <si>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</si>
  <si>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</si>
  <si>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</si>
  <si>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</si>
  <si>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</si>
  <si>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</si>
  <si>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</si>
  <si>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</si>
  <si>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</si>
  <si>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</si>
  <si>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</si>
  <si>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</si>
  <si>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</si>
  <si>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</si>
  <si>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</si>
  <si>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</si>
  <si>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</si>
  <si>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</si>
  <si>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</si>
  <si>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</si>
  <si>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</si>
  <si>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</si>
  <si>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</si>
  <si>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</si>
  <si>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</si>
  <si>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</si>
  <si>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</si>
  <si>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</si>
  <si>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</si>
  <si>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</si>
  <si>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</si>
  <si>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</si>
  <si>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</si>
  <si>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</si>
  <si>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</si>
  <si>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</si>
  <si>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</si>
  <si>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</si>
  <si>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</si>
  <si>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</si>
  <si>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</si>
  <si>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</si>
  <si>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</si>
  <si>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</si>
  <si>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</si>
  <si>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</si>
  <si>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</si>
  <si>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</si>
  <si>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</si>
  <si>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</si>
  <si>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</si>
  <si>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</si>
  <si>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</si>
  <si>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</si>
  <si>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</si>
  <si>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</si>
  <si>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</si>
  <si>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</si>
  <si>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</si>
  <si>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</si>
  <si>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</si>
  <si>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</si>
  <si>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</si>
  <si>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</si>
  <si>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</si>
  <si>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</si>
  <si>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</si>
  <si>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</si>
  <si>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</si>
  <si>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</si>
  <si>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</si>
  <si>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</si>
  <si>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</si>
  <si>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</si>
  <si>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</si>
  <si>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</si>
  <si>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</si>
  <si>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</si>
  <si>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</si>
  <si>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</si>
  <si>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</si>
  <si>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</si>
  <si>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</si>
  <si>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</si>
  <si>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</si>
  <si>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</si>
  <si>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</si>
  <si>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</si>
  <si>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</si>
  <si>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</si>
  <si>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</si>
  <si>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</si>
  <si>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</si>
  <si>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</si>
  <si>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</si>
  <si>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</si>
  <si>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</si>
  <si>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</si>
  <si>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</si>
  <si>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</si>
  <si>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</si>
  <si>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</si>
  <si>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</si>
  <si>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</si>
  <si>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</si>
  <si>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</si>
  <si>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</si>
  <si>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</si>
  <si>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</si>
  <si>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</si>
  <si>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</si>
  <si>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</si>
  <si>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</si>
  <si>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</si>
  <si>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</si>
  <si>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</si>
  <si>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</si>
  <si>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</si>
  <si>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</si>
  <si>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</si>
  <si>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</si>
  <si>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</si>
  <si>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</si>
  <si>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</si>
  <si>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</si>
  <si>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</si>
  <si>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</si>
  <si>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</si>
  <si>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</si>
  <si>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</si>
  <si>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</si>
  <si>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</si>
  <si>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</si>
  <si>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</si>
  <si>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</si>
  <si>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</si>
  <si>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</si>
  <si>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</si>
  <si>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</si>
  <si>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</si>
  <si>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</si>
  <si>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</si>
  <si>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</si>
  <si>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</si>
  <si>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</si>
  <si>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</si>
  <si>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</si>
  <si>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</si>
  <si>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</si>
  <si>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</si>
  <si>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</si>
  <si>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</si>
  <si>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</si>
  <si>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</si>
  <si>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</si>
  <si>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</si>
  <si>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</si>
  <si>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</si>
  <si>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</si>
  <si>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</si>
  <si>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</si>
  <si>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</si>
  <si>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</si>
  <si>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</si>
  <si>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</si>
  <si>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</si>
  <si>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</si>
  <si>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</si>
  <si>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</si>
  <si>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</si>
  <si>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</si>
  <si>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</si>
  <si>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</si>
  <si>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</si>
  <si>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</si>
  <si>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</si>
  <si>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</si>
  <si>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</si>
  <si>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</si>
  <si>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</si>
  <si>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</si>
  <si>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</si>
  <si>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</si>
  <si>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</si>
  <si>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</si>
  <si>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</si>
  <si>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</si>
  <si>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</si>
  <si>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</si>
  <si>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</si>
  <si>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</si>
  <si>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</si>
  <si>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</si>
  <si>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</si>
  <si>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</si>
  <si>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</si>
  <si>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</si>
  <si>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</si>
  <si>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</si>
  <si>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</si>
  <si>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</si>
  <si>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</si>
  <si>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</si>
  <si>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</si>
  <si>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</si>
  <si>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</si>
  <si>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</si>
  <si>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</si>
  <si>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</si>
  <si>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</si>
  <si>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</si>
  <si>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</si>
  <si>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</si>
  <si>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</si>
  <si>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</si>
  <si>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</si>
  <si>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</si>
  <si>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</si>
  <si>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</si>
  <si>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</si>
  <si>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</si>
  <si>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</si>
  <si>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</si>
  <si>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</si>
  <si>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</si>
  <si>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</si>
  <si>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</si>
  <si>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</si>
  <si>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</si>
  <si>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</si>
  <si>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</si>
  <si>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</si>
  <si>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</si>
  <si>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</si>
  <si>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</si>
  <si>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</si>
  <si>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</si>
  <si>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</si>
  <si>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</si>
  <si>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</si>
  <si>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</si>
  <si>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</si>
  <si>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</si>
  <si>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</si>
  <si>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</si>
  <si>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</si>
  <si>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</si>
  <si>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</si>
  <si>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</si>
  <si>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</si>
  <si>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</si>
  <si>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</si>
  <si>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</si>
  <si>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</si>
  <si>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</si>
  <si>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</si>
  <si>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</si>
  <si>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</si>
  <si>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</si>
  <si>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</si>
  <si>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</si>
  <si>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</si>
  <si>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</si>
  <si>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</si>
  <si>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</si>
  <si>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</si>
  <si>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</si>
  <si>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</si>
  <si>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</si>
  <si>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</si>
  <si>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</si>
  <si>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</si>
  <si>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</si>
  <si>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</si>
  <si>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</si>
  <si>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</si>
  <si>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</si>
  <si>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</si>
  <si>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</si>
  <si>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</si>
  <si>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</si>
  <si>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</si>
  <si>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</si>
  <si>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</si>
  <si>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</si>
  <si>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</si>
  <si>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</si>
  <si>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</si>
  <si>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</si>
  <si>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</si>
  <si>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</si>
  <si>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</si>
  <si>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</si>
  <si>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</si>
  <si>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</si>
  <si>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</si>
  <si>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</si>
  <si>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</si>
  <si>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</si>
  <si>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</si>
  <si>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</si>
  <si>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</si>
  <si>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</si>
  <si>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</si>
  <si>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</si>
  <si>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</si>
  <si>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</si>
  <si>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</si>
  <si>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</si>
  <si>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</si>
  <si>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</si>
  <si>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</si>
  <si>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</si>
  <si>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</si>
  <si>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</si>
  <si>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</si>
  <si>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</si>
  <si>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</si>
  <si>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</si>
  <si>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</si>
  <si>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</si>
  <si>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</si>
  <si>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</si>
  <si>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</si>
  <si>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</si>
  <si>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</si>
  <si>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</si>
  <si>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</si>
  <si>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</si>
  <si>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</si>
  <si>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</si>
  <si>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</si>
  <si>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</si>
  <si>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</si>
  <si>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</si>
  <si>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</si>
  <si>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</si>
  <si>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</si>
  <si>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</si>
  <si>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</si>
  <si>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</si>
  <si>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</si>
  <si>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</si>
  <si>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</si>
  <si>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</si>
  <si>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</si>
  <si>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</si>
  <si>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</si>
  <si>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</si>
  <si>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</si>
  <si>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</si>
  <si>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</si>
  <si>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</si>
  <si>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</si>
  <si>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</si>
  <si>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</si>
  <si>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</si>
  <si>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</si>
  <si>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</si>
  <si>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</si>
  <si>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</si>
  <si>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</si>
  <si>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</si>
  <si>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</si>
  <si>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</si>
  <si>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</si>
  <si>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</si>
  <si>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</si>
  <si>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</si>
  <si>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</si>
  <si>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</si>
  <si>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</si>
  <si>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</si>
  <si>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</si>
  <si>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</si>
  <si>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</si>
  <si>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</si>
  <si>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</si>
  <si>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</si>
  <si>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</si>
  <si>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</si>
  <si>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</si>
  <si>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</si>
  <si>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</si>
  <si>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</si>
  <si>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</si>
  <si>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</si>
  <si>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</si>
  <si>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</si>
  <si>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</si>
  <si>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</si>
  <si>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</si>
  <si>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</si>
  <si>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</si>
  <si>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</si>
  <si>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</si>
  <si>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</si>
  <si>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</si>
  <si>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</si>
  <si>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</si>
  <si>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</si>
  <si>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</si>
  <si>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</si>
  <si>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</si>
  <si>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</si>
  <si>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</si>
  <si>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</si>
  <si>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</si>
  <si>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</si>
  <si>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</si>
  <si>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</si>
  <si>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</si>
  <si>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</si>
  <si>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</si>
  <si>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</si>
  <si>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</si>
  <si>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</si>
  <si>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</si>
  <si>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</si>
  <si>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</si>
  <si>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</si>
  <si>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</si>
  <si>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</si>
  <si>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</si>
  <si>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</si>
  <si>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</si>
  <si>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</si>
  <si>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</si>
  <si>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</si>
  <si>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</si>
  <si>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</si>
  <si>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</si>
  <si>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</si>
  <si>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</si>
  <si>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</si>
  <si>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</si>
  <si>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</si>
  <si>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</si>
  <si>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</si>
  <si>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</si>
  <si>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</si>
  <si>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</si>
  <si>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</si>
  <si>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</si>
  <si>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</si>
  <si>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</si>
  <si>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</si>
  <si>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</si>
  <si>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</si>
  <si>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</si>
  <si>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</si>
  <si>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</si>
  <si>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</si>
  <si>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</si>
  <si>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</si>
  <si>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</si>
  <si>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</si>
  <si>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</si>
  <si>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</si>
  <si>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</si>
  <si>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</si>
  <si>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</si>
  <si>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</si>
  <si>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</si>
  <si>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</si>
  <si>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</si>
  <si>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</si>
  <si>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</si>
  <si>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</si>
  <si>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</si>
  <si>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</si>
  <si>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</si>
  <si>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</si>
  <si>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</si>
  <si>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</si>
  <si>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</si>
  <si>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</si>
  <si>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</si>
  <si>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</si>
  <si>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</si>
  <si>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</si>
  <si>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</si>
  <si>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</si>
  <si>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</si>
  <si>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</si>
  <si>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</si>
  <si>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</si>
  <si>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</si>
  <si>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</si>
  <si>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</si>
  <si>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</si>
  <si>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</si>
  <si>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</si>
  <si>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</si>
  <si>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</si>
  <si>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</si>
  <si>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</si>
  <si>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</si>
  <si>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</si>
  <si>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</si>
  <si>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</si>
  <si>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</si>
  <si>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</si>
  <si>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</si>
  <si>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</si>
  <si>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</si>
  <si>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</si>
  <si>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</si>
  <si>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</si>
  <si>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</si>
  <si>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</si>
  <si>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</si>
  <si>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</si>
  <si>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</si>
  <si>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</si>
  <si>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</si>
  <si>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</si>
  <si>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</si>
  <si>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</si>
  <si>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</si>
  <si>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</si>
  <si>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</si>
  <si>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</si>
  <si>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</si>
  <si>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</si>
  <si>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</si>
  <si>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</si>
  <si>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</si>
  <si>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</si>
  <si>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</si>
  <si>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</si>
  <si>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</si>
  <si>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</si>
  <si>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</si>
  <si>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</si>
  <si>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</si>
  <si>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</si>
  <si>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</si>
  <si>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</si>
  <si>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</si>
  <si>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</si>
  <si>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</si>
  <si>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</si>
  <si>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</si>
  <si>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</si>
  <si>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</si>
  <si>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</si>
  <si>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</si>
  <si>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</si>
  <si>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</si>
  <si>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</si>
  <si>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</si>
  <si>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</si>
  <si>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</si>
  <si>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</si>
  <si>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</si>
  <si>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</si>
  <si>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</si>
  <si>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</si>
  <si>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</si>
  <si>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</si>
  <si>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</si>
  <si>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</si>
  <si>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</si>
  <si>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</si>
  <si>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</si>
  <si>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</si>
  <si>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</si>
  <si>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</si>
  <si>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</si>
  <si>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</si>
  <si>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</si>
  <si>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</si>
  <si>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</si>
  <si>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</si>
  <si>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</si>
  <si>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</si>
  <si>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</si>
  <si>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</si>
  <si>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</si>
  <si>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</si>
  <si>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</si>
  <si>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</si>
  <si>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</si>
  <si>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</si>
  <si>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</si>
  <si>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</si>
  <si>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</si>
  <si>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</si>
  <si>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</si>
  <si>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</si>
  <si>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</si>
  <si>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</si>
  <si>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</si>
  <si>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</si>
  <si>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</si>
  <si>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</si>
  <si>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</si>
  <si>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</si>
  <si>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</si>
  <si>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</si>
  <si>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</si>
  <si>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</si>
  <si>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</si>
  <si>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</si>
  <si>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</si>
  <si>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</si>
  <si>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</si>
  <si>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</si>
  <si>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</si>
  <si>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</si>
  <si>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</si>
  <si>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</si>
  <si>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</si>
  <si>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</si>
  <si>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</si>
  <si>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</si>
  <si>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</si>
  <si>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</si>
  <si>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</si>
  <si>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</si>
  <si>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</si>
  <si>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</si>
  <si>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</si>
  <si>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</si>
  <si>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</si>
  <si>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</si>
  <si>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</si>
  <si>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</si>
  <si>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</si>
  <si>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</si>
  <si>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</si>
  <si>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</si>
  <si>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</si>
  <si>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</si>
  <si>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</si>
  <si>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</si>
  <si>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</si>
  <si>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</si>
  <si>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</si>
  <si>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</si>
  <si>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</si>
  <si>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</si>
  <si>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</si>
  <si>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</si>
  <si>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</si>
  <si>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</si>
  <si>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</si>
  <si>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</si>
  <si>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</si>
  <si>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</si>
  <si>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</si>
  <si>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</si>
  <si>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</si>
  <si>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</si>
  <si>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</si>
  <si>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</si>
  <si>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</si>
  <si>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</si>
  <si>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</si>
  <si>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</si>
  <si>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</si>
  <si>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</si>
  <si>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</si>
  <si>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</si>
  <si>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</si>
  <si>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</si>
  <si>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</si>
  <si>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</si>
  <si>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</si>
  <si>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</si>
  <si>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</si>
  <si>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</si>
  <si>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</si>
  <si>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</si>
  <si>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</si>
  <si>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</si>
  <si>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</si>
  <si>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</si>
  <si>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</si>
  <si>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</si>
  <si>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</si>
  <si>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</si>
  <si>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</si>
  <si>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</si>
  <si>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</si>
  <si>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</si>
  <si>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</si>
  <si>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</si>
  <si>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</si>
  <si>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</si>
  <si>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</si>
  <si>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</si>
  <si>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</si>
  <si>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</si>
  <si>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</si>
  <si>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</si>
  <si>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</si>
  <si>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</si>
  <si>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</si>
  <si>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</si>
  <si>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</si>
  <si>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</si>
  <si>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</si>
  <si>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</si>
  <si>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</si>
  <si>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</si>
  <si>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</si>
  <si>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</si>
  <si>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</si>
  <si>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</si>
  <si>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</si>
  <si>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</si>
  <si>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</si>
  <si>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</si>
  <si>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</si>
  <si>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</si>
  <si>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</si>
  <si>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</si>
  <si>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</si>
  <si>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</si>
  <si>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</si>
  <si>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</si>
  <si>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</si>
  <si>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</si>
  <si>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</si>
  <si>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</si>
  <si>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</si>
  <si>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</si>
  <si>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</si>
  <si>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</si>
  <si>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</si>
  <si>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</si>
  <si>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</si>
  <si>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</si>
  <si>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</si>
  <si>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</si>
  <si>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</si>
  <si>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</si>
  <si>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</si>
  <si>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</si>
  <si>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</si>
  <si>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</si>
  <si>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</si>
  <si>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</si>
  <si>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</si>
  <si>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</si>
  <si>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</si>
  <si>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</si>
  <si>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</si>
  <si>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</si>
  <si>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</si>
  <si>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</si>
  <si>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</si>
  <si>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</si>
  <si>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</si>
  <si>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</si>
  <si>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</si>
  <si>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</si>
  <si>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</si>
  <si>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</si>
  <si>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</si>
  <si>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</si>
  <si>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</si>
  <si>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</si>
  <si>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</si>
  <si>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</si>
  <si>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</si>
  <si>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</si>
  <si>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</si>
  <si>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</si>
  <si>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</si>
  <si>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</si>
  <si>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</si>
  <si>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</si>
  <si>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</si>
  <si>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</si>
  <si>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</si>
  <si>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</si>
  <si>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</si>
  <si>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</si>
  <si>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</si>
  <si>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</si>
  <si>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</si>
  <si>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</si>
  <si>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</si>
  <si>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</si>
  <si>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</si>
  <si>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</si>
  <si>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</si>
  <si>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</si>
  <si>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</si>
  <si>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</si>
  <si>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</si>
  <si>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</si>
  <si>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</si>
  <si>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</si>
  <si>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</si>
  <si>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</si>
  <si>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</si>
  <si>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</si>
  <si>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</si>
  <si>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</si>
  <si>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</si>
  <si>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</si>
  <si>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</si>
  <si>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</si>
  <si>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</si>
  <si>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</si>
  <si>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</si>
  <si>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</si>
  <si>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</si>
  <si>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</si>
  <si>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</si>
  <si>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</si>
  <si>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</si>
  <si>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</si>
  <si>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</si>
  <si>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</si>
  <si>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</si>
  <si>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</si>
  <si>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</si>
  <si>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</si>
  <si>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</si>
  <si>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</si>
  <si>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</si>
  <si>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</si>
  <si>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</si>
  <si>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</si>
  <si>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</si>
  <si>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</si>
  <si>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</si>
  <si>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</si>
  <si>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</si>
  <si>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</si>
  <si>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</si>
  <si>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</si>
  <si>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</si>
  <si>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</si>
  <si>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</si>
  <si>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</si>
  <si>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</si>
  <si>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</si>
  <si>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</si>
  <si>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</si>
  <si>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</si>
  <si>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</si>
  <si>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</si>
  <si>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</si>
  <si>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</si>
  <si>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</si>
  <si>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</si>
  <si>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</si>
  <si>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</si>
  <si>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</si>
  <si>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</si>
  <si>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</si>
  <si>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</si>
  <si>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</si>
  <si>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</si>
  <si>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</si>
  <si>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</si>
  <si>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</si>
  <si>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</si>
  <si>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</si>
  <si>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</si>
  <si>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</si>
  <si>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</si>
  <si>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</si>
  <si>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</si>
  <si>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</si>
  <si>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</si>
  <si>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</si>
  <si>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</si>
  <si>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</si>
  <si>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</si>
  <si>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</si>
  <si>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</si>
  <si>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</si>
  <si>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</si>
  <si>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</si>
  <si>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</si>
  <si>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</si>
  <si>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</si>
  <si>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</si>
  <si>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</si>
  <si>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</si>
  <si>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</si>
  <si>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</si>
  <si>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</si>
  <si>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</si>
  <si>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</si>
  <si>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</si>
  <si>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</si>
  <si>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</si>
  <si>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</si>
  <si>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</si>
  <si>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</si>
  <si>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</si>
  <si>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</si>
  <si>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</si>
  <si>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</si>
  <si>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</si>
  <si>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</si>
  <si>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</si>
  <si>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</si>
  <si>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</si>
  <si>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</si>
  <si>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</si>
  <si>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</si>
  <si>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</si>
  <si>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</si>
  <si>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</si>
  <si>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</si>
  <si>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</si>
  <si>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</si>
  <si>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</si>
  <si>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</si>
  <si>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</si>
  <si>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</si>
  <si>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</si>
  <si>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</si>
  <si>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</si>
  <si>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</si>
  <si>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</si>
  <si>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</si>
  <si>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</si>
  <si>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</si>
  <si>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</si>
  <si>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</si>
  <si>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</si>
  <si>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</si>
  <si>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</si>
  <si>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</si>
  <si>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</si>
  <si>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</si>
  <si>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</si>
  <si>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</si>
  <si>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</si>
  <si>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</si>
  <si>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</si>
  <si>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</si>
  <si>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</si>
  <si>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</si>
  <si>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</si>
  <si>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</si>
  <si>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</si>
  <si>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</si>
  <si>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</si>
  <si>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</si>
  <si>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</si>
  <si>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</si>
  <si>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</si>
  <si>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</si>
  <si>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</si>
  <si>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</si>
  <si>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</si>
  <si>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</si>
  <si>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</si>
  <si>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</si>
  <si>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</si>
  <si>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</si>
  <si>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</si>
  <si>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</si>
  <si>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</si>
  <si>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</si>
  <si>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</si>
  <si>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</si>
  <si>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</si>
  <si>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</si>
  <si>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</si>
  <si>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</si>
  <si>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</si>
  <si>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</si>
  <si>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</si>
  <si>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</si>
  <si>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</si>
  <si>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</si>
  <si>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</si>
  <si>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</si>
  <si>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</si>
  <si>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</si>
  <si>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</si>
  <si>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</si>
  <si>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</si>
  <si>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</si>
  <si>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</si>
  <si>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</si>
  <si>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</si>
  <si>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</si>
  <si>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</si>
  <si>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</si>
  <si>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</si>
  <si>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</si>
  <si>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</si>
  <si>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</si>
  <si>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</si>
  <si>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</si>
  <si>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</si>
  <si>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</si>
  <si>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</si>
  <si>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</si>
  <si>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</si>
  <si>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</si>
  <si>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</si>
  <si>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</si>
  <si>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</si>
  <si>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</si>
  <si>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</si>
  <si>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</si>
  <si>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</si>
  <si>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</si>
  <si>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</si>
  <si>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</si>
  <si>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</si>
  <si>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</si>
  <si>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</si>
  <si>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</si>
  <si>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</si>
  <si>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</si>
  <si>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</si>
  <si>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</si>
  <si>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</si>
  <si>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</si>
  <si>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</si>
  <si>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</si>
  <si>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</si>
  <si>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</si>
  <si>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</si>
  <si>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</si>
  <si>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</si>
  <si>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</si>
  <si>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</si>
  <si>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</si>
  <si>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</si>
  <si>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</si>
  <si>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</si>
  <si>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</si>
  <si>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</si>
  <si>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</si>
  <si>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</si>
  <si>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</si>
  <si>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</si>
  <si>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</si>
  <si>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</si>
  <si>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</si>
  <si>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</si>
  <si>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</si>
  <si>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</si>
  <si>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</si>
  <si>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</si>
  <si>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</si>
  <si>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</si>
  <si>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</si>
  <si>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</si>
  <si>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</si>
  <si>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</si>
  <si>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</si>
  <si>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</si>
  <si>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</si>
  <si>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</si>
  <si>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</si>
  <si>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</si>
  <si>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</si>
  <si>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</si>
  <si>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</si>
  <si>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</si>
  <si>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</si>
  <si>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</si>
  <si>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</si>
  <si>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</si>
  <si>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</si>
  <si>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</si>
  <si>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</si>
  <si>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</si>
  <si>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</si>
  <si>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</si>
  <si>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</si>
  <si>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</si>
  <si>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</si>
  <si>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</si>
  <si>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</si>
  <si>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</si>
  <si>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</si>
  <si>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</si>
  <si>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</si>
  <si>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</si>
  <si>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</si>
  <si>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</si>
  <si>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</si>
  <si>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</si>
  <si>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</si>
  <si>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</si>
  <si>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</si>
  <si>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</si>
  <si>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</si>
  <si>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</si>
  <si>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</si>
  <si>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</si>
  <si>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</si>
  <si>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</si>
  <si>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</si>
  <si>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</si>
  <si>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</si>
  <si>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</si>
  <si>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</si>
  <si>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</si>
  <si>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</si>
  <si>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</si>
  <si>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</si>
  <si>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</si>
  <si>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</si>
  <si>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</si>
  <si>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</si>
  <si>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</si>
  <si>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</si>
  <si>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</si>
  <si>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</si>
  <si>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</si>
  <si>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</si>
  <si>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</si>
  <si>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</si>
  <si>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</si>
  <si>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</si>
  <si>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</si>
  <si>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</si>
  <si>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</si>
  <si>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</si>
  <si>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</si>
  <si>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</si>
  <si>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</si>
  <si>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</si>
  <si>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</si>
  <si>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</si>
  <si>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</si>
  <si>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</si>
  <si>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</si>
  <si>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</si>
  <si>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</si>
  <si>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</si>
  <si>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</si>
  <si>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</si>
  <si>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</si>
  <si>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</si>
  <si>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</si>
  <si>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</si>
  <si>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</si>
  <si>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</si>
  <si>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</si>
  <si>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</si>
  <si>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</si>
  <si>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</si>
  <si>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</si>
  <si>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</si>
  <si>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</si>
  <si>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</si>
  <si>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</si>
  <si>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</si>
  <si>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</si>
  <si>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</si>
  <si>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</si>
  <si>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</si>
  <si>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</si>
  <si>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</si>
  <si>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</si>
  <si>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</si>
  <si>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</si>
  <si>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</si>
  <si>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</si>
  <si>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</si>
  <si>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</si>
  <si>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</si>
  <si>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</si>
  <si>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</si>
  <si>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</si>
  <si>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</si>
  <si>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</si>
  <si>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</si>
  <si>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</si>
  <si>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</si>
  <si>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</si>
  <si>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</si>
  <si>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</si>
  <si>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</si>
  <si>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</si>
  <si>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</si>
  <si>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</si>
  <si>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</si>
  <si>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</si>
  <si>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</si>
  <si>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</si>
  <si>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</si>
  <si>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</si>
  <si>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</si>
  <si>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</si>
  <si>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</si>
  <si>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</si>
  <si>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</si>
  <si>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</si>
  <si>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</si>
  <si>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</si>
  <si>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</si>
  <si>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</si>
  <si>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</si>
  <si>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</si>
  <si>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</si>
  <si>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</si>
  <si>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</si>
  <si>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</si>
  <si>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</si>
  <si>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</si>
  <si>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</si>
  <si>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</si>
  <si>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</si>
  <si>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</si>
  <si>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</si>
  <si>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</si>
  <si>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</si>
  <si>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</si>
  <si>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</si>
  <si>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</si>
  <si>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</si>
  <si>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</si>
  <si>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</si>
  <si>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</si>
  <si>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</si>
  <si>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</si>
  <si>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</si>
  <si>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</si>
  <si>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</si>
  <si>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</si>
  <si>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</si>
  <si>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</si>
  <si>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</si>
  <si>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</si>
  <si>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</si>
  <si>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</si>
  <si>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</si>
  <si>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</si>
  <si>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</si>
  <si>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</si>
  <si>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</si>
  <si>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</si>
  <si>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</si>
  <si>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</si>
  <si>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</si>
  <si>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</si>
  <si>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</si>
  <si>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</si>
  <si>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</si>
  <si>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</si>
  <si>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</si>
  <si>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</si>
  <si>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</si>
  <si>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</si>
  <si>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</si>
  <si>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</si>
  <si>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</si>
  <si>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</si>
  <si>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</si>
  <si>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</si>
  <si>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</si>
  <si>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</si>
  <si>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</si>
  <si>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</si>
  <si>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</si>
  <si>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</si>
  <si>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</si>
  <si>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</si>
  <si>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</si>
  <si>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</si>
  <si>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</si>
  <si>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</si>
  <si>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</si>
  <si>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</si>
  <si>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</si>
  <si>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</si>
  <si>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</si>
  <si>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</si>
  <si>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</si>
  <si>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</si>
  <si>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</si>
  <si>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</si>
  <si>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</si>
  <si>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</si>
  <si>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</si>
  <si>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</si>
  <si>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</si>
  <si>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</si>
  <si>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</si>
  <si>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</si>
  <si>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</si>
  <si>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</si>
  <si>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</si>
  <si>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</si>
  <si>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</si>
  <si>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</si>
  <si>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</si>
  <si>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</si>
  <si>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</si>
  <si>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</si>
  <si>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</si>
  <si>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</si>
  <si>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</si>
  <si>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</si>
  <si>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</si>
  <si>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</si>
  <si>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</si>
  <si>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</si>
  <si>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</si>
  <si>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</si>
  <si>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</si>
  <si>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</si>
  <si>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</si>
  <si>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</si>
  <si>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</si>
  <si>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</si>
  <si>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</si>
  <si>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</si>
  <si>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</si>
  <si>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</si>
  <si>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</si>
  <si>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</si>
  <si>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</si>
  <si>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</si>
  <si>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</si>
  <si>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</si>
  <si>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</si>
  <si>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</si>
  <si>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</si>
  <si>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</si>
  <si>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</si>
  <si>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</si>
  <si>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</si>
  <si>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</si>
  <si>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</si>
  <si>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</si>
  <si>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</si>
  <si>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</si>
  <si>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</si>
  <si>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</si>
  <si>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</si>
  <si>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</si>
  <si>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</si>
  <si>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</si>
  <si>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</si>
  <si>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</si>
  <si>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</si>
  <si>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</si>
  <si>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</si>
  <si>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</si>
  <si>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</si>
  <si>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</si>
  <si>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</si>
  <si>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</si>
  <si>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</si>
  <si>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</si>
  <si>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</si>
  <si>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</si>
  <si>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</si>
  <si>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</si>
  <si>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</si>
  <si>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www.monitoringresources.org/Document/Method/Details/6849 AND https://www.monitoringresources.org/Document/CustomizedMethod/Details/31107</t>
  </si>
  <si>
    <t>www.monitoringresources.org/Document/Method/Details/1064 OR www.monitoringresources.org/Document/Method/Details/1275</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</si>
  <si>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</si>
  <si>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</si>
  <si>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www.monitoringresources.org/Document/Method/Details/65 AND https://www.monitoringresources.org/Document/Method/Details/6871</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</si>
  <si>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</si>
  <si>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</si>
  <si>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</si>
  <si>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</si>
  <si>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</si>
  <si>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</si>
  <si>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</si>
  <si>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</si>
  <si>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</si>
  <si>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</si>
  <si>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</si>
  <si>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</si>
  <si>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</si>
  <si>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</si>
  <si>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</si>
  <si>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</si>
  <si>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</si>
  <si>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</si>
  <si>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</si>
  <si>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</si>
  <si>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</si>
  <si>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</si>
  <si>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</si>
  <si>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</si>
  <si>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www.monitoringresources.org/Document/Method/Details/6977</t>
  </si>
  <si>
    <t>www.monitoringresources.org/Document/Method/Details/868</t>
  </si>
  <si>
    <t>www.monitoringresources.org/Document/Method/Details/3792</t>
  </si>
  <si>
    <t xml:space="preserve"> I could not find information about calculating Cond in the protocol documentation for this analysis method, if there should be one (ed 11/16/2021).</t>
  </si>
  <si>
    <t>www.monitoringresources.org/Document/Method/Details/6673</t>
  </si>
  <si>
    <t>www.monitoringresources.org/Document/Method/Details/72</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</si>
  <si>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</si>
  <si>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</si>
  <si>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</si>
  <si>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</si>
  <si>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www.monitoringresources.org/Document/Method/Details/548</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</si>
  <si>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</si>
  <si>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</si>
  <si>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</si>
  <si>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 xml:space="preserve">www.monitoringresources.org/Document/Method/Details/7016 </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</si>
  <si>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</si>
  <si>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</si>
  <si>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</si>
  <si>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</si>
  <si>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</si>
  <si>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</si>
  <si>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</si>
  <si>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</si>
  <si>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</si>
  <si>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</si>
  <si>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</si>
  <si>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</si>
  <si>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</si>
  <si>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</si>
  <si>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 xml:space="preserve">minimamPossibleValue </t>
  </si>
  <si>
    <t xml:space="preserve">maximamPossibleValue </t>
  </si>
  <si>
    <t>primaryKey</t>
  </si>
  <si>
    <t>foreginKey</t>
  </si>
  <si>
    <t>controlledVocabulary</t>
  </si>
  <si>
    <t>controlledVocabularyAPI</t>
  </si>
  <si>
    <t xml:space="preserve">Beaver present from the provider dataset. </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</si>
  <si>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</si>
  <si>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</si>
  <si>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</si>
  <si>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</si>
  <si>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</si>
  <si>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</si>
  <si>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</si>
  <si>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</si>
  <si>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</si>
  <si>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</si>
  <si>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</si>
  <si>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</si>
  <si>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</si>
  <si>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</si>
  <si>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</si>
  <si>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</si>
  <si>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</si>
  <si>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</si>
  <si>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</si>
  <si>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</si>
  <si>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</si>
  <si>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</si>
  <si>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</si>
  <si>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</si>
  <si>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</si>
  <si>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ProjectCode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</si>
  <si>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</si>
  <si>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</si>
  <si>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</si>
  <si>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</si>
  <si>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</si>
  <si>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</si>
  <si>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</si>
  <si>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</si>
  <si>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</si>
  <si>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</si>
  <si>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</si>
  <si>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</si>
  <si>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</si>
  <si>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</si>
  <si>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</si>
  <si>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</si>
  <si>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</si>
  <si>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</si>
  <si>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</si>
  <si>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</si>
  <si>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</si>
  <si>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</si>
  <si>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</si>
  <si>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</si>
  <si>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</si>
  <si>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</si>
  <si>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</si>
  <si>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</si>
  <si>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</si>
  <si>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</si>
  <si>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</si>
  <si>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</si>
  <si>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</si>
  <si>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</si>
  <si>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</si>
  <si>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</si>
  <si>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</si>
  <si>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</si>
  <si>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</si>
  <si>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BOAT_WADE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</si>
</sst>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1">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9" borderId="41" xfId="0" applyFill="1" applyBorder="1" applyAlignment="1">
      <alignment horizontal="center" vertical="center" wrapText="1"/>
    </xf>
    <xf numFmtId="0" fontId="0" fillId="48" borderId="16" xfId="0" applyFill="1" applyBorder="1" applyAlignment="1">
      <alignment horizontal="center" vertical="center" wrapText="1"/>
    </xf>
    <xf numFmtId="0" fontId="0" fillId="49" borderId="0" xfId="0" applyFill="1" applyBorder="1" applyAlignment="1">
      <alignment horizontal="center" vertical="center" wrapText="1"/>
    </xf>
    <xf numFmtId="0" fontId="35" fillId="0" borderId="22" xfId="0" applyFont="1" applyBorder="1" applyAlignment="1">
      <alignment horizontal="left" vertical="top" wrapText="1"/>
    </xf>
    <xf numFmtId="0" fontId="35" fillId="0" borderId="30" xfId="0" applyFont="1" applyBorder="1" applyAlignment="1">
      <alignment horizontal="left" vertical="top"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9C0006"/>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17" sqref="G17"/>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A13" sqref="A13:B13"/>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pageSetup orientation="portrait"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A6" sqref="A6:D14"/>
    </sheetView>
  </sheetViews>
  <sheetFormatPr defaultColWidth="14.453125" defaultRowHeight="15.75" customHeight="1"/>
  <cols>
    <col min="1" max="1" width="22.36328125" customWidth="1"/>
    <col min="2" max="2" width="59.453125" customWidth="1"/>
    <col min="3" max="3" width="26.54296875" customWidth="1"/>
    <col min="4" max="4" width="255.6328125" bestFit="1"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76" t="s">
        <v>71</v>
      </c>
      <c r="B6" s="779" t="s">
        <v>114</v>
      </c>
      <c r="C6" s="779" t="s">
        <v>115</v>
      </c>
      <c r="D6" s="88" t="s">
        <v>1325</v>
      </c>
      <c r="E6" s="781" t="s">
        <v>117</v>
      </c>
      <c r="F6" s="153">
        <f>MATCH(C6,Archive_Master_crosswalk!BA:BA,0)</f>
        <v>11</v>
      </c>
    </row>
    <row r="7" spans="1:6" ht="15.75" customHeight="1">
      <c r="A7" s="777"/>
      <c r="B7" s="777"/>
      <c r="C7" s="777"/>
      <c r="D7" s="88" t="s">
        <v>1326</v>
      </c>
      <c r="E7" s="777"/>
      <c r="F7" s="153" t="e">
        <f>MATCH(C7,Archive_Master_crosswalk!BA:BA,0)</f>
        <v>#N/A</v>
      </c>
    </row>
    <row r="8" spans="1:6" ht="15.75" customHeight="1">
      <c r="A8" s="777"/>
      <c r="B8" s="777"/>
      <c r="C8" s="777"/>
      <c r="D8" s="88" t="s">
        <v>1327</v>
      </c>
      <c r="E8" s="777"/>
      <c r="F8" s="153" t="e">
        <f>MATCH(C8,Archive_Master_crosswalk!BA:BA,0)</f>
        <v>#N/A</v>
      </c>
    </row>
    <row r="9" spans="1:6" ht="15.75" customHeight="1">
      <c r="A9" s="778"/>
      <c r="B9" s="778"/>
      <c r="C9" s="778"/>
      <c r="D9" s="88" t="s">
        <v>1328</v>
      </c>
      <c r="E9" s="778"/>
      <c r="F9" s="153" t="e">
        <f>MATCH(C9,Archive_Master_crosswalk!BA:BA,0)</f>
        <v>#N/A</v>
      </c>
    </row>
    <row r="10" spans="1:6" ht="15.75" customHeight="1">
      <c r="A10" s="776" t="s">
        <v>71</v>
      </c>
      <c r="B10" s="779" t="s">
        <v>119</v>
      </c>
      <c r="C10" s="779" t="s">
        <v>120</v>
      </c>
      <c r="D10" s="88" t="s">
        <v>1330</v>
      </c>
      <c r="E10" s="781" t="s">
        <v>122</v>
      </c>
      <c r="F10" s="153">
        <f>MATCH(C10,Archive_Master_crosswalk!BA:BA,0)</f>
        <v>12</v>
      </c>
    </row>
    <row r="11" spans="1:6" ht="15.75" customHeight="1">
      <c r="A11" s="777"/>
      <c r="B11" s="777"/>
      <c r="C11" s="777"/>
      <c r="D11" s="88" t="s">
        <v>1331</v>
      </c>
      <c r="E11" s="777"/>
      <c r="F11" s="153" t="e">
        <f>MATCH(C11,Archive_Master_crosswalk!BA:BA,0)</f>
        <v>#N/A</v>
      </c>
    </row>
    <row r="12" spans="1:6" ht="15.75" customHeight="1">
      <c r="A12" s="777"/>
      <c r="B12" s="777"/>
      <c r="C12" s="777"/>
      <c r="D12" s="88" t="s">
        <v>1333</v>
      </c>
      <c r="E12" s="777"/>
      <c r="F12" s="153" t="e">
        <f>MATCH(C12,Archive_Master_crosswalk!BA:BA,0)</f>
        <v>#N/A</v>
      </c>
    </row>
    <row r="13" spans="1:6" ht="15.75" customHeight="1">
      <c r="A13" s="777"/>
      <c r="B13" s="777"/>
      <c r="C13" s="777"/>
      <c r="D13" s="88" t="s">
        <v>1334</v>
      </c>
      <c r="E13" s="777"/>
      <c r="F13" s="153" t="e">
        <f>MATCH(C13,Archive_Master_crosswalk!BA:BA,0)</f>
        <v>#N/A</v>
      </c>
    </row>
    <row r="14" spans="1:6" ht="15.75" customHeight="1">
      <c r="A14" s="777"/>
      <c r="B14" s="777"/>
      <c r="C14" s="777"/>
      <c r="D14" s="88" t="s">
        <v>1336</v>
      </c>
      <c r="E14" s="778"/>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0" t="s">
        <v>183</v>
      </c>
      <c r="E24" s="781" t="s">
        <v>184</v>
      </c>
      <c r="F24" s="153">
        <f>MATCH(C24,Archive_Master_crosswalk!BA:BA,0)</f>
        <v>29</v>
      </c>
    </row>
    <row r="25" spans="1:6" ht="15.75" customHeight="1">
      <c r="A25" s="95" t="s">
        <v>172</v>
      </c>
      <c r="B25" s="87" t="s">
        <v>185</v>
      </c>
      <c r="C25" s="87" t="s">
        <v>191</v>
      </c>
      <c r="D25" s="778"/>
      <c r="E25" s="778"/>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0" t="s">
        <v>571</v>
      </c>
      <c r="E42" s="781" t="s">
        <v>248</v>
      </c>
      <c r="F42" s="153">
        <f>MATCH(C42,Archive_Master_crosswalk!BA:BA,0)</f>
        <v>144</v>
      </c>
    </row>
    <row r="43" spans="1:6" ht="12.5">
      <c r="A43" s="103" t="s">
        <v>566</v>
      </c>
      <c r="B43" s="87" t="s">
        <v>567</v>
      </c>
      <c r="C43" s="87" t="s">
        <v>568</v>
      </c>
      <c r="D43" s="777"/>
      <c r="E43" s="777"/>
      <c r="F43" s="153">
        <f>MATCH(C43,Archive_Master_crosswalk!BA:BA,0)</f>
        <v>139</v>
      </c>
    </row>
    <row r="44" spans="1:6" ht="12.5">
      <c r="A44" s="103" t="s">
        <v>566</v>
      </c>
      <c r="B44" s="87" t="s">
        <v>596</v>
      </c>
      <c r="C44" s="87" t="s">
        <v>597</v>
      </c>
      <c r="D44" s="778"/>
      <c r="E44" s="778"/>
      <c r="F44" s="153">
        <f>MATCH(C44,Archive_Master_crosswalk!BA:BA,0)</f>
        <v>145</v>
      </c>
    </row>
    <row r="45" spans="1:6" ht="12.5">
      <c r="A45" s="103" t="s">
        <v>566</v>
      </c>
      <c r="B45" s="87" t="s">
        <v>572</v>
      </c>
      <c r="C45" s="181" t="s">
        <v>1568</v>
      </c>
      <c r="D45" s="780" t="s">
        <v>577</v>
      </c>
      <c r="E45" s="781" t="s">
        <v>283</v>
      </c>
      <c r="F45" s="153">
        <f>MATCH(C45,Archive_Master_crosswalk!BA:BA,0)</f>
        <v>142</v>
      </c>
    </row>
    <row r="46" spans="1:6" ht="12.5">
      <c r="A46" s="103" t="s">
        <v>566</v>
      </c>
      <c r="B46" s="87" t="s">
        <v>599</v>
      </c>
      <c r="C46" s="181" t="s">
        <v>1569</v>
      </c>
      <c r="D46" s="778"/>
      <c r="E46" s="778"/>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76" t="s">
        <v>71</v>
      </c>
      <c r="B6" s="779" t="s">
        <v>115</v>
      </c>
      <c r="C6" s="786" t="s">
        <v>114</v>
      </c>
      <c r="D6" s="110" t="s">
        <v>1325</v>
      </c>
      <c r="E6" s="779" t="s">
        <v>117</v>
      </c>
      <c r="F6" s="152">
        <f>MATCH(B6,Archive_Master_crosswalk!BA:BA,0)</f>
        <v>11</v>
      </c>
    </row>
    <row r="7" spans="1:6" ht="15.75" customHeight="1">
      <c r="A7" s="777"/>
      <c r="B7" s="777"/>
      <c r="C7" s="777"/>
      <c r="D7" s="110" t="s">
        <v>1326</v>
      </c>
      <c r="E7" s="777"/>
      <c r="F7" s="152" t="e">
        <f>MATCH(B7,Archive_Master_crosswalk!BA:BA,0)</f>
        <v>#N/A</v>
      </c>
    </row>
    <row r="8" spans="1:6" ht="15.75" customHeight="1">
      <c r="A8" s="777"/>
      <c r="B8" s="777"/>
      <c r="C8" s="777"/>
      <c r="D8" s="110" t="s">
        <v>1327</v>
      </c>
      <c r="E8" s="777"/>
      <c r="F8" s="152" t="e">
        <f>MATCH(B8,Archive_Master_crosswalk!BA:BA,0)</f>
        <v>#N/A</v>
      </c>
    </row>
    <row r="9" spans="1:6" ht="15.75" customHeight="1">
      <c r="A9" s="778"/>
      <c r="B9" s="778"/>
      <c r="C9" s="778"/>
      <c r="D9" s="110" t="s">
        <v>1328</v>
      </c>
      <c r="E9" s="778"/>
      <c r="F9" s="152" t="e">
        <f>MATCH(B9,Archive_Master_crosswalk!BA:BA,0)</f>
        <v>#N/A</v>
      </c>
    </row>
    <row r="10" spans="1:6" ht="15.75" customHeight="1">
      <c r="A10" s="776" t="s">
        <v>71</v>
      </c>
      <c r="B10" s="779" t="s">
        <v>120</v>
      </c>
      <c r="C10" s="786" t="s">
        <v>119</v>
      </c>
      <c r="D10" s="110" t="s">
        <v>1330</v>
      </c>
      <c r="E10" s="779" t="s">
        <v>122</v>
      </c>
      <c r="F10" s="152">
        <f>MATCH(B10,Archive_Master_crosswalk!BA:BA,0)</f>
        <v>12</v>
      </c>
    </row>
    <row r="11" spans="1:6" ht="15.75" customHeight="1">
      <c r="A11" s="777"/>
      <c r="B11" s="777"/>
      <c r="C11" s="777"/>
      <c r="D11" s="110" t="s">
        <v>1331</v>
      </c>
      <c r="E11" s="777"/>
      <c r="F11" s="152" t="e">
        <f>MATCH(B11,Archive_Master_crosswalk!BA:BA,0)</f>
        <v>#N/A</v>
      </c>
    </row>
    <row r="12" spans="1:6" ht="15.75" customHeight="1">
      <c r="A12" s="777"/>
      <c r="B12" s="777"/>
      <c r="C12" s="777"/>
      <c r="D12" s="110" t="s">
        <v>1333</v>
      </c>
      <c r="E12" s="777"/>
      <c r="F12" s="152" t="e">
        <f>MATCH(B12,Archive_Master_crosswalk!BA:BA,0)</f>
        <v>#N/A</v>
      </c>
    </row>
    <row r="13" spans="1:6" ht="15.75" customHeight="1">
      <c r="A13" s="777"/>
      <c r="B13" s="777"/>
      <c r="C13" s="777"/>
      <c r="D13" s="110" t="s">
        <v>1334</v>
      </c>
      <c r="E13" s="777"/>
      <c r="F13" s="152" t="e">
        <f>MATCH(B13,Archive_Master_crosswalk!BA:BA,0)</f>
        <v>#N/A</v>
      </c>
    </row>
    <row r="14" spans="1:6" ht="15.75" customHeight="1">
      <c r="A14" s="777"/>
      <c r="B14" s="777"/>
      <c r="C14" s="777"/>
      <c r="D14" s="110" t="s">
        <v>1336</v>
      </c>
      <c r="E14" s="777"/>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85" t="s">
        <v>1440</v>
      </c>
      <c r="E24" s="779" t="s">
        <v>184</v>
      </c>
      <c r="F24" s="152">
        <f>MATCH(B24,Archive_Master_crosswalk!BA:BA,0)</f>
        <v>29</v>
      </c>
    </row>
    <row r="25" spans="1:6" ht="15.75" customHeight="1">
      <c r="A25" s="95" t="s">
        <v>172</v>
      </c>
      <c r="B25" s="87" t="s">
        <v>191</v>
      </c>
      <c r="C25" s="109" t="s">
        <v>185</v>
      </c>
      <c r="D25" s="778"/>
      <c r="E25" s="778"/>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2" t="s">
        <v>1525</v>
      </c>
      <c r="B41" s="783"/>
      <c r="C41" s="783"/>
      <c r="D41" s="783"/>
      <c r="E41" s="783"/>
    </row>
    <row r="42" spans="1:6" ht="15.75" customHeight="1">
      <c r="A42" s="783"/>
      <c r="B42" s="783"/>
      <c r="C42" s="783"/>
      <c r="D42" s="783"/>
      <c r="E42" s="783"/>
    </row>
    <row r="43" spans="1:6" ht="12.5">
      <c r="A43" s="784" t="s">
        <v>1526</v>
      </c>
      <c r="B43" s="783"/>
      <c r="C43" s="783"/>
      <c r="D43" s="783"/>
      <c r="E43" s="783"/>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1" t="s">
        <v>71</v>
      </c>
      <c r="B6" s="789" t="s">
        <v>115</v>
      </c>
      <c r="C6" s="789" t="s">
        <v>114</v>
      </c>
      <c r="D6" s="445" t="s">
        <v>1325</v>
      </c>
      <c r="E6" s="789" t="s">
        <v>117</v>
      </c>
    </row>
    <row r="7" spans="1:5" ht="37.5">
      <c r="A7" s="792"/>
      <c r="B7" s="794"/>
      <c r="C7" s="794"/>
      <c r="D7" s="445" t="s">
        <v>1326</v>
      </c>
      <c r="E7" s="794"/>
    </row>
    <row r="8" spans="1:5" ht="25">
      <c r="A8" s="792"/>
      <c r="B8" s="794"/>
      <c r="C8" s="794"/>
      <c r="D8" s="445" t="s">
        <v>1327</v>
      </c>
      <c r="E8" s="794"/>
    </row>
    <row r="9" spans="1:5" ht="25">
      <c r="A9" s="793"/>
      <c r="B9" s="790"/>
      <c r="C9" s="790"/>
      <c r="D9" s="445" t="s">
        <v>1328</v>
      </c>
      <c r="E9" s="790"/>
    </row>
    <row r="10" spans="1:5" ht="37.5">
      <c r="A10" s="791" t="s">
        <v>71</v>
      </c>
      <c r="B10" s="789" t="s">
        <v>120</v>
      </c>
      <c r="C10" s="789" t="s">
        <v>119</v>
      </c>
      <c r="D10" s="445" t="s">
        <v>1330</v>
      </c>
      <c r="E10" s="789" t="s">
        <v>2017</v>
      </c>
    </row>
    <row r="11" spans="1:5" ht="100">
      <c r="A11" s="792"/>
      <c r="B11" s="794"/>
      <c r="C11" s="794"/>
      <c r="D11" s="445" t="s">
        <v>1331</v>
      </c>
      <c r="E11" s="794"/>
    </row>
    <row r="12" spans="1:5" ht="25">
      <c r="A12" s="792"/>
      <c r="B12" s="794"/>
      <c r="C12" s="794"/>
      <c r="D12" s="445" t="s">
        <v>2018</v>
      </c>
      <c r="E12" s="794"/>
    </row>
    <row r="13" spans="1:5" ht="50">
      <c r="A13" s="792"/>
      <c r="B13" s="794"/>
      <c r="C13" s="794"/>
      <c r="D13" s="445" t="s">
        <v>2019</v>
      </c>
      <c r="E13" s="794"/>
    </row>
    <row r="14" spans="1:5" ht="75">
      <c r="A14" s="792"/>
      <c r="B14" s="794"/>
      <c r="C14" s="794"/>
      <c r="D14" s="445" t="s">
        <v>1336</v>
      </c>
      <c r="E14" s="794"/>
    </row>
    <row r="15" spans="1:5" ht="25">
      <c r="A15" s="792"/>
      <c r="B15" s="794"/>
      <c r="C15" s="794"/>
      <c r="D15" s="445" t="s">
        <v>2020</v>
      </c>
      <c r="E15" s="794"/>
    </row>
    <row r="16" spans="1:5" ht="50">
      <c r="A16" s="792"/>
      <c r="B16" s="794"/>
      <c r="C16" s="794"/>
      <c r="D16" s="445" t="s">
        <v>2021</v>
      </c>
      <c r="E16" s="794"/>
    </row>
    <row r="17" spans="1:5" ht="150">
      <c r="A17" s="792"/>
      <c r="B17" s="794"/>
      <c r="C17" s="794"/>
      <c r="D17" s="445" t="s">
        <v>2022</v>
      </c>
      <c r="E17" s="794"/>
    </row>
    <row r="18" spans="1:5" ht="62.5">
      <c r="A18" s="793"/>
      <c r="B18" s="790"/>
      <c r="C18" s="790"/>
      <c r="D18" s="445" t="s">
        <v>2023</v>
      </c>
      <c r="E18" s="790"/>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87" t="s">
        <v>2028</v>
      </c>
      <c r="E28" s="789" t="s">
        <v>184</v>
      </c>
    </row>
    <row r="29" spans="1:5">
      <c r="A29" s="449" t="s">
        <v>172</v>
      </c>
      <c r="B29" s="444" t="s">
        <v>191</v>
      </c>
      <c r="C29" s="444" t="s">
        <v>185</v>
      </c>
      <c r="D29" s="788"/>
      <c r="E29" s="790"/>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abSelected="1" topLeftCell="A179" workbookViewId="0">
      <selection activeCell="A190" sqref="A19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795" t="s">
        <v>545</v>
      </c>
      <c r="D2" s="783"/>
      <c r="E2" s="783"/>
      <c r="F2" s="94">
        <f>MATCH(A2,Archive_Master_crosswalk!AL:AL,0)</f>
        <v>131</v>
      </c>
      <c r="G2" s="83"/>
    </row>
    <row r="3" spans="1:7" ht="16.5">
      <c r="A3" s="93" t="s">
        <v>534</v>
      </c>
      <c r="B3" s="795" t="s">
        <v>524</v>
      </c>
      <c r="C3" s="783"/>
      <c r="D3" s="795" t="s">
        <v>535</v>
      </c>
      <c r="E3" s="783"/>
      <c r="F3" s="94">
        <f>MATCH(A3,Archive_Master_crosswalk!AL:AL,0)</f>
        <v>128</v>
      </c>
      <c r="G3" s="83"/>
    </row>
    <row r="4" spans="1:7" ht="16.5">
      <c r="A4" s="93" t="s">
        <v>537</v>
      </c>
      <c r="B4" s="795" t="s">
        <v>524</v>
      </c>
      <c r="C4" s="783"/>
      <c r="D4" s="795" t="s">
        <v>538</v>
      </c>
      <c r="E4" s="783"/>
      <c r="F4" s="94">
        <f>MATCH(A4,Archive_Master_crosswalk!AL:AL,0)</f>
        <v>129</v>
      </c>
      <c r="G4" s="83"/>
    </row>
    <row r="5" spans="1:7" ht="16.5">
      <c r="A5" s="93" t="s">
        <v>523</v>
      </c>
      <c r="B5" s="795" t="s">
        <v>524</v>
      </c>
      <c r="C5" s="783"/>
      <c r="D5" s="795" t="s">
        <v>525</v>
      </c>
      <c r="E5" s="783"/>
      <c r="F5" s="94">
        <f>MATCH(A5,Archive_Master_crosswalk!AL:AL,0)</f>
        <v>126</v>
      </c>
      <c r="G5" s="83"/>
    </row>
    <row r="6" spans="1:7" ht="16.5">
      <c r="A6" s="93" t="s">
        <v>541</v>
      </c>
      <c r="B6" s="795" t="s">
        <v>524</v>
      </c>
      <c r="C6" s="783"/>
      <c r="D6" s="795" t="s">
        <v>542</v>
      </c>
      <c r="E6" s="783"/>
      <c r="F6" s="94">
        <f>MATCH(A6,Archive_Master_crosswalk!AL:AL,0)</f>
        <v>130</v>
      </c>
      <c r="G6" s="83"/>
    </row>
    <row r="7" spans="1:7" ht="16.5">
      <c r="A7" s="93" t="s">
        <v>674</v>
      </c>
      <c r="B7" s="93" t="s">
        <v>672</v>
      </c>
      <c r="C7" s="93" t="s">
        <v>1329</v>
      </c>
      <c r="D7" s="795" t="s">
        <v>1329</v>
      </c>
      <c r="E7" s="783"/>
      <c r="F7" s="94">
        <f>MATCH(A7,Archive_Master_crosswalk!AL:AL,0)</f>
        <v>170</v>
      </c>
      <c r="G7" s="83"/>
    </row>
    <row r="8" spans="1:7" ht="31">
      <c r="A8" s="93" t="s">
        <v>677</v>
      </c>
      <c r="B8" s="93" t="s">
        <v>672</v>
      </c>
      <c r="C8" s="93" t="s">
        <v>1332</v>
      </c>
      <c r="D8" s="795" t="s">
        <v>1332</v>
      </c>
      <c r="E8" s="783"/>
      <c r="F8" s="94">
        <f>MATCH(A8,Archive_Master_crosswalk!AL:AL,0)</f>
        <v>171</v>
      </c>
      <c r="G8" s="83"/>
    </row>
    <row r="9" spans="1:7" ht="16.5">
      <c r="A9" s="93" t="s">
        <v>679</v>
      </c>
      <c r="B9" s="93" t="s">
        <v>672</v>
      </c>
      <c r="C9" s="93" t="s">
        <v>1335</v>
      </c>
      <c r="D9" s="795" t="s">
        <v>1335</v>
      </c>
      <c r="E9" s="783"/>
      <c r="F9" s="94">
        <f>MATCH(A9,Archive_Master_crosswalk!AL:AL,0)</f>
        <v>172</v>
      </c>
      <c r="G9" s="83"/>
    </row>
    <row r="10" spans="1:7" ht="31">
      <c r="A10" s="93" t="s">
        <v>682</v>
      </c>
      <c r="B10" s="93" t="s">
        <v>672</v>
      </c>
      <c r="C10" s="93" t="s">
        <v>683</v>
      </c>
      <c r="D10" s="795" t="s">
        <v>683</v>
      </c>
      <c r="E10" s="783"/>
      <c r="F10" s="94">
        <f>MATCH(A10,Archive_Master_crosswalk!AL:AL,0)</f>
        <v>173</v>
      </c>
      <c r="G10" s="83"/>
    </row>
    <row r="11" spans="1:7" ht="16.5">
      <c r="A11" s="93" t="s">
        <v>686</v>
      </c>
      <c r="B11" s="93" t="s">
        <v>672</v>
      </c>
      <c r="C11" s="93" t="s">
        <v>687</v>
      </c>
      <c r="D11" s="795" t="s">
        <v>687</v>
      </c>
      <c r="E11" s="783"/>
      <c r="F11" s="94">
        <f>MATCH(A11,Archive_Master_crosswalk!AL:AL,0)</f>
        <v>174</v>
      </c>
      <c r="G11" s="83"/>
    </row>
    <row r="12" spans="1:7" ht="16.5">
      <c r="A12" s="93" t="s">
        <v>690</v>
      </c>
      <c r="B12" s="93" t="s">
        <v>672</v>
      </c>
      <c r="C12" s="93" t="s">
        <v>689</v>
      </c>
      <c r="D12" s="795" t="s">
        <v>689</v>
      </c>
      <c r="E12" s="783"/>
      <c r="F12" s="94">
        <f>MATCH(A12,Archive_Master_crosswalk!AL:AL,0)</f>
        <v>175</v>
      </c>
      <c r="G12" s="83"/>
    </row>
    <row r="13" spans="1:7" ht="16.5">
      <c r="A13" s="93" t="s">
        <v>692</v>
      </c>
      <c r="B13" s="93" t="s">
        <v>672</v>
      </c>
      <c r="C13" s="93" t="s">
        <v>691</v>
      </c>
      <c r="D13" s="795" t="s">
        <v>691</v>
      </c>
      <c r="E13" s="783"/>
      <c r="F13" s="94">
        <f>MATCH(A13,Archive_Master_crosswalk!AL:AL,0)</f>
        <v>176</v>
      </c>
      <c r="G13" s="83"/>
    </row>
    <row r="14" spans="1:7" ht="16.5">
      <c r="A14" s="93" t="s">
        <v>694</v>
      </c>
      <c r="B14" s="93" t="s">
        <v>672</v>
      </c>
      <c r="C14" s="93" t="s">
        <v>693</v>
      </c>
      <c r="D14" s="795" t="s">
        <v>693</v>
      </c>
      <c r="E14" s="783"/>
      <c r="F14" s="94">
        <f>MATCH(A14,Archive_Master_crosswalk!AL:AL,0)</f>
        <v>177</v>
      </c>
      <c r="G14" s="83"/>
    </row>
    <row r="15" spans="1:7" ht="16.5">
      <c r="A15" s="93" t="s">
        <v>696</v>
      </c>
      <c r="B15" s="93" t="s">
        <v>672</v>
      </c>
      <c r="C15" s="93" t="s">
        <v>695</v>
      </c>
      <c r="D15" s="795" t="s">
        <v>697</v>
      </c>
      <c r="E15" s="783"/>
      <c r="F15" s="94">
        <f>MATCH(A15,Archive_Master_crosswalk!AL:AL,0)</f>
        <v>178</v>
      </c>
      <c r="G15" s="83"/>
    </row>
    <row r="16" spans="1:7" ht="16.5">
      <c r="A16" s="93" t="s">
        <v>699</v>
      </c>
      <c r="B16" s="93" t="s">
        <v>672</v>
      </c>
      <c r="C16" s="93" t="s">
        <v>1337</v>
      </c>
      <c r="D16" s="795" t="s">
        <v>1337</v>
      </c>
      <c r="E16" s="783"/>
      <c r="F16" s="94">
        <f>MATCH(A16,Archive_Master_crosswalk!AL:AL,0)</f>
        <v>179</v>
      </c>
      <c r="G16" s="83"/>
    </row>
    <row r="17" spans="1:7" ht="16.5">
      <c r="A17" s="93" t="s">
        <v>702</v>
      </c>
      <c r="B17" s="93" t="s">
        <v>672</v>
      </c>
      <c r="C17" s="93" t="s">
        <v>1338</v>
      </c>
      <c r="D17" s="795" t="s">
        <v>1338</v>
      </c>
      <c r="E17" s="783"/>
      <c r="F17" s="94">
        <f>MATCH(A17,Archive_Master_crosswalk!AL:AL,0)</f>
        <v>180</v>
      </c>
      <c r="G17" s="83"/>
    </row>
    <row r="18" spans="1:7" ht="31">
      <c r="A18" s="93" t="s">
        <v>706</v>
      </c>
      <c r="B18" s="93" t="s">
        <v>672</v>
      </c>
      <c r="C18" s="93" t="s">
        <v>707</v>
      </c>
      <c r="D18" s="795" t="s">
        <v>707</v>
      </c>
      <c r="E18" s="783"/>
      <c r="F18" s="94">
        <f>MATCH(A18,Archive_Master_crosswalk!AL:AL,0)</f>
        <v>181</v>
      </c>
      <c r="G18" s="83"/>
    </row>
    <row r="19" spans="1:7" ht="16.5">
      <c r="A19" s="93" t="s">
        <v>709</v>
      </c>
      <c r="B19" s="93" t="s">
        <v>672</v>
      </c>
      <c r="C19" s="93" t="s">
        <v>1339</v>
      </c>
      <c r="D19" s="795" t="s">
        <v>1339</v>
      </c>
      <c r="E19" s="783"/>
      <c r="F19" s="94">
        <f>MATCH(A19,Archive_Master_crosswalk!AL:AL,0)</f>
        <v>182</v>
      </c>
      <c r="G19" s="83"/>
    </row>
    <row r="20" spans="1:7" ht="16.5">
      <c r="A20" s="93" t="s">
        <v>1095</v>
      </c>
      <c r="B20" s="93" t="s">
        <v>1096</v>
      </c>
      <c r="C20" s="93" t="s">
        <v>1097</v>
      </c>
      <c r="D20" s="795" t="s">
        <v>1097</v>
      </c>
      <c r="E20" s="783"/>
      <c r="F20" s="94">
        <f>MATCH(A20,Archive_Master_crosswalk!AL:AL,0)</f>
        <v>326</v>
      </c>
      <c r="G20" s="83"/>
    </row>
    <row r="21" spans="1:7" ht="16.5">
      <c r="A21" s="93" t="s">
        <v>1100</v>
      </c>
      <c r="B21" s="93" t="s">
        <v>1096</v>
      </c>
      <c r="C21" s="93" t="s">
        <v>1101</v>
      </c>
      <c r="D21" s="795" t="s">
        <v>1101</v>
      </c>
      <c r="E21" s="783"/>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795" t="s">
        <v>455</v>
      </c>
      <c r="E23" s="783"/>
      <c r="F23" s="94">
        <f>MATCH(A23,Archive_Master_crosswalk!AL:AL,0)</f>
        <v>103</v>
      </c>
      <c r="G23" s="83"/>
    </row>
    <row r="24" spans="1:7" ht="16.5">
      <c r="A24" s="93" t="s">
        <v>458</v>
      </c>
      <c r="B24" s="93" t="s">
        <v>425</v>
      </c>
      <c r="C24" s="93" t="s">
        <v>457</v>
      </c>
      <c r="D24" s="795" t="s">
        <v>457</v>
      </c>
      <c r="E24" s="783"/>
      <c r="F24" s="94">
        <f>MATCH(A24,Archive_Master_crosswalk!AL:AL,0)</f>
        <v>104</v>
      </c>
      <c r="G24" s="83"/>
    </row>
    <row r="25" spans="1:7" ht="31">
      <c r="A25" s="93" t="s">
        <v>460</v>
      </c>
      <c r="B25" s="93" t="s">
        <v>425</v>
      </c>
      <c r="C25" s="93" t="s">
        <v>459</v>
      </c>
      <c r="D25" s="795" t="s">
        <v>459</v>
      </c>
      <c r="E25" s="783"/>
      <c r="F25" s="94">
        <f>MATCH(A25,Archive_Master_crosswalk!AL:AL,0)</f>
        <v>105</v>
      </c>
      <c r="G25" s="83"/>
    </row>
    <row r="26" spans="1:7" ht="16.5">
      <c r="A26" s="93" t="s">
        <v>462</v>
      </c>
      <c r="B26" s="93" t="s">
        <v>425</v>
      </c>
      <c r="C26" s="93" t="s">
        <v>463</v>
      </c>
      <c r="D26" s="795" t="s">
        <v>463</v>
      </c>
      <c r="E26" s="783"/>
      <c r="F26" s="94">
        <f>MATCH(A26,Archive_Master_crosswalk!AL:AL,0)</f>
        <v>106</v>
      </c>
      <c r="G26" s="83"/>
    </row>
    <row r="27" spans="1:7" ht="16.5">
      <c r="A27" s="93" t="s">
        <v>465</v>
      </c>
      <c r="B27" s="93" t="s">
        <v>425</v>
      </c>
      <c r="C27" s="93" t="s">
        <v>466</v>
      </c>
      <c r="D27" s="795" t="s">
        <v>466</v>
      </c>
      <c r="E27" s="783"/>
      <c r="F27" s="94">
        <f>MATCH(A27,Archive_Master_crosswalk!AL:AL,0)</f>
        <v>107</v>
      </c>
      <c r="G27" s="83"/>
    </row>
    <row r="28" spans="1:7" ht="16.5">
      <c r="A28" s="93" t="s">
        <v>468</v>
      </c>
      <c r="B28" s="93" t="s">
        <v>425</v>
      </c>
      <c r="C28" s="93" t="s">
        <v>469</v>
      </c>
      <c r="D28" s="795" t="s">
        <v>469</v>
      </c>
      <c r="E28" s="783"/>
      <c r="F28" s="94">
        <f>MATCH(A28,Archive_Master_crosswalk!AL:AL,0)</f>
        <v>108</v>
      </c>
      <c r="G28" s="83"/>
    </row>
    <row r="29" spans="1:7" ht="16.5" hidden="1">
      <c r="A29" s="93" t="s">
        <v>471</v>
      </c>
      <c r="B29" s="93" t="s">
        <v>425</v>
      </c>
      <c r="C29" s="795" t="s">
        <v>472</v>
      </c>
      <c r="D29" s="783"/>
      <c r="E29" s="783"/>
      <c r="F29" s="94">
        <f>MATCH(A29,Archive_Master_crosswalk!AL:AL,0)</f>
        <v>109</v>
      </c>
      <c r="G29" s="83"/>
    </row>
    <row r="30" spans="1:7" ht="16.5" hidden="1">
      <c r="A30" s="93" t="s">
        <v>474</v>
      </c>
      <c r="B30" s="93" t="s">
        <v>425</v>
      </c>
      <c r="C30" s="795" t="s">
        <v>475</v>
      </c>
      <c r="D30" s="783"/>
      <c r="E30" s="783"/>
      <c r="F30" s="94">
        <f>MATCH(A30,Archive_Master_crosswalk!AL:AL,0)</f>
        <v>110</v>
      </c>
      <c r="G30" s="83"/>
    </row>
    <row r="31" spans="1:7" ht="16.5">
      <c r="A31" s="93" t="s">
        <v>453</v>
      </c>
      <c r="B31" s="93" t="s">
        <v>403</v>
      </c>
      <c r="C31" s="93" t="s">
        <v>454</v>
      </c>
      <c r="D31" s="795" t="s">
        <v>454</v>
      </c>
      <c r="E31" s="783"/>
      <c r="F31" s="94">
        <f>MATCH(A31,Archive_Master_crosswalk!AL:AL,0)</f>
        <v>102</v>
      </c>
      <c r="G31" s="83"/>
    </row>
    <row r="32" spans="1:7" ht="16.5">
      <c r="A32" s="93" t="s">
        <v>477</v>
      </c>
      <c r="B32" s="93" t="s">
        <v>403</v>
      </c>
      <c r="C32" s="93" t="s">
        <v>478</v>
      </c>
      <c r="D32" s="795" t="s">
        <v>478</v>
      </c>
      <c r="E32" s="783"/>
      <c r="F32" s="94">
        <f>MATCH(A32,Archive_Master_crosswalk!AL:AL,0)</f>
        <v>112</v>
      </c>
      <c r="G32" s="83"/>
    </row>
    <row r="33" spans="1:7" ht="16.5">
      <c r="A33" s="93" t="s">
        <v>480</v>
      </c>
      <c r="B33" s="93" t="s">
        <v>403</v>
      </c>
      <c r="C33" s="93" t="s">
        <v>479</v>
      </c>
      <c r="D33" s="795" t="s">
        <v>479</v>
      </c>
      <c r="E33" s="783"/>
      <c r="F33" s="94">
        <f>MATCH(A33,Archive_Master_crosswalk!AL:AL,0)</f>
        <v>113</v>
      </c>
      <c r="G33" s="83"/>
    </row>
    <row r="34" spans="1:7" ht="16.5">
      <c r="A34" s="93" t="s">
        <v>482</v>
      </c>
      <c r="B34" s="93" t="s">
        <v>403</v>
      </c>
      <c r="C34" s="93" t="s">
        <v>481</v>
      </c>
      <c r="D34" s="795" t="s">
        <v>481</v>
      </c>
      <c r="E34" s="783"/>
      <c r="F34" s="94">
        <f>MATCH(A34,Archive_Master_crosswalk!AL:AL,0)</f>
        <v>114</v>
      </c>
      <c r="G34" s="83"/>
    </row>
    <row r="35" spans="1:7" ht="16.5">
      <c r="A35" s="93" t="s">
        <v>402</v>
      </c>
      <c r="B35" s="93" t="s">
        <v>403</v>
      </c>
      <c r="C35" s="93" t="s">
        <v>404</v>
      </c>
      <c r="D35" s="795" t="s">
        <v>404</v>
      </c>
      <c r="E35" s="783"/>
      <c r="F35" s="94">
        <f>MATCH(A35,Archive_Master_crosswalk!AL:AL,0)</f>
        <v>93</v>
      </c>
      <c r="G35" s="83"/>
    </row>
    <row r="36" spans="1:7" ht="16.5">
      <c r="A36" s="93" t="s">
        <v>484</v>
      </c>
      <c r="B36" s="93" t="s">
        <v>403</v>
      </c>
      <c r="C36" s="93" t="s">
        <v>485</v>
      </c>
      <c r="D36" s="795" t="s">
        <v>485</v>
      </c>
      <c r="E36" s="783"/>
      <c r="F36" s="94">
        <f>MATCH(A36,Archive_Master_crosswalk!AL:AL,0)</f>
        <v>115</v>
      </c>
      <c r="G36" s="83"/>
    </row>
    <row r="37" spans="1:7" ht="16.5">
      <c r="A37" s="93" t="s">
        <v>296</v>
      </c>
      <c r="B37" s="93" t="s">
        <v>268</v>
      </c>
      <c r="C37" s="93" t="s">
        <v>297</v>
      </c>
      <c r="D37" s="795" t="s">
        <v>297</v>
      </c>
      <c r="E37" s="783"/>
      <c r="F37" s="94">
        <f>MATCH(A37,Archive_Master_crosswalk!AL:AL,0)</f>
        <v>68</v>
      </c>
      <c r="G37" s="83"/>
    </row>
    <row r="38" spans="1:7" ht="16.5">
      <c r="A38" s="93" t="s">
        <v>344</v>
      </c>
      <c r="B38" s="93" t="s">
        <v>268</v>
      </c>
      <c r="C38" s="93" t="s">
        <v>345</v>
      </c>
      <c r="D38" s="795" t="s">
        <v>345</v>
      </c>
      <c r="E38" s="783"/>
      <c r="F38" s="94">
        <f>MATCH(A38,Archive_Master_crosswalk!AL:AL,0)</f>
        <v>78</v>
      </c>
      <c r="G38" s="83"/>
    </row>
    <row r="39" spans="1:7" ht="16.5">
      <c r="A39" s="93" t="s">
        <v>347</v>
      </c>
      <c r="B39" s="93" t="s">
        <v>268</v>
      </c>
      <c r="C39" s="93" t="s">
        <v>346</v>
      </c>
      <c r="D39" s="795" t="s">
        <v>346</v>
      </c>
      <c r="E39" s="783"/>
      <c r="F39" s="94">
        <f>MATCH(A39,Archive_Master_crosswalk!AL:AL,0)</f>
        <v>79</v>
      </c>
      <c r="G39" s="83"/>
    </row>
    <row r="40" spans="1:7" ht="16.5">
      <c r="A40" s="93" t="s">
        <v>351</v>
      </c>
      <c r="B40" s="93" t="s">
        <v>268</v>
      </c>
      <c r="C40" s="93" t="s">
        <v>1344</v>
      </c>
      <c r="D40" s="795" t="s">
        <v>1344</v>
      </c>
      <c r="E40" s="783"/>
      <c r="F40" s="94">
        <f>MATCH(A40,Archive_Master_crosswalk!AL:AL,0)</f>
        <v>80</v>
      </c>
      <c r="G40" s="83"/>
    </row>
    <row r="41" spans="1:7" ht="16.5">
      <c r="A41" s="93" t="s">
        <v>353</v>
      </c>
      <c r="B41" s="93" t="s">
        <v>268</v>
      </c>
      <c r="C41" s="93" t="s">
        <v>1345</v>
      </c>
      <c r="D41" s="795" t="s">
        <v>1345</v>
      </c>
      <c r="E41" s="783"/>
      <c r="F41" s="94">
        <f>MATCH(A41,Archive_Master_crosswalk!AL:AL,0)</f>
        <v>81</v>
      </c>
      <c r="G41" s="83"/>
    </row>
    <row r="42" spans="1:7" ht="16.5">
      <c r="A42" s="93" t="s">
        <v>308</v>
      </c>
      <c r="B42" s="93" t="s">
        <v>268</v>
      </c>
      <c r="C42" s="93" t="s">
        <v>309</v>
      </c>
      <c r="D42" s="795" t="s">
        <v>309</v>
      </c>
      <c r="E42" s="783"/>
      <c r="F42" s="94">
        <f>MATCH(A42,Archive_Master_crosswalk!AL:AL,0)</f>
        <v>69</v>
      </c>
      <c r="G42" s="83"/>
    </row>
    <row r="43" spans="1:7" ht="90.5">
      <c r="A43" s="98" t="s">
        <v>267</v>
      </c>
      <c r="B43" s="98" t="s">
        <v>268</v>
      </c>
      <c r="C43" s="98" t="s">
        <v>269</v>
      </c>
      <c r="D43" s="796" t="s">
        <v>269</v>
      </c>
      <c r="E43" s="783"/>
      <c r="F43" s="94">
        <f>MATCH(A43,Archive_Master_crosswalk!AL:AL,0)</f>
        <v>65</v>
      </c>
      <c r="G43" s="104" t="s">
        <v>1342</v>
      </c>
    </row>
    <row r="44" spans="1:7" ht="16.5">
      <c r="A44" s="93" t="s">
        <v>362</v>
      </c>
      <c r="B44" s="93" t="s">
        <v>268</v>
      </c>
      <c r="C44" s="93" t="s">
        <v>363</v>
      </c>
      <c r="D44" s="795" t="s">
        <v>363</v>
      </c>
      <c r="E44" s="783"/>
      <c r="F44" s="94">
        <f>MATCH(A44,Archive_Master_crosswalk!AL:AL,0)</f>
        <v>86</v>
      </c>
      <c r="G44" s="83"/>
    </row>
    <row r="45" spans="1:7" ht="16.5">
      <c r="A45" s="93" t="s">
        <v>318</v>
      </c>
      <c r="B45" s="93" t="s">
        <v>268</v>
      </c>
      <c r="C45" s="93" t="s">
        <v>319</v>
      </c>
      <c r="D45" s="795" t="s">
        <v>319</v>
      </c>
      <c r="E45" s="783"/>
      <c r="F45" s="94">
        <f>MATCH(A45,Archive_Master_crosswalk!AL:AL,0)</f>
        <v>71</v>
      </c>
      <c r="G45" s="83"/>
    </row>
    <row r="46" spans="1:7" ht="16.5">
      <c r="A46" s="93" t="s">
        <v>314</v>
      </c>
      <c r="B46" s="93" t="s">
        <v>268</v>
      </c>
      <c r="C46" s="93" t="s">
        <v>315</v>
      </c>
      <c r="D46" s="795" t="s">
        <v>315</v>
      </c>
      <c r="E46" s="783"/>
      <c r="F46" s="94">
        <f>MATCH(A46,Archive_Master_crosswalk!AL:AL,0)</f>
        <v>70</v>
      </c>
      <c r="G46" s="83"/>
    </row>
    <row r="47" spans="1:7" ht="16.5">
      <c r="A47" s="93" t="s">
        <v>341</v>
      </c>
      <c r="B47" s="93" t="s">
        <v>268</v>
      </c>
      <c r="C47" s="93" t="s">
        <v>342</v>
      </c>
      <c r="D47" s="795" t="s">
        <v>342</v>
      </c>
      <c r="E47" s="783"/>
      <c r="F47" s="94">
        <f>MATCH(A47,Archive_Master_crosswalk!AL:AL,0)</f>
        <v>77</v>
      </c>
      <c r="G47" s="83"/>
    </row>
    <row r="48" spans="1:7" ht="16.5">
      <c r="A48" s="93" t="s">
        <v>776</v>
      </c>
      <c r="B48" s="93" t="s">
        <v>774</v>
      </c>
      <c r="C48" s="93" t="s">
        <v>775</v>
      </c>
      <c r="D48" s="795" t="s">
        <v>775</v>
      </c>
      <c r="E48" s="783"/>
      <c r="F48" s="94">
        <f>MATCH(A48,Archive_Master_crosswalk!AL:AL,0)</f>
        <v>207</v>
      </c>
      <c r="G48" s="83"/>
    </row>
    <row r="49" spans="1:7" ht="16.5">
      <c r="A49" s="93" t="s">
        <v>778</v>
      </c>
      <c r="B49" s="93" t="s">
        <v>774</v>
      </c>
      <c r="C49" s="93" t="s">
        <v>779</v>
      </c>
      <c r="D49" s="795" t="s">
        <v>780</v>
      </c>
      <c r="E49" s="783"/>
      <c r="F49" s="94">
        <f>MATCH(A49,Archive_Master_crosswalk!AL:AL,0)</f>
        <v>208</v>
      </c>
      <c r="G49" s="83"/>
    </row>
    <row r="50" spans="1:7" ht="16.5">
      <c r="A50" s="93" t="s">
        <v>782</v>
      </c>
      <c r="B50" s="93" t="s">
        <v>774</v>
      </c>
      <c r="C50" s="93" t="s">
        <v>781</v>
      </c>
      <c r="D50" s="795" t="s">
        <v>781</v>
      </c>
      <c r="E50" s="783"/>
      <c r="F50" s="94">
        <f>MATCH(A50,Archive_Master_crosswalk!AL:AL,0)</f>
        <v>209</v>
      </c>
      <c r="G50" s="83"/>
    </row>
    <row r="51" spans="1:7" ht="16.5">
      <c r="A51" s="93" t="s">
        <v>784</v>
      </c>
      <c r="B51" s="93" t="s">
        <v>774</v>
      </c>
      <c r="C51" s="93" t="s">
        <v>785</v>
      </c>
      <c r="D51" s="795" t="s">
        <v>786</v>
      </c>
      <c r="E51" s="783"/>
      <c r="F51" s="94">
        <f>MATCH(A51,Archive_Master_crosswalk!AL:AL,0)</f>
        <v>210</v>
      </c>
      <c r="G51" s="83"/>
    </row>
    <row r="52" spans="1:7" ht="16.5">
      <c r="A52" s="93" t="s">
        <v>789</v>
      </c>
      <c r="B52" s="93" t="s">
        <v>774</v>
      </c>
      <c r="C52" s="93" t="s">
        <v>790</v>
      </c>
      <c r="D52" s="795" t="s">
        <v>788</v>
      </c>
      <c r="E52" s="783"/>
      <c r="F52" s="94">
        <f>MATCH(A52,Archive_Master_crosswalk!AL:AL,0)</f>
        <v>211</v>
      </c>
      <c r="G52" s="83"/>
    </row>
    <row r="53" spans="1:7" ht="90.5">
      <c r="A53" s="98" t="s">
        <v>792</v>
      </c>
      <c r="B53" s="98" t="s">
        <v>774</v>
      </c>
      <c r="C53" s="98" t="s">
        <v>793</v>
      </c>
      <c r="D53" s="796" t="s">
        <v>794</v>
      </c>
      <c r="E53" s="783"/>
      <c r="F53" s="94">
        <f>MATCH(A53,Archive_Master_crosswalk!AL:AL,0)</f>
        <v>212</v>
      </c>
      <c r="G53" s="104" t="s">
        <v>1346</v>
      </c>
    </row>
    <row r="54" spans="1:7" ht="90.5">
      <c r="A54" s="98" t="s">
        <v>795</v>
      </c>
      <c r="B54" s="98" t="s">
        <v>774</v>
      </c>
      <c r="C54" s="98" t="s">
        <v>794</v>
      </c>
      <c r="D54" s="796" t="s">
        <v>794</v>
      </c>
      <c r="E54" s="783"/>
      <c r="F54" s="94">
        <f>MATCH(A54,Archive_Master_crosswalk!AL:AL,0)</f>
        <v>213</v>
      </c>
      <c r="G54" s="104" t="s">
        <v>1346</v>
      </c>
    </row>
    <row r="55" spans="1:7" ht="16.5">
      <c r="A55" s="93" t="s">
        <v>797</v>
      </c>
      <c r="B55" s="93" t="s">
        <v>774</v>
      </c>
      <c r="C55" s="93" t="s">
        <v>796</v>
      </c>
      <c r="D55" s="795" t="s">
        <v>796</v>
      </c>
      <c r="E55" s="783"/>
      <c r="F55" s="94">
        <f>MATCH(A55,Archive_Master_crosswalk!AL:AL,0)</f>
        <v>214</v>
      </c>
      <c r="G55" s="83"/>
    </row>
    <row r="56" spans="1:7" ht="16.5">
      <c r="A56" s="93" t="s">
        <v>799</v>
      </c>
      <c r="B56" s="93" t="s">
        <v>774</v>
      </c>
      <c r="C56" s="93" t="s">
        <v>800</v>
      </c>
      <c r="D56" s="795" t="s">
        <v>800</v>
      </c>
      <c r="E56" s="783"/>
      <c r="F56" s="94">
        <f>MATCH(A56,Archive_Master_crosswalk!AL:AL,0)</f>
        <v>215</v>
      </c>
      <c r="G56" s="83"/>
    </row>
    <row r="57" spans="1:7" ht="16.5">
      <c r="A57" s="93" t="s">
        <v>802</v>
      </c>
      <c r="B57" s="93" t="s">
        <v>774</v>
      </c>
      <c r="C57" s="93" t="s">
        <v>803</v>
      </c>
      <c r="D57" s="795" t="s">
        <v>804</v>
      </c>
      <c r="E57" s="783"/>
      <c r="F57" s="94">
        <f>MATCH(A57,Archive_Master_crosswalk!AL:AL,0)</f>
        <v>216</v>
      </c>
      <c r="G57" s="83"/>
    </row>
    <row r="58" spans="1:7" ht="16.5">
      <c r="A58" s="93" t="s">
        <v>806</v>
      </c>
      <c r="B58" s="93" t="s">
        <v>774</v>
      </c>
      <c r="C58" s="93" t="s">
        <v>807</v>
      </c>
      <c r="D58" s="795" t="s">
        <v>808</v>
      </c>
      <c r="E58" s="783"/>
      <c r="F58" s="94">
        <f>MATCH(A58,Archive_Master_crosswalk!AL:AL,0)</f>
        <v>217</v>
      </c>
      <c r="G58" s="83"/>
    </row>
    <row r="59" spans="1:7" ht="16.5">
      <c r="A59" s="93" t="s">
        <v>810</v>
      </c>
      <c r="B59" s="93" t="s">
        <v>774</v>
      </c>
      <c r="C59" s="93" t="s">
        <v>811</v>
      </c>
      <c r="D59" s="795" t="s">
        <v>812</v>
      </c>
      <c r="E59" s="783"/>
      <c r="F59" s="94">
        <f>MATCH(A59,Archive_Master_crosswalk!AL:AL,0)</f>
        <v>218</v>
      </c>
      <c r="G59" s="83"/>
    </row>
    <row r="60" spans="1:7" ht="16.5">
      <c r="A60" s="93" t="s">
        <v>497</v>
      </c>
      <c r="B60" s="93" t="s">
        <v>290</v>
      </c>
      <c r="C60" s="93" t="s">
        <v>498</v>
      </c>
      <c r="D60" s="795" t="s">
        <v>498</v>
      </c>
      <c r="E60" s="783"/>
      <c r="F60" s="94">
        <f>MATCH(A60,Archive_Master_crosswalk!AL:AL,0)</f>
        <v>119</v>
      </c>
      <c r="G60" s="83"/>
    </row>
    <row r="61" spans="1:7" ht="16.5">
      <c r="A61" s="93" t="s">
        <v>289</v>
      </c>
      <c r="B61" s="93" t="s">
        <v>290</v>
      </c>
      <c r="C61" s="93" t="s">
        <v>291</v>
      </c>
      <c r="D61" s="795" t="s">
        <v>291</v>
      </c>
      <c r="E61" s="783"/>
      <c r="F61" s="94">
        <f>MATCH(A61,Archive_Master_crosswalk!AL:AL,0)</f>
        <v>67</v>
      </c>
      <c r="G61" s="83"/>
    </row>
    <row r="62" spans="1:7" ht="31">
      <c r="A62" s="93" t="s">
        <v>1104</v>
      </c>
      <c r="B62" s="93" t="s">
        <v>1102</v>
      </c>
      <c r="C62" s="93" t="s">
        <v>1105</v>
      </c>
      <c r="D62" s="795" t="s">
        <v>1105</v>
      </c>
      <c r="E62" s="783"/>
      <c r="F62" s="94">
        <f>MATCH(A62,Archive_Master_crosswalk!AL:AL,0)</f>
        <v>328</v>
      </c>
      <c r="G62" s="83"/>
    </row>
    <row r="63" spans="1:7" ht="31">
      <c r="A63" s="93" t="s">
        <v>1107</v>
      </c>
      <c r="B63" s="93" t="s">
        <v>1102</v>
      </c>
      <c r="C63" s="93" t="s">
        <v>1108</v>
      </c>
      <c r="D63" s="795" t="s">
        <v>1108</v>
      </c>
      <c r="E63" s="783"/>
      <c r="F63" s="94">
        <f>MATCH(A63,Archive_Master_crosswalk!AL:AL,0)</f>
        <v>329</v>
      </c>
      <c r="G63" s="83"/>
    </row>
    <row r="64" spans="1:7" ht="31">
      <c r="A64" s="93" t="s">
        <v>1110</v>
      </c>
      <c r="B64" s="93" t="s">
        <v>1102</v>
      </c>
      <c r="C64" s="93" t="s">
        <v>1111</v>
      </c>
      <c r="D64" s="795" t="s">
        <v>1111</v>
      </c>
      <c r="E64" s="783"/>
      <c r="F64" s="94">
        <f>MATCH(A64,Archive_Master_crosswalk!AL:AL,0)</f>
        <v>330</v>
      </c>
      <c r="G64" s="83"/>
    </row>
    <row r="65" spans="1:7" ht="16.5">
      <c r="A65" s="93" t="s">
        <v>1113</v>
      </c>
      <c r="B65" s="93" t="s">
        <v>1102</v>
      </c>
      <c r="C65" s="93" t="s">
        <v>1114</v>
      </c>
      <c r="D65" s="795" t="s">
        <v>1114</v>
      </c>
      <c r="E65" s="783"/>
      <c r="F65" s="94">
        <f>MATCH(A65,Archive_Master_crosswalk!AL:AL,0)</f>
        <v>331</v>
      </c>
      <c r="G65" s="83"/>
    </row>
    <row r="66" spans="1:7" ht="31">
      <c r="A66" s="93" t="s">
        <v>1116</v>
      </c>
      <c r="B66" s="93" t="s">
        <v>1102</v>
      </c>
      <c r="C66" s="93" t="s">
        <v>1117</v>
      </c>
      <c r="D66" s="795" t="s">
        <v>1117</v>
      </c>
      <c r="E66" s="783"/>
      <c r="F66" s="94">
        <f>MATCH(A66,Archive_Master_crosswalk!AL:AL,0)</f>
        <v>332</v>
      </c>
      <c r="G66" s="83"/>
    </row>
    <row r="67" spans="1:7" ht="16.5">
      <c r="A67" s="93" t="s">
        <v>1119</v>
      </c>
      <c r="B67" s="93" t="s">
        <v>1102</v>
      </c>
      <c r="C67" s="93" t="s">
        <v>1120</v>
      </c>
      <c r="D67" s="795" t="s">
        <v>1120</v>
      </c>
      <c r="E67" s="783"/>
      <c r="F67" s="94">
        <f>MATCH(A67,Archive_Master_crosswalk!AL:AL,0)</f>
        <v>333</v>
      </c>
      <c r="G67" s="83"/>
    </row>
    <row r="68" spans="1:7" ht="16.5">
      <c r="A68" s="93" t="s">
        <v>1122</v>
      </c>
      <c r="B68" s="93" t="s">
        <v>1102</v>
      </c>
      <c r="C68" s="93" t="s">
        <v>1123</v>
      </c>
      <c r="D68" s="795" t="s">
        <v>1123</v>
      </c>
      <c r="E68" s="783"/>
      <c r="F68" s="94">
        <f>MATCH(A68,Archive_Master_crosswalk!AL:AL,0)</f>
        <v>334</v>
      </c>
      <c r="G68" s="83"/>
    </row>
    <row r="69" spans="1:7" ht="16.5">
      <c r="A69" s="93" t="s">
        <v>1125</v>
      </c>
      <c r="B69" s="93" t="s">
        <v>1102</v>
      </c>
      <c r="C69" s="93" t="s">
        <v>1126</v>
      </c>
      <c r="D69" s="795" t="s">
        <v>1126</v>
      </c>
      <c r="E69" s="783"/>
      <c r="F69" s="94">
        <f>MATCH(A69,Archive_Master_crosswalk!AL:AL,0)</f>
        <v>335</v>
      </c>
      <c r="G69" s="83"/>
    </row>
    <row r="70" spans="1:7" ht="16.5">
      <c r="A70" s="93" t="s">
        <v>1128</v>
      </c>
      <c r="B70" s="93" t="s">
        <v>1102</v>
      </c>
      <c r="C70" s="93" t="s">
        <v>1129</v>
      </c>
      <c r="D70" s="795" t="s">
        <v>1129</v>
      </c>
      <c r="E70" s="783"/>
      <c r="F70" s="94">
        <f>MATCH(A70,Archive_Master_crosswalk!AL:AL,0)</f>
        <v>336</v>
      </c>
      <c r="G70" s="83"/>
    </row>
    <row r="71" spans="1:7" ht="16.5">
      <c r="A71" s="93" t="s">
        <v>1131</v>
      </c>
      <c r="B71" s="93" t="s">
        <v>1102</v>
      </c>
      <c r="C71" s="93" t="s">
        <v>1132</v>
      </c>
      <c r="D71" s="795" t="s">
        <v>1132</v>
      </c>
      <c r="E71" s="783"/>
      <c r="F71" s="94">
        <f>MATCH(A71,Archive_Master_crosswalk!AL:AL,0)</f>
        <v>337</v>
      </c>
      <c r="G71" s="83"/>
    </row>
    <row r="72" spans="1:7" ht="16.5">
      <c r="A72" s="93" t="s">
        <v>1134</v>
      </c>
      <c r="B72" s="93" t="s">
        <v>1102</v>
      </c>
      <c r="C72" s="93" t="s">
        <v>1135</v>
      </c>
      <c r="D72" s="795" t="s">
        <v>1135</v>
      </c>
      <c r="E72" s="783"/>
      <c r="F72" s="94">
        <f>MATCH(A72,Archive_Master_crosswalk!AL:AL,0)</f>
        <v>338</v>
      </c>
      <c r="G72" s="83"/>
    </row>
    <row r="73" spans="1:7" ht="16.5">
      <c r="A73" s="93" t="s">
        <v>1137</v>
      </c>
      <c r="B73" s="93" t="s">
        <v>1102</v>
      </c>
      <c r="C73" s="93" t="s">
        <v>1138</v>
      </c>
      <c r="D73" s="795" t="s">
        <v>1138</v>
      </c>
      <c r="E73" s="783"/>
      <c r="F73" s="94">
        <f>MATCH(A73,Archive_Master_crosswalk!AL:AL,0)</f>
        <v>339</v>
      </c>
      <c r="G73" s="83"/>
    </row>
    <row r="74" spans="1:7" ht="16.5">
      <c r="A74" s="93" t="s">
        <v>1140</v>
      </c>
      <c r="B74" s="93" t="s">
        <v>1102</v>
      </c>
      <c r="C74" s="93" t="s">
        <v>1141</v>
      </c>
      <c r="D74" s="795" t="s">
        <v>1141</v>
      </c>
      <c r="E74" s="783"/>
      <c r="F74" s="94">
        <f>MATCH(A74,Archive_Master_crosswalk!AL:AL,0)</f>
        <v>340</v>
      </c>
      <c r="G74" s="83"/>
    </row>
    <row r="75" spans="1:7" ht="31">
      <c r="A75" s="93" t="s">
        <v>1142</v>
      </c>
      <c r="B75" s="93" t="s">
        <v>1102</v>
      </c>
      <c r="C75" s="93" t="s">
        <v>1143</v>
      </c>
      <c r="D75" s="795" t="s">
        <v>1143</v>
      </c>
      <c r="E75" s="783"/>
      <c r="F75" s="94">
        <f>MATCH(A75,Archive_Master_crosswalk!AL:AL,0)</f>
        <v>341</v>
      </c>
      <c r="G75" s="83"/>
    </row>
    <row r="76" spans="1:7" ht="16.5">
      <c r="A76" s="93" t="s">
        <v>370</v>
      </c>
      <c r="B76" s="93" t="s">
        <v>325</v>
      </c>
      <c r="C76" s="93" t="s">
        <v>371</v>
      </c>
      <c r="D76" s="795" t="s">
        <v>371</v>
      </c>
      <c r="E76" s="783"/>
      <c r="F76" s="94">
        <f>MATCH(A76,Archive_Master_crosswalk!AL:AL,0)</f>
        <v>88</v>
      </c>
      <c r="G76" s="107" t="s">
        <v>1347</v>
      </c>
    </row>
    <row r="77" spans="1:7" ht="16.5">
      <c r="A77" s="93" t="s">
        <v>324</v>
      </c>
      <c r="B77" s="93" t="s">
        <v>325</v>
      </c>
      <c r="C77" s="93" t="s">
        <v>326</v>
      </c>
      <c r="D77" s="795" t="s">
        <v>326</v>
      </c>
      <c r="E77" s="783"/>
      <c r="F77" s="94">
        <f>MATCH(A77,Archive_Master_crosswalk!AL:AL,0)</f>
        <v>72</v>
      </c>
      <c r="G77" s="83"/>
    </row>
    <row r="78" spans="1:7" ht="16.5">
      <c r="A78" s="93" t="s">
        <v>1348</v>
      </c>
      <c r="B78" s="93" t="s">
        <v>325</v>
      </c>
      <c r="C78" s="93" t="s">
        <v>1349</v>
      </c>
      <c r="D78" s="795" t="s">
        <v>1349</v>
      </c>
      <c r="E78" s="783"/>
      <c r="F78" s="94" t="e">
        <f>MATCH(A78,Archive_Master_crosswalk!AL:AL,0)</f>
        <v>#N/A</v>
      </c>
      <c r="G78" s="83"/>
    </row>
    <row r="79" spans="1:7" ht="31">
      <c r="A79" s="93" t="s">
        <v>1351</v>
      </c>
      <c r="B79" s="93" t="s">
        <v>325</v>
      </c>
      <c r="C79" s="93" t="s">
        <v>1352</v>
      </c>
      <c r="D79" s="795" t="s">
        <v>1352</v>
      </c>
      <c r="E79" s="783"/>
      <c r="F79" s="94" t="e">
        <f>MATCH(A79,Archive_Master_crosswalk!AL:AL,0)</f>
        <v>#N/A</v>
      </c>
      <c r="G79" s="83"/>
    </row>
    <row r="80" spans="1:7" ht="16.5">
      <c r="A80" s="93" t="s">
        <v>1353</v>
      </c>
      <c r="B80" s="93" t="s">
        <v>325</v>
      </c>
      <c r="C80" s="93" t="s">
        <v>1354</v>
      </c>
      <c r="D80" s="795" t="s">
        <v>1354</v>
      </c>
      <c r="E80" s="783"/>
      <c r="F80" s="94" t="e">
        <f>MATCH(A80,Archive_Master_crosswalk!AL:AL,0)</f>
        <v>#N/A</v>
      </c>
      <c r="G80" s="83"/>
    </row>
    <row r="81" spans="1:7" ht="16.5">
      <c r="A81" s="93" t="s">
        <v>1355</v>
      </c>
      <c r="B81" s="93" t="s">
        <v>325</v>
      </c>
      <c r="C81" s="93" t="s">
        <v>1356</v>
      </c>
      <c r="D81" s="795" t="s">
        <v>1356</v>
      </c>
      <c r="E81" s="783"/>
      <c r="F81" s="94" t="e">
        <f>MATCH(A81,Archive_Master_crosswalk!AL:AL,0)</f>
        <v>#N/A</v>
      </c>
      <c r="G81" s="83"/>
    </row>
    <row r="82" spans="1:7" ht="16.5">
      <c r="A82" s="93" t="s">
        <v>1357</v>
      </c>
      <c r="B82" s="93" t="s">
        <v>325</v>
      </c>
      <c r="C82" s="93" t="s">
        <v>1358</v>
      </c>
      <c r="D82" s="795" t="s">
        <v>1358</v>
      </c>
      <c r="E82" s="783"/>
      <c r="F82" s="94" t="e">
        <f>MATCH(A82,Archive_Master_crosswalk!AL:AL,0)</f>
        <v>#N/A</v>
      </c>
      <c r="G82" s="83"/>
    </row>
    <row r="83" spans="1:7" ht="31">
      <c r="A83" s="93" t="s">
        <v>1360</v>
      </c>
      <c r="B83" s="93" t="s">
        <v>325</v>
      </c>
      <c r="C83" s="93" t="s">
        <v>1361</v>
      </c>
      <c r="D83" s="795" t="s">
        <v>1361</v>
      </c>
      <c r="E83" s="783"/>
      <c r="F83" s="94" t="e">
        <f>MATCH(A83,Archive_Master_crosswalk!AL:AL,0)</f>
        <v>#N/A</v>
      </c>
      <c r="G83" s="83"/>
    </row>
    <row r="84" spans="1:7" ht="16.5">
      <c r="A84" s="93" t="s">
        <v>1362</v>
      </c>
      <c r="B84" s="93" t="s">
        <v>325</v>
      </c>
      <c r="C84" s="93" t="s">
        <v>1363</v>
      </c>
      <c r="D84" s="795" t="s">
        <v>1363</v>
      </c>
      <c r="E84" s="783"/>
      <c r="F84" s="94" t="e">
        <f>MATCH(A84,Archive_Master_crosswalk!AL:AL,0)</f>
        <v>#N/A</v>
      </c>
      <c r="G84" s="83"/>
    </row>
    <row r="85" spans="1:7" ht="16.5">
      <c r="A85" s="93" t="s">
        <v>1364</v>
      </c>
      <c r="B85" s="93" t="s">
        <v>325</v>
      </c>
      <c r="C85" s="93" t="s">
        <v>1365</v>
      </c>
      <c r="D85" s="795" t="s">
        <v>1365</v>
      </c>
      <c r="E85" s="783"/>
      <c r="F85" s="94" t="e">
        <f>MATCH(A85,Archive_Master_crosswalk!AL:AL,0)</f>
        <v>#N/A</v>
      </c>
      <c r="G85" s="83"/>
    </row>
    <row r="86" spans="1:7" ht="16.5" hidden="1">
      <c r="A86" s="93" t="s">
        <v>1366</v>
      </c>
      <c r="B86" s="93" t="s">
        <v>325</v>
      </c>
      <c r="C86" s="795" t="s">
        <v>1367</v>
      </c>
      <c r="D86" s="783"/>
      <c r="E86" s="783"/>
      <c r="F86" s="94" t="e">
        <f>MATCH(A86,Archive_Master_crosswalk!AL:AL,0)</f>
        <v>#N/A</v>
      </c>
      <c r="G86" s="83"/>
    </row>
    <row r="87" spans="1:7" ht="16.5" hidden="1">
      <c r="A87" s="93" t="s">
        <v>1368</v>
      </c>
      <c r="B87" s="93" t="s">
        <v>325</v>
      </c>
      <c r="C87" s="795" t="s">
        <v>1369</v>
      </c>
      <c r="D87" s="783"/>
      <c r="E87" s="783"/>
      <c r="F87" s="94" t="e">
        <f>MATCH(A87,Archive_Master_crosswalk!AL:AL,0)</f>
        <v>#N/A</v>
      </c>
      <c r="G87" s="83"/>
    </row>
    <row r="88" spans="1:7" ht="16.5" hidden="1">
      <c r="A88" s="93" t="s">
        <v>1370</v>
      </c>
      <c r="B88" s="93" t="s">
        <v>325</v>
      </c>
      <c r="C88" s="795" t="s">
        <v>1371</v>
      </c>
      <c r="D88" s="783"/>
      <c r="E88" s="783"/>
      <c r="F88" s="94" t="e">
        <f>MATCH(A88,Archive_Master_crosswalk!AL:AL,0)</f>
        <v>#N/A</v>
      </c>
      <c r="G88" s="83"/>
    </row>
    <row r="89" spans="1:7" ht="16.5" hidden="1">
      <c r="A89" s="93" t="s">
        <v>1372</v>
      </c>
      <c r="B89" s="93" t="s">
        <v>325</v>
      </c>
      <c r="C89" s="795" t="s">
        <v>1373</v>
      </c>
      <c r="D89" s="783"/>
      <c r="E89" s="783"/>
      <c r="F89" s="94" t="e">
        <f>MATCH(A89,Archive_Master_crosswalk!AL:AL,0)</f>
        <v>#N/A</v>
      </c>
      <c r="G89" s="83"/>
    </row>
    <row r="90" spans="1:7" ht="16.5" hidden="1">
      <c r="A90" s="93" t="s">
        <v>1375</v>
      </c>
      <c r="B90" s="93" t="s">
        <v>325</v>
      </c>
      <c r="C90" s="795" t="s">
        <v>1376</v>
      </c>
      <c r="D90" s="783"/>
      <c r="E90" s="783"/>
      <c r="F90" s="94" t="e">
        <f>MATCH(A90,Archive_Master_crosswalk!AL:AL,0)</f>
        <v>#N/A</v>
      </c>
      <c r="G90" s="83"/>
    </row>
    <row r="91" spans="1:7" ht="16.5">
      <c r="A91" s="93" t="s">
        <v>768</v>
      </c>
      <c r="B91" s="93" t="s">
        <v>325</v>
      </c>
      <c r="C91" s="93" t="s">
        <v>767</v>
      </c>
      <c r="D91" s="795" t="s">
        <v>769</v>
      </c>
      <c r="E91" s="783"/>
      <c r="F91" s="94">
        <f>MATCH(A91,Archive_Master_crosswalk!AL:AL,0)</f>
        <v>195</v>
      </c>
      <c r="G91" s="83"/>
    </row>
    <row r="92" spans="1:7" ht="16.5">
      <c r="A92" s="93" t="s">
        <v>771</v>
      </c>
      <c r="B92" s="93" t="s">
        <v>325</v>
      </c>
      <c r="C92" s="93" t="s">
        <v>772</v>
      </c>
      <c r="D92" s="795" t="s">
        <v>772</v>
      </c>
      <c r="E92" s="783"/>
      <c r="F92" s="94">
        <f>MATCH(A92,Archive_Master_crosswalk!AL:AL,0)</f>
        <v>196</v>
      </c>
      <c r="G92" s="83"/>
    </row>
    <row r="93" spans="1:7" ht="16.5">
      <c r="A93" s="93" t="s">
        <v>622</v>
      </c>
      <c r="B93" s="93" t="s">
        <v>325</v>
      </c>
      <c r="C93" s="93" t="s">
        <v>1378</v>
      </c>
      <c r="D93" s="795" t="s">
        <v>1378</v>
      </c>
      <c r="E93" s="783"/>
      <c r="F93" s="94">
        <f>MATCH(A93,Archive_Master_crosswalk!AL:AL,0)</f>
        <v>152</v>
      </c>
      <c r="G93" s="83"/>
    </row>
    <row r="94" spans="1:7" ht="16.5">
      <c r="A94" s="93" t="s">
        <v>438</v>
      </c>
      <c r="B94" s="93" t="s">
        <v>325</v>
      </c>
      <c r="C94" s="93" t="s">
        <v>439</v>
      </c>
      <c r="D94" s="795" t="s">
        <v>439</v>
      </c>
      <c r="E94" s="783"/>
      <c r="F94" s="94">
        <f>MATCH(A94,Archive_Master_crosswalk!AL:AL,0)</f>
        <v>99</v>
      </c>
      <c r="G94" s="83"/>
    </row>
    <row r="95" spans="1:7" ht="31">
      <c r="A95" s="93" t="s">
        <v>669</v>
      </c>
      <c r="B95" s="93" t="s">
        <v>325</v>
      </c>
      <c r="C95" s="93" t="s">
        <v>670</v>
      </c>
      <c r="D95" s="795" t="s">
        <v>671</v>
      </c>
      <c r="E95" s="783"/>
      <c r="F95" s="94">
        <f>MATCH(A95,Archive_Master_crosswalk!AL:AL,0)</f>
        <v>168</v>
      </c>
      <c r="G95" s="83"/>
    </row>
    <row r="96" spans="1:7" ht="31">
      <c r="A96" s="93" t="s">
        <v>1380</v>
      </c>
      <c r="B96" s="93" t="s">
        <v>325</v>
      </c>
      <c r="C96" s="93" t="s">
        <v>1381</v>
      </c>
      <c r="D96" s="795" t="s">
        <v>1381</v>
      </c>
      <c r="E96" s="783"/>
      <c r="F96" s="94" t="e">
        <f>MATCH(A96,Archive_Master_crosswalk!AL:AL,0)</f>
        <v>#N/A</v>
      </c>
      <c r="G96" s="83"/>
    </row>
    <row r="97" spans="1:7" ht="16.5">
      <c r="A97" s="93" t="s">
        <v>1382</v>
      </c>
      <c r="B97" s="93" t="s">
        <v>325</v>
      </c>
      <c r="C97" s="93" t="s">
        <v>1383</v>
      </c>
      <c r="D97" s="795" t="s">
        <v>1383</v>
      </c>
      <c r="E97" s="783"/>
      <c r="F97" s="94" t="e">
        <f>MATCH(A97,Archive_Master_crosswalk!AL:AL,0)</f>
        <v>#N/A</v>
      </c>
      <c r="G97" s="83"/>
    </row>
    <row r="98" spans="1:7" ht="16.5">
      <c r="A98" s="93" t="s">
        <v>1385</v>
      </c>
      <c r="B98" s="93" t="s">
        <v>325</v>
      </c>
      <c r="C98" s="93" t="s">
        <v>1386</v>
      </c>
      <c r="D98" s="795" t="s">
        <v>1386</v>
      </c>
      <c r="E98" s="783"/>
      <c r="F98" s="94" t="e">
        <f>MATCH(A98,Archive_Master_crosswalk!AL:AL,0)</f>
        <v>#N/A</v>
      </c>
      <c r="G98" s="83"/>
    </row>
    <row r="99" spans="1:7" ht="31">
      <c r="A99" s="93" t="s">
        <v>1388</v>
      </c>
      <c r="B99" s="93" t="s">
        <v>325</v>
      </c>
      <c r="C99" s="93" t="s">
        <v>1389</v>
      </c>
      <c r="D99" s="795" t="s">
        <v>1389</v>
      </c>
      <c r="E99" s="783"/>
      <c r="F99" s="94" t="e">
        <f>MATCH(A99,Archive_Master_crosswalk!AL:AL,0)</f>
        <v>#N/A</v>
      </c>
      <c r="G99" s="83"/>
    </row>
    <row r="100" spans="1:7" ht="16.5">
      <c r="A100" s="93" t="s">
        <v>1392</v>
      </c>
      <c r="B100" s="93" t="s">
        <v>325</v>
      </c>
      <c r="C100" s="93" t="s">
        <v>1393</v>
      </c>
      <c r="D100" s="795" t="s">
        <v>1393</v>
      </c>
      <c r="E100" s="783"/>
      <c r="F100" s="94" t="e">
        <f>MATCH(A100,Archive_Master_crosswalk!AL:AL,0)</f>
        <v>#N/A</v>
      </c>
      <c r="G100" s="83"/>
    </row>
    <row r="101" spans="1:7" ht="31">
      <c r="A101" s="93" t="s">
        <v>392</v>
      </c>
      <c r="B101" s="93" t="s">
        <v>325</v>
      </c>
      <c r="C101" s="93" t="s">
        <v>393</v>
      </c>
      <c r="D101" s="795" t="s">
        <v>394</v>
      </c>
      <c r="E101" s="783"/>
      <c r="F101" s="94">
        <f>MATCH(A101,Archive_Master_crosswalk!AL:AL,0)</f>
        <v>91</v>
      </c>
      <c r="G101" s="83"/>
    </row>
    <row r="102" spans="1:7" ht="16.5">
      <c r="A102" s="93" t="s">
        <v>423</v>
      </c>
      <c r="B102" s="93" t="s">
        <v>325</v>
      </c>
      <c r="C102" s="93" t="s">
        <v>424</v>
      </c>
      <c r="D102" s="795" t="s">
        <v>424</v>
      </c>
      <c r="E102" s="783"/>
      <c r="F102" s="94">
        <f>MATCH(A102,Archive_Master_crosswalk!AL:AL,0)</f>
        <v>97</v>
      </c>
      <c r="G102" s="83"/>
    </row>
    <row r="103" spans="1:7" ht="31">
      <c r="A103" s="93" t="s">
        <v>396</v>
      </c>
      <c r="B103" s="93" t="s">
        <v>325</v>
      </c>
      <c r="C103" s="93" t="s">
        <v>397</v>
      </c>
      <c r="D103" s="795" t="s">
        <v>398</v>
      </c>
      <c r="E103" s="783"/>
      <c r="F103" s="94">
        <f>MATCH(A103,Archive_Master_crosswalk!AL:AL,0)</f>
        <v>92</v>
      </c>
      <c r="G103" s="107"/>
    </row>
    <row r="104" spans="1:7" ht="31">
      <c r="A104" s="93" t="s">
        <v>1397</v>
      </c>
      <c r="B104" s="93" t="s">
        <v>325</v>
      </c>
      <c r="C104" s="93" t="s">
        <v>1398</v>
      </c>
      <c r="D104" s="795" t="s">
        <v>1399</v>
      </c>
      <c r="E104" s="783"/>
      <c r="F104" s="94" t="e">
        <f>MATCH(A104,Archive_Master_crosswalk!AL:AL,0)</f>
        <v>#N/A</v>
      </c>
      <c r="G104" s="83"/>
    </row>
    <row r="105" spans="1:7" ht="16.5">
      <c r="A105" s="93" t="s">
        <v>376</v>
      </c>
      <c r="B105" s="93" t="s">
        <v>325</v>
      </c>
      <c r="C105" s="93" t="s">
        <v>377</v>
      </c>
      <c r="D105" s="795" t="s">
        <v>378</v>
      </c>
      <c r="E105" s="783"/>
      <c r="F105" s="94">
        <f>MATCH(A105,Archive_Master_crosswalk!AL:AL,0)</f>
        <v>89</v>
      </c>
      <c r="G105" s="83"/>
    </row>
    <row r="106" spans="1:7" ht="16.5">
      <c r="A106" s="93" t="s">
        <v>1401</v>
      </c>
      <c r="B106" s="93" t="s">
        <v>325</v>
      </c>
      <c r="C106" s="93" t="s">
        <v>1402</v>
      </c>
      <c r="D106" s="795" t="s">
        <v>1402</v>
      </c>
      <c r="E106" s="783"/>
      <c r="F106" s="94" t="e">
        <f>MATCH(A106,Archive_Master_crosswalk!AL:AL,0)</f>
        <v>#N/A</v>
      </c>
      <c r="G106" s="83"/>
    </row>
    <row r="107" spans="1:7" ht="16.5" hidden="1">
      <c r="A107" s="93" t="s">
        <v>1404</v>
      </c>
      <c r="B107" s="795" t="s">
        <v>1405</v>
      </c>
      <c r="C107" s="783"/>
      <c r="D107" s="76"/>
      <c r="E107" s="74"/>
      <c r="F107" s="94" t="e">
        <f>MATCH(A107,Archive_Master_crosswalk!AL:AL,0)</f>
        <v>#N/A</v>
      </c>
      <c r="G107" s="83"/>
    </row>
    <row r="108" spans="1:7" ht="16.5">
      <c r="A108" s="93" t="s">
        <v>1406</v>
      </c>
      <c r="B108" s="93" t="s">
        <v>1405</v>
      </c>
      <c r="C108" s="93" t="s">
        <v>1407</v>
      </c>
      <c r="D108" s="795" t="s">
        <v>1407</v>
      </c>
      <c r="E108" s="783"/>
      <c r="F108" s="94" t="e">
        <f>MATCH(A108,Archive_Master_crosswalk!AL:AL,0)</f>
        <v>#N/A</v>
      </c>
      <c r="G108" s="83"/>
    </row>
    <row r="109" spans="1:7" ht="16.5">
      <c r="A109" s="93" t="s">
        <v>733</v>
      </c>
      <c r="B109" s="93" t="s">
        <v>717</v>
      </c>
      <c r="C109" s="93" t="s">
        <v>734</v>
      </c>
      <c r="D109" s="795" t="s">
        <v>735</v>
      </c>
      <c r="E109" s="783"/>
      <c r="F109" s="94">
        <f>MATCH(A109,Archive_Master_crosswalk!AL:AL,0)</f>
        <v>185</v>
      </c>
      <c r="G109" s="83"/>
    </row>
    <row r="110" spans="1:7" ht="16.5">
      <c r="A110" s="93" t="s">
        <v>716</v>
      </c>
      <c r="B110" s="93" t="s">
        <v>717</v>
      </c>
      <c r="C110" s="93" t="s">
        <v>718</v>
      </c>
      <c r="D110" s="795" t="s">
        <v>718</v>
      </c>
      <c r="E110" s="783"/>
      <c r="F110" s="94">
        <f>MATCH(A110,Archive_Master_crosswalk!AL:AL,0)</f>
        <v>183</v>
      </c>
      <c r="G110" s="83"/>
    </row>
    <row r="111" spans="1:7" ht="16.5">
      <c r="A111" s="93" t="s">
        <v>737</v>
      </c>
      <c r="B111" s="93" t="s">
        <v>717</v>
      </c>
      <c r="C111" s="93" t="s">
        <v>738</v>
      </c>
      <c r="D111" s="795" t="s">
        <v>739</v>
      </c>
      <c r="E111" s="783"/>
      <c r="F111" s="94">
        <f>MATCH(A111,Archive_Master_crosswalk!AL:AL,0)</f>
        <v>186</v>
      </c>
      <c r="G111" s="83"/>
    </row>
    <row r="112" spans="1:7" ht="16.5">
      <c r="A112" s="93" t="s">
        <v>741</v>
      </c>
      <c r="B112" s="93" t="s">
        <v>717</v>
      </c>
      <c r="C112" s="93" t="s">
        <v>742</v>
      </c>
      <c r="D112" s="795" t="s">
        <v>743</v>
      </c>
      <c r="E112" s="783"/>
      <c r="F112" s="94">
        <f>MATCH(A112,Archive_Master_crosswalk!AL:AL,0)</f>
        <v>187</v>
      </c>
      <c r="G112" s="83"/>
    </row>
    <row r="113" spans="1:7" ht="16.5">
      <c r="A113" s="93" t="s">
        <v>745</v>
      </c>
      <c r="B113" s="93" t="s">
        <v>717</v>
      </c>
      <c r="C113" s="93" t="s">
        <v>746</v>
      </c>
      <c r="D113" s="795" t="s">
        <v>747</v>
      </c>
      <c r="E113" s="783"/>
      <c r="F113" s="94">
        <f>MATCH(A113,Archive_Master_crosswalk!AL:AL,0)</f>
        <v>188</v>
      </c>
      <c r="G113" s="83"/>
    </row>
    <row r="114" spans="1:7" ht="16.5">
      <c r="A114" s="93" t="s">
        <v>749</v>
      </c>
      <c r="B114" s="93" t="s">
        <v>717</v>
      </c>
      <c r="C114" s="93" t="s">
        <v>750</v>
      </c>
      <c r="D114" s="795" t="s">
        <v>751</v>
      </c>
      <c r="E114" s="783"/>
      <c r="F114" s="94">
        <f>MATCH(A114,Archive_Master_crosswalk!AL:AL,0)</f>
        <v>189</v>
      </c>
      <c r="G114" s="83"/>
    </row>
    <row r="115" spans="1:7" ht="16.5">
      <c r="A115" s="93" t="s">
        <v>753</v>
      </c>
      <c r="B115" s="93" t="s">
        <v>717</v>
      </c>
      <c r="C115" s="93" t="s">
        <v>752</v>
      </c>
      <c r="D115" s="795" t="s">
        <v>752</v>
      </c>
      <c r="E115" s="783"/>
      <c r="F115" s="94">
        <f>MATCH(A115,Archive_Master_crosswalk!AL:AL,0)</f>
        <v>190</v>
      </c>
      <c r="G115" s="83"/>
    </row>
    <row r="116" spans="1:7" ht="16.5">
      <c r="A116" s="93" t="s">
        <v>726</v>
      </c>
      <c r="B116" s="93" t="s">
        <v>717</v>
      </c>
      <c r="C116" s="93" t="s">
        <v>727</v>
      </c>
      <c r="D116" s="795" t="s">
        <v>727</v>
      </c>
      <c r="E116" s="783"/>
      <c r="F116" s="94">
        <f>MATCH(A116,Archive_Master_crosswalk!AL:AL,0)</f>
        <v>184</v>
      </c>
      <c r="G116" s="83"/>
    </row>
    <row r="117" spans="1:7" ht="16.5">
      <c r="A117" s="93" t="s">
        <v>756</v>
      </c>
      <c r="B117" s="93" t="s">
        <v>717</v>
      </c>
      <c r="C117" s="93" t="s">
        <v>755</v>
      </c>
      <c r="D117" s="795" t="s">
        <v>757</v>
      </c>
      <c r="E117" s="783"/>
      <c r="F117" s="94">
        <f>MATCH(A117,Archive_Master_crosswalk!AL:AL,0)</f>
        <v>191</v>
      </c>
      <c r="G117" s="83"/>
    </row>
    <row r="118" spans="1:7" ht="16.5">
      <c r="A118" s="93" t="s">
        <v>759</v>
      </c>
      <c r="B118" s="93" t="s">
        <v>717</v>
      </c>
      <c r="C118" s="93" t="s">
        <v>758</v>
      </c>
      <c r="D118" s="795" t="s">
        <v>760</v>
      </c>
      <c r="E118" s="783"/>
      <c r="F118" s="94">
        <f>MATCH(A118,Archive_Master_crosswalk!AL:AL,0)</f>
        <v>192</v>
      </c>
      <c r="G118" s="83"/>
    </row>
    <row r="119" spans="1:7" ht="16.5">
      <c r="A119" s="93" t="s">
        <v>761</v>
      </c>
      <c r="B119" s="93" t="s">
        <v>717</v>
      </c>
      <c r="C119" s="93" t="s">
        <v>762</v>
      </c>
      <c r="D119" s="795" t="s">
        <v>763</v>
      </c>
      <c r="E119" s="783"/>
      <c r="F119" s="94">
        <f>MATCH(A119,Archive_Master_crosswalk!AL:AL,0)</f>
        <v>193</v>
      </c>
      <c r="G119" s="83"/>
    </row>
    <row r="120" spans="1:7" ht="16.5">
      <c r="A120" s="93" t="s">
        <v>765</v>
      </c>
      <c r="B120" s="93" t="s">
        <v>717</v>
      </c>
      <c r="C120" s="93" t="s">
        <v>764</v>
      </c>
      <c r="D120" s="795" t="s">
        <v>766</v>
      </c>
      <c r="E120" s="783"/>
      <c r="F120" s="94">
        <f>MATCH(A120,Archive_Master_crosswalk!AL:AL,0)</f>
        <v>194</v>
      </c>
      <c r="G120" s="83"/>
    </row>
    <row r="121" spans="1:7" ht="16.5" hidden="1">
      <c r="A121" s="93" t="s">
        <v>1424</v>
      </c>
      <c r="B121" s="795" t="s">
        <v>1425</v>
      </c>
      <c r="C121" s="783"/>
      <c r="D121" s="76"/>
      <c r="E121" s="74"/>
      <c r="F121" s="94" t="e">
        <f>MATCH(A121,Archive_Master_crosswalk!AL:AL,0)</f>
        <v>#N/A</v>
      </c>
      <c r="G121" s="83"/>
    </row>
    <row r="122" spans="1:7" ht="16.5" hidden="1">
      <c r="A122" s="93" t="s">
        <v>1427</v>
      </c>
      <c r="B122" s="795" t="s">
        <v>1425</v>
      </c>
      <c r="C122" s="783"/>
      <c r="D122" s="76"/>
      <c r="E122" s="74"/>
      <c r="F122" s="94" t="e">
        <f>MATCH(A122,Archive_Master_crosswalk!AL:AL,0)</f>
        <v>#N/A</v>
      </c>
      <c r="G122" s="83"/>
    </row>
    <row r="123" spans="1:7" ht="16.5" hidden="1">
      <c r="A123" s="93" t="s">
        <v>1429</v>
      </c>
      <c r="B123" s="795" t="s">
        <v>1425</v>
      </c>
      <c r="C123" s="783"/>
      <c r="D123" s="76"/>
      <c r="E123" s="74"/>
      <c r="F123" s="94" t="e">
        <f>MATCH(A123,Archive_Master_crosswalk!AL:AL,0)</f>
        <v>#N/A</v>
      </c>
      <c r="G123" s="83"/>
    </row>
    <row r="124" spans="1:7" ht="16.5" hidden="1">
      <c r="A124" s="93" t="s">
        <v>1432</v>
      </c>
      <c r="B124" s="795" t="s">
        <v>1425</v>
      </c>
      <c r="C124" s="783"/>
      <c r="D124" s="76"/>
      <c r="E124" s="74"/>
      <c r="F124" s="94" t="e">
        <f>MATCH(A124,Archive_Master_crosswalk!AL:AL,0)</f>
        <v>#N/A</v>
      </c>
      <c r="G124" s="83"/>
    </row>
    <row r="125" spans="1:7" ht="16.5" hidden="1">
      <c r="A125" s="93" t="s">
        <v>1435</v>
      </c>
      <c r="B125" s="795" t="s">
        <v>1425</v>
      </c>
      <c r="C125" s="783"/>
      <c r="D125" s="76"/>
      <c r="E125" s="74"/>
      <c r="F125" s="94" t="e">
        <f>MATCH(A125,Archive_Master_crosswalk!AL:AL,0)</f>
        <v>#N/A</v>
      </c>
      <c r="G125" s="83"/>
    </row>
    <row r="126" spans="1:7" ht="16.5">
      <c r="A126" s="93" t="s">
        <v>1437</v>
      </c>
      <c r="B126" s="93" t="s">
        <v>1425</v>
      </c>
      <c r="C126" s="93" t="s">
        <v>1438</v>
      </c>
      <c r="D126" s="795" t="s">
        <v>1438</v>
      </c>
      <c r="E126" s="783"/>
      <c r="F126" s="94" t="e">
        <f>MATCH(A126,Archive_Master_crosswalk!AL:AL,0)</f>
        <v>#N/A</v>
      </c>
      <c r="G126" s="83"/>
    </row>
    <row r="127" spans="1:7" ht="16.5">
      <c r="A127" s="93" t="s">
        <v>1441</v>
      </c>
      <c r="B127" s="93" t="s">
        <v>1425</v>
      </c>
      <c r="C127" s="93" t="s">
        <v>1442</v>
      </c>
      <c r="D127" s="795" t="s">
        <v>1442</v>
      </c>
      <c r="E127" s="783"/>
      <c r="F127" s="94" t="e">
        <f>MATCH(A127,Archive_Master_crosswalk!AL:AL,0)</f>
        <v>#N/A</v>
      </c>
      <c r="G127" s="83"/>
    </row>
    <row r="128" spans="1:7" ht="16.5" hidden="1">
      <c r="A128" s="93" t="s">
        <v>1443</v>
      </c>
      <c r="B128" s="795" t="s">
        <v>1425</v>
      </c>
      <c r="C128" s="783"/>
      <c r="D128" s="76"/>
      <c r="E128" s="74"/>
      <c r="F128" s="94" t="e">
        <f>MATCH(A128,Archive_Master_crosswalk!AL:AL,0)</f>
        <v>#N/A</v>
      </c>
      <c r="G128" s="83"/>
    </row>
    <row r="129" spans="1:7" ht="16.5">
      <c r="A129" s="93" t="s">
        <v>387</v>
      </c>
      <c r="B129" s="93" t="s">
        <v>388</v>
      </c>
      <c r="C129" s="93" t="s">
        <v>389</v>
      </c>
      <c r="D129" s="795" t="s">
        <v>389</v>
      </c>
      <c r="E129" s="783"/>
      <c r="F129" s="94">
        <f>MATCH(A129,Archive_Master_crosswalk!AL:AL,0)</f>
        <v>90</v>
      </c>
      <c r="G129" s="83"/>
    </row>
    <row r="130" spans="1:7" ht="16.5">
      <c r="A130" s="93" t="s">
        <v>416</v>
      </c>
      <c r="B130" s="93" t="s">
        <v>388</v>
      </c>
      <c r="C130" s="93" t="s">
        <v>417</v>
      </c>
      <c r="D130" s="795" t="s">
        <v>417</v>
      </c>
      <c r="E130" s="783"/>
      <c r="F130" s="94">
        <f>MATCH(A130,Archive_Master_crosswalk!AL:AL,0)</f>
        <v>95</v>
      </c>
      <c r="G130" s="83"/>
    </row>
    <row r="131" spans="1:7" ht="16.5">
      <c r="A131" s="93" t="s">
        <v>420</v>
      </c>
      <c r="B131" s="93" t="s">
        <v>388</v>
      </c>
      <c r="C131" s="93" t="s">
        <v>421</v>
      </c>
      <c r="D131" s="795" t="s">
        <v>421</v>
      </c>
      <c r="E131" s="783"/>
      <c r="F131" s="94">
        <f>MATCH(A131,Archive_Master_crosswalk!AL:AL,0)</f>
        <v>96</v>
      </c>
      <c r="G131" s="83"/>
    </row>
    <row r="132" spans="1:7" ht="16.5">
      <c r="A132" s="93" t="s">
        <v>1445</v>
      </c>
      <c r="B132" s="93" t="s">
        <v>1446</v>
      </c>
      <c r="C132" s="93" t="s">
        <v>1447</v>
      </c>
      <c r="D132" s="795" t="s">
        <v>1447</v>
      </c>
      <c r="E132" s="783"/>
      <c r="F132" s="94" t="e">
        <f>MATCH(A132,Archive_Master_crosswalk!AL:AL,0)</f>
        <v>#N/A</v>
      </c>
      <c r="G132" s="83"/>
    </row>
    <row r="133" spans="1:7" ht="16.5">
      <c r="A133" s="93" t="s">
        <v>1448</v>
      </c>
      <c r="B133" s="93" t="s">
        <v>1446</v>
      </c>
      <c r="C133" s="93" t="s">
        <v>1449</v>
      </c>
      <c r="D133" s="795" t="s">
        <v>1449</v>
      </c>
      <c r="E133" s="783"/>
      <c r="F133" s="94" t="e">
        <f>MATCH(A133,Archive_Master_crosswalk!AL:AL,0)</f>
        <v>#N/A</v>
      </c>
      <c r="G133" s="83"/>
    </row>
    <row r="134" spans="1:7" ht="16.5">
      <c r="A134" s="93" t="s">
        <v>1451</v>
      </c>
      <c r="B134" s="93" t="s">
        <v>1446</v>
      </c>
      <c r="C134" s="93" t="s">
        <v>1452</v>
      </c>
      <c r="D134" s="795" t="s">
        <v>1452</v>
      </c>
      <c r="E134" s="783"/>
      <c r="F134" s="94" t="e">
        <f>MATCH(A134,Archive_Master_crosswalk!AL:AL,0)</f>
        <v>#N/A</v>
      </c>
      <c r="G134" s="83"/>
    </row>
    <row r="135" spans="1:7" ht="16.5">
      <c r="A135" s="93" t="s">
        <v>1453</v>
      </c>
      <c r="B135" s="93" t="s">
        <v>1446</v>
      </c>
      <c r="C135" s="93" t="s">
        <v>1454</v>
      </c>
      <c r="D135" s="795" t="s">
        <v>1454</v>
      </c>
      <c r="E135" s="783"/>
      <c r="F135" s="94" t="e">
        <f>MATCH(A135,Archive_Master_crosswalk!AL:AL,0)</f>
        <v>#N/A</v>
      </c>
      <c r="G135" s="83"/>
    </row>
    <row r="136" spans="1:7" ht="16.5">
      <c r="A136" s="93" t="s">
        <v>1455</v>
      </c>
      <c r="B136" s="93" t="s">
        <v>1446</v>
      </c>
      <c r="C136" s="93" t="s">
        <v>1456</v>
      </c>
      <c r="D136" s="795" t="s">
        <v>1456</v>
      </c>
      <c r="E136" s="783"/>
      <c r="F136" s="94" t="e">
        <f>MATCH(A136,Archive_Master_crosswalk!AL:AL,0)</f>
        <v>#N/A</v>
      </c>
      <c r="G136" s="83"/>
    </row>
    <row r="137" spans="1:7" ht="16.5">
      <c r="A137" s="93" t="s">
        <v>1458</v>
      </c>
      <c r="B137" s="93" t="s">
        <v>1446</v>
      </c>
      <c r="C137" s="93" t="s">
        <v>1459</v>
      </c>
      <c r="D137" s="795" t="s">
        <v>1459</v>
      </c>
      <c r="E137" s="783"/>
      <c r="F137" s="94" t="e">
        <f>MATCH(A137,Archive_Master_crosswalk!AL:AL,0)</f>
        <v>#N/A</v>
      </c>
      <c r="G137" s="83"/>
    </row>
    <row r="138" spans="1:7" ht="31">
      <c r="A138" s="93" t="s">
        <v>1461</v>
      </c>
      <c r="B138" s="93" t="s">
        <v>1446</v>
      </c>
      <c r="C138" s="93" t="s">
        <v>1462</v>
      </c>
      <c r="D138" s="795" t="s">
        <v>1462</v>
      </c>
      <c r="E138" s="783"/>
      <c r="F138" s="94" t="e">
        <f>MATCH(A138,Archive_Master_crosswalk!AL:AL,0)</f>
        <v>#N/A</v>
      </c>
      <c r="G138" s="83"/>
    </row>
    <row r="139" spans="1:7" ht="16.5">
      <c r="A139" s="93" t="s">
        <v>1464</v>
      </c>
      <c r="B139" s="93" t="s">
        <v>1446</v>
      </c>
      <c r="C139" s="93" t="s">
        <v>1465</v>
      </c>
      <c r="D139" s="795" t="s">
        <v>1465</v>
      </c>
      <c r="E139" s="783"/>
      <c r="F139" s="94" t="e">
        <f>MATCH(A139,Archive_Master_crosswalk!AL:AL,0)</f>
        <v>#N/A</v>
      </c>
      <c r="G139" s="83"/>
    </row>
    <row r="140" spans="1:7" ht="16.5">
      <c r="A140" s="93" t="s">
        <v>1469</v>
      </c>
      <c r="B140" s="93" t="s">
        <v>1446</v>
      </c>
      <c r="C140" s="93" t="s">
        <v>1471</v>
      </c>
      <c r="D140" s="795" t="s">
        <v>1471</v>
      </c>
      <c r="E140" s="783"/>
      <c r="F140" s="94" t="e">
        <f>MATCH(A140,Archive_Master_crosswalk!AL:AL,0)</f>
        <v>#N/A</v>
      </c>
      <c r="G140" s="83"/>
    </row>
    <row r="141" spans="1:7" ht="31">
      <c r="A141" s="93" t="s">
        <v>1473</v>
      </c>
      <c r="B141" s="93" t="s">
        <v>1446</v>
      </c>
      <c r="C141" s="93" t="s">
        <v>1474</v>
      </c>
      <c r="D141" s="795" t="s">
        <v>1474</v>
      </c>
      <c r="E141" s="783"/>
      <c r="F141" s="94" t="e">
        <f>MATCH(A141,Archive_Master_crosswalk!AL:AL,0)</f>
        <v>#N/A</v>
      </c>
      <c r="G141" s="83"/>
    </row>
    <row r="142" spans="1:7" ht="16.5">
      <c r="A142" s="93" t="s">
        <v>1476</v>
      </c>
      <c r="B142" s="93" t="s">
        <v>1446</v>
      </c>
      <c r="C142" s="93" t="s">
        <v>1477</v>
      </c>
      <c r="D142" s="795" t="s">
        <v>1477</v>
      </c>
      <c r="E142" s="783"/>
      <c r="F142" s="94" t="e">
        <f>MATCH(A142,Archive_Master_crosswalk!AL:AL,0)</f>
        <v>#N/A</v>
      </c>
      <c r="G142" s="83"/>
    </row>
    <row r="143" spans="1:7" ht="16.5">
      <c r="A143" s="93" t="s">
        <v>1480</v>
      </c>
      <c r="B143" s="93" t="s">
        <v>1446</v>
      </c>
      <c r="C143" s="93" t="s">
        <v>1481</v>
      </c>
      <c r="D143" s="795" t="s">
        <v>1481</v>
      </c>
      <c r="E143" s="783"/>
      <c r="F143" s="94" t="e">
        <f>MATCH(A143,Archive_Master_crosswalk!AL:AL,0)</f>
        <v>#N/A</v>
      </c>
      <c r="G143" s="83"/>
    </row>
    <row r="144" spans="1:7" ht="16.5">
      <c r="A144" s="93" t="s">
        <v>1488</v>
      </c>
      <c r="B144" s="93" t="s">
        <v>1446</v>
      </c>
      <c r="C144" s="93" t="s">
        <v>1489</v>
      </c>
      <c r="D144" s="795" t="s">
        <v>1489</v>
      </c>
      <c r="E144" s="783"/>
      <c r="F144" s="94" t="e">
        <f>MATCH(A144,Archive_Master_crosswalk!AL:AL,0)</f>
        <v>#N/A</v>
      </c>
      <c r="G144" s="83"/>
    </row>
    <row r="145" spans="1:7" ht="16.5">
      <c r="A145" s="93" t="s">
        <v>1490</v>
      </c>
      <c r="B145" s="93" t="s">
        <v>1446</v>
      </c>
      <c r="C145" s="93" t="s">
        <v>1491</v>
      </c>
      <c r="D145" s="795" t="s">
        <v>1491</v>
      </c>
      <c r="E145" s="783"/>
      <c r="F145" s="94" t="e">
        <f>MATCH(A145,Archive_Master_crosswalk!AL:AL,0)</f>
        <v>#N/A</v>
      </c>
      <c r="G145" s="83"/>
    </row>
    <row r="146" spans="1:7" ht="16.5">
      <c r="A146" s="93" t="s">
        <v>1492</v>
      </c>
      <c r="B146" s="93" t="s">
        <v>1446</v>
      </c>
      <c r="C146" s="93" t="s">
        <v>1493</v>
      </c>
      <c r="D146" s="795" t="s">
        <v>1493</v>
      </c>
      <c r="E146" s="783"/>
      <c r="F146" s="94" t="e">
        <f>MATCH(A146,Archive_Master_crosswalk!AL:AL,0)</f>
        <v>#N/A</v>
      </c>
      <c r="G146" s="83"/>
    </row>
    <row r="147" spans="1:7" ht="16.5">
      <c r="A147" s="93" t="s">
        <v>1494</v>
      </c>
      <c r="B147" s="93" t="s">
        <v>1446</v>
      </c>
      <c r="C147" s="93" t="s">
        <v>1495</v>
      </c>
      <c r="D147" s="795" t="s">
        <v>1495</v>
      </c>
      <c r="E147" s="783"/>
      <c r="F147" s="94" t="e">
        <f>MATCH(A147,Archive_Master_crosswalk!AL:AL,0)</f>
        <v>#N/A</v>
      </c>
      <c r="G147" s="83"/>
    </row>
    <row r="148" spans="1:7" ht="16.5">
      <c r="A148" s="93" t="s">
        <v>1496</v>
      </c>
      <c r="B148" s="93" t="s">
        <v>1446</v>
      </c>
      <c r="C148" s="93" t="s">
        <v>1497</v>
      </c>
      <c r="D148" s="795" t="s">
        <v>1497</v>
      </c>
      <c r="E148" s="783"/>
      <c r="F148" s="94" t="e">
        <f>MATCH(A148,Archive_Master_crosswalk!AL:AL,0)</f>
        <v>#N/A</v>
      </c>
      <c r="G148" s="83"/>
    </row>
    <row r="149" spans="1:7" ht="16.5">
      <c r="A149" s="93" t="s">
        <v>1499</v>
      </c>
      <c r="B149" s="93" t="s">
        <v>1446</v>
      </c>
      <c r="C149" s="93" t="s">
        <v>1500</v>
      </c>
      <c r="D149" s="795" t="s">
        <v>1500</v>
      </c>
      <c r="E149" s="783"/>
      <c r="F149" s="94" t="e">
        <f>MATCH(A149,Archive_Master_crosswalk!AL:AL,0)</f>
        <v>#N/A</v>
      </c>
      <c r="G149" s="83"/>
    </row>
    <row r="150" spans="1:7" ht="16.5">
      <c r="A150" s="93" t="s">
        <v>1501</v>
      </c>
      <c r="B150" s="93" t="s">
        <v>1446</v>
      </c>
      <c r="C150" s="93" t="s">
        <v>1502</v>
      </c>
      <c r="D150" s="795" t="s">
        <v>1502</v>
      </c>
      <c r="E150" s="783"/>
      <c r="F150" s="94" t="e">
        <f>MATCH(A150,Archive_Master_crosswalk!AL:AL,0)</f>
        <v>#N/A</v>
      </c>
      <c r="G150" s="83"/>
    </row>
    <row r="151" spans="1:7" ht="16.5">
      <c r="A151" s="93" t="s">
        <v>1503</v>
      </c>
      <c r="B151" s="93" t="s">
        <v>1446</v>
      </c>
      <c r="C151" s="93" t="s">
        <v>1504</v>
      </c>
      <c r="D151" s="795" t="s">
        <v>1504</v>
      </c>
      <c r="E151" s="783"/>
      <c r="F151" s="94" t="e">
        <f>MATCH(A151,Archive_Master_crosswalk!AL:AL,0)</f>
        <v>#N/A</v>
      </c>
      <c r="G151" s="83"/>
    </row>
    <row r="152" spans="1:7" ht="16.5">
      <c r="A152" s="93" t="s">
        <v>1505</v>
      </c>
      <c r="B152" s="93" t="s">
        <v>1446</v>
      </c>
      <c r="C152" s="93" t="s">
        <v>1506</v>
      </c>
      <c r="D152" s="795" t="s">
        <v>1506</v>
      </c>
      <c r="E152" s="783"/>
      <c r="F152" s="94" t="e">
        <f>MATCH(A152,Archive_Master_crosswalk!AL:AL,0)</f>
        <v>#N/A</v>
      </c>
      <c r="G152" s="83"/>
    </row>
    <row r="153" spans="1:7" ht="16.5">
      <c r="A153" s="93" t="s">
        <v>1507</v>
      </c>
      <c r="B153" s="93" t="s">
        <v>1446</v>
      </c>
      <c r="C153" s="93" t="s">
        <v>1509</v>
      </c>
      <c r="D153" s="795" t="s">
        <v>1509</v>
      </c>
      <c r="E153" s="783"/>
      <c r="F153" s="94" t="e">
        <f>MATCH(A153,Archive_Master_crosswalk!AL:AL,0)</f>
        <v>#N/A</v>
      </c>
      <c r="G153" s="83"/>
    </row>
    <row r="154" spans="1:7" ht="11" customHeight="1">
      <c r="A154" s="93" t="s">
        <v>1510</v>
      </c>
      <c r="B154" s="93" t="s">
        <v>1446</v>
      </c>
      <c r="C154" s="93" t="s">
        <v>1511</v>
      </c>
      <c r="D154" s="795" t="s">
        <v>1511</v>
      </c>
      <c r="E154" s="783"/>
      <c r="F154" s="94" t="e">
        <f>MATCH(A154,Archive_Master_crosswalk!AL:AL,0)</f>
        <v>#N/A</v>
      </c>
      <c r="G154" s="83"/>
    </row>
    <row r="155" spans="1:7" ht="16.5">
      <c r="A155" s="93" t="s">
        <v>1512</v>
      </c>
      <c r="B155" s="93" t="s">
        <v>1446</v>
      </c>
      <c r="C155" s="93" t="s">
        <v>1513</v>
      </c>
      <c r="D155" s="795" t="s">
        <v>1513</v>
      </c>
      <c r="E155" s="783"/>
      <c r="F155" s="94" t="e">
        <f>MATCH(A155,Archive_Master_crosswalk!AL:AL,0)</f>
        <v>#N/A</v>
      </c>
      <c r="G155" s="83"/>
    </row>
    <row r="156" spans="1:7" ht="16.5">
      <c r="A156" s="93" t="s">
        <v>327</v>
      </c>
      <c r="B156" s="93" t="s">
        <v>280</v>
      </c>
      <c r="C156" s="93" t="s">
        <v>328</v>
      </c>
      <c r="D156" s="795" t="s">
        <v>328</v>
      </c>
      <c r="E156" s="783"/>
      <c r="F156" s="94">
        <f>MATCH(A156,Archive_Master_crosswalk!AL:AL,0)</f>
        <v>73</v>
      </c>
      <c r="G156" s="83"/>
    </row>
    <row r="157" spans="1:7" ht="16.5">
      <c r="A157" s="93" t="s">
        <v>430</v>
      </c>
      <c r="B157" s="93" t="s">
        <v>280</v>
      </c>
      <c r="C157" s="93" t="s">
        <v>431</v>
      </c>
      <c r="D157" s="795" t="s">
        <v>431</v>
      </c>
      <c r="E157" s="783"/>
      <c r="F157" s="94">
        <f>MATCH(A157,Archive_Master_crosswalk!AL:AL,0)</f>
        <v>98</v>
      </c>
      <c r="G157" s="83"/>
    </row>
    <row r="158" spans="1:7" ht="16.5">
      <c r="A158" s="93" t="s">
        <v>331</v>
      </c>
      <c r="B158" s="93" t="s">
        <v>280</v>
      </c>
      <c r="C158" s="93" t="s">
        <v>332</v>
      </c>
      <c r="D158" s="795" t="s">
        <v>332</v>
      </c>
      <c r="E158" s="783"/>
      <c r="F158" s="94">
        <f>MATCH(A158,Archive_Master_crosswalk!AL:AL,0)</f>
        <v>74</v>
      </c>
      <c r="G158" s="83"/>
    </row>
    <row r="159" spans="1:7" ht="16.5">
      <c r="A159" s="93" t="s">
        <v>279</v>
      </c>
      <c r="B159" s="93" t="s">
        <v>280</v>
      </c>
      <c r="C159" s="93" t="s">
        <v>281</v>
      </c>
      <c r="D159" s="795" t="s">
        <v>281</v>
      </c>
      <c r="E159" s="783"/>
      <c r="F159" s="94">
        <f>MATCH(A159,Archive_Master_crosswalk!AL:AL,0)</f>
        <v>66</v>
      </c>
      <c r="G159" s="83"/>
    </row>
    <row r="160" spans="1:7" ht="31">
      <c r="A160" s="93" t="s">
        <v>335</v>
      </c>
      <c r="B160" s="93" t="s">
        <v>280</v>
      </c>
      <c r="C160" s="93" t="s">
        <v>336</v>
      </c>
      <c r="D160" s="795" t="s">
        <v>336</v>
      </c>
      <c r="E160" s="783"/>
      <c r="F160" s="94">
        <f>MATCH(A160,Archive_Master_crosswalk!AL:AL,0)</f>
        <v>75</v>
      </c>
      <c r="G160" s="83"/>
    </row>
    <row r="161" spans="1:7" ht="31">
      <c r="A161" s="93" t="s">
        <v>338</v>
      </c>
      <c r="B161" s="93" t="s">
        <v>280</v>
      </c>
      <c r="C161" s="93" t="s">
        <v>339</v>
      </c>
      <c r="D161" s="795" t="s">
        <v>339</v>
      </c>
      <c r="E161" s="783"/>
      <c r="F161" s="94">
        <f>MATCH(A161,Archive_Master_crosswalk!AL:AL,0)</f>
        <v>76</v>
      </c>
      <c r="G161" s="83"/>
    </row>
    <row r="162" spans="1:7" ht="31">
      <c r="A162" s="93" t="s">
        <v>605</v>
      </c>
      <c r="B162" s="93" t="s">
        <v>585</v>
      </c>
      <c r="C162" s="93" t="s">
        <v>606</v>
      </c>
      <c r="D162" s="795" t="s">
        <v>606</v>
      </c>
      <c r="E162" s="783"/>
      <c r="F162" s="94">
        <f>MATCH(A162,Archive_Master_crosswalk!AL:AL,0)</f>
        <v>148</v>
      </c>
      <c r="G162" s="83"/>
    </row>
    <row r="163" spans="1:7" ht="31">
      <c r="A163" s="93" t="s">
        <v>609</v>
      </c>
      <c r="B163" s="93" t="s">
        <v>585</v>
      </c>
      <c r="C163" s="93" t="s">
        <v>610</v>
      </c>
      <c r="D163" s="795" t="s">
        <v>610</v>
      </c>
      <c r="E163" s="783"/>
      <c r="F163" s="94">
        <f>MATCH(A163,Archive_Master_crosswalk!AL:AL,0)</f>
        <v>149</v>
      </c>
      <c r="G163" s="83"/>
    </row>
    <row r="164" spans="1:7" ht="31">
      <c r="A164" s="93" t="s">
        <v>612</v>
      </c>
      <c r="B164" s="93" t="s">
        <v>585</v>
      </c>
      <c r="C164" s="93" t="s">
        <v>611</v>
      </c>
      <c r="D164" s="795" t="s">
        <v>611</v>
      </c>
      <c r="E164" s="783"/>
      <c r="F164" s="94">
        <f>MATCH(A164,Archive_Master_crosswalk!AL:AL,0)</f>
        <v>150</v>
      </c>
      <c r="G164" s="83"/>
    </row>
    <row r="165" spans="1:7" ht="16.5">
      <c r="A165" s="93" t="s">
        <v>613</v>
      </c>
      <c r="B165" s="93" t="s">
        <v>585</v>
      </c>
      <c r="C165" s="93" t="s">
        <v>614</v>
      </c>
      <c r="D165" s="795" t="s">
        <v>615</v>
      </c>
      <c r="E165" s="783"/>
      <c r="F165" s="94">
        <f>MATCH(A165,Archive_Master_crosswalk!AL:AL,0)</f>
        <v>151</v>
      </c>
      <c r="G165" s="83"/>
    </row>
    <row r="166" spans="1:7" ht="16.5">
      <c r="A166" s="93" t="s">
        <v>619</v>
      </c>
      <c r="B166" s="93" t="s">
        <v>585</v>
      </c>
      <c r="C166" s="93" t="s">
        <v>620</v>
      </c>
      <c r="D166" s="795" t="s">
        <v>620</v>
      </c>
      <c r="E166" s="783"/>
      <c r="F166" s="94">
        <f>MATCH(A166,Archive_Master_crosswalk!AL:AL,0)</f>
        <v>146</v>
      </c>
      <c r="G166" s="83"/>
    </row>
    <row r="167" spans="1:7" ht="16.5">
      <c r="A167" s="93" t="s">
        <v>622</v>
      </c>
      <c r="B167" s="93" t="s">
        <v>585</v>
      </c>
      <c r="C167" s="93" t="s">
        <v>1378</v>
      </c>
      <c r="D167" s="795" t="s">
        <v>1378</v>
      </c>
      <c r="E167" s="783"/>
      <c r="F167" s="94">
        <f>MATCH(A167,Archive_Master_crosswalk!AL:AL,0)</f>
        <v>152</v>
      </c>
      <c r="G167" s="83"/>
    </row>
    <row r="168" spans="1:7" ht="16.5">
      <c r="A168" s="93" t="s">
        <v>625</v>
      </c>
      <c r="B168" s="93" t="s">
        <v>585</v>
      </c>
      <c r="C168" s="93" t="s">
        <v>1523</v>
      </c>
      <c r="D168" s="795" t="s">
        <v>1523</v>
      </c>
      <c r="E168" s="783"/>
      <c r="F168" s="94">
        <f>MATCH(A168,Archive_Master_crosswalk!AL:AL,0)</f>
        <v>153</v>
      </c>
      <c r="G168" s="83"/>
    </row>
    <row r="169" spans="1:7" ht="16.5">
      <c r="A169" s="93" t="s">
        <v>591</v>
      </c>
      <c r="B169" s="93" t="s">
        <v>585</v>
      </c>
      <c r="C169" s="93" t="s">
        <v>592</v>
      </c>
      <c r="D169" s="795" t="s">
        <v>592</v>
      </c>
      <c r="E169" s="783"/>
      <c r="F169" s="94">
        <f>MATCH(A169,Archive_Master_crosswalk!AL:AL,0)</f>
        <v>141</v>
      </c>
      <c r="G169" s="83"/>
    </row>
    <row r="170" spans="1:7" ht="16.5">
      <c r="A170" s="93" t="s">
        <v>627</v>
      </c>
      <c r="B170" s="93" t="s">
        <v>585</v>
      </c>
      <c r="C170" s="93" t="s">
        <v>1524</v>
      </c>
      <c r="D170" s="795" t="s">
        <v>1524</v>
      </c>
      <c r="E170" s="783"/>
      <c r="F170" s="94">
        <f>MATCH(A170,Archive_Master_crosswalk!AL:AL,0)</f>
        <v>154</v>
      </c>
      <c r="G170" s="83"/>
    </row>
    <row r="171" spans="1:7" ht="16.5">
      <c r="A171" s="93" t="s">
        <v>630</v>
      </c>
      <c r="B171" s="93" t="s">
        <v>585</v>
      </c>
      <c r="C171" s="93" t="s">
        <v>631</v>
      </c>
      <c r="D171" s="795" t="s">
        <v>631</v>
      </c>
      <c r="E171" s="783"/>
      <c r="F171" s="94">
        <f>MATCH(A171,Archive_Master_crosswalk!AL:AL,0)</f>
        <v>155</v>
      </c>
      <c r="G171" s="83"/>
    </row>
    <row r="172" spans="1:7" ht="16.5" hidden="1">
      <c r="A172" s="93" t="s">
        <v>633</v>
      </c>
      <c r="B172" s="93" t="s">
        <v>585</v>
      </c>
      <c r="C172" s="795" t="s">
        <v>1527</v>
      </c>
      <c r="D172" s="783"/>
      <c r="E172" s="783"/>
      <c r="F172" s="94">
        <f>MATCH(A172,Archive_Master_crosswalk!AL:AL,0)</f>
        <v>156</v>
      </c>
      <c r="G172" s="83"/>
    </row>
    <row r="173" spans="1:7" ht="16.5" hidden="1">
      <c r="A173" s="93" t="s">
        <v>636</v>
      </c>
      <c r="B173" s="93" t="s">
        <v>585</v>
      </c>
      <c r="C173" s="795" t="s">
        <v>1529</v>
      </c>
      <c r="D173" s="783"/>
      <c r="E173" s="783"/>
      <c r="F173" s="94">
        <f>MATCH(A173,Archive_Master_crosswalk!AL:AL,0)</f>
        <v>157</v>
      </c>
      <c r="G173" s="83"/>
    </row>
    <row r="174" spans="1:7" ht="16.5">
      <c r="A174" s="93" t="s">
        <v>638</v>
      </c>
      <c r="B174" s="93" t="s">
        <v>585</v>
      </c>
      <c r="C174" s="93" t="s">
        <v>1530</v>
      </c>
      <c r="D174" s="795" t="s">
        <v>1530</v>
      </c>
      <c r="E174" s="783"/>
      <c r="F174" s="94">
        <f>MATCH(A174,Archive_Master_crosswalk!AL:AL,0)</f>
        <v>158</v>
      </c>
      <c r="G174" s="83"/>
    </row>
    <row r="175" spans="1:7" ht="16.5">
      <c r="A175" s="93" t="s">
        <v>641</v>
      </c>
      <c r="B175" s="93" t="s">
        <v>585</v>
      </c>
      <c r="C175" s="93" t="s">
        <v>1532</v>
      </c>
      <c r="D175" s="795" t="s">
        <v>1532</v>
      </c>
      <c r="E175" s="783"/>
      <c r="F175" s="94">
        <f>MATCH(A175,Archive_Master_crosswalk!AL:AL,0)</f>
        <v>159</v>
      </c>
      <c r="G175" s="83"/>
    </row>
    <row r="176" spans="1:7" ht="16.5">
      <c r="A176" s="93" t="s">
        <v>644</v>
      </c>
      <c r="B176" s="93" t="s">
        <v>585</v>
      </c>
      <c r="C176" s="93" t="s">
        <v>645</v>
      </c>
      <c r="D176" s="795" t="s">
        <v>646</v>
      </c>
      <c r="E176" s="783"/>
      <c r="F176" s="94">
        <f>MATCH(A176,Archive_Master_crosswalk!AL:AL,0)</f>
        <v>160</v>
      </c>
      <c r="G176" s="83"/>
    </row>
    <row r="177" spans="1:7" ht="16.5">
      <c r="A177" s="93" t="s">
        <v>648</v>
      </c>
      <c r="B177" s="93" t="s">
        <v>585</v>
      </c>
      <c r="C177" s="93" t="s">
        <v>649</v>
      </c>
      <c r="D177" s="795" t="s">
        <v>649</v>
      </c>
      <c r="E177" s="783"/>
      <c r="F177" s="94">
        <f>MATCH(A177,Archive_Master_crosswalk!AL:AL,0)</f>
        <v>161</v>
      </c>
      <c r="G177" s="83"/>
    </row>
    <row r="178" spans="1:7" ht="16.5">
      <c r="A178" s="93" t="s">
        <v>651</v>
      </c>
      <c r="B178" s="93" t="s">
        <v>585</v>
      </c>
      <c r="C178" s="93" t="s">
        <v>652</v>
      </c>
      <c r="D178" s="795" t="s">
        <v>653</v>
      </c>
      <c r="E178" s="783"/>
      <c r="F178" s="94">
        <f>MATCH(A178,Archive_Master_crosswalk!AL:AL,0)</f>
        <v>162</v>
      </c>
      <c r="G178" s="83"/>
    </row>
    <row r="179" spans="1:7" ht="16.5">
      <c r="A179" s="93" t="s">
        <v>584</v>
      </c>
      <c r="B179" s="93" t="s">
        <v>585</v>
      </c>
      <c r="C179" s="93" t="s">
        <v>586</v>
      </c>
      <c r="D179" s="795" t="s">
        <v>586</v>
      </c>
      <c r="E179" s="783"/>
      <c r="F179" s="94">
        <f>MATCH(A179,Archive_Master_crosswalk!AL:AL,0)</f>
        <v>140</v>
      </c>
      <c r="G179" s="83"/>
    </row>
    <row r="180" spans="1:7" ht="16.5">
      <c r="A180" s="93" t="s">
        <v>655</v>
      </c>
      <c r="B180" s="93" t="s">
        <v>585</v>
      </c>
      <c r="C180" s="93" t="s">
        <v>654</v>
      </c>
      <c r="D180" s="795" t="s">
        <v>654</v>
      </c>
      <c r="E180" s="783"/>
      <c r="F180" s="94">
        <f>MATCH(A180,Archive_Master_crosswalk!AL:AL,0)</f>
        <v>163</v>
      </c>
      <c r="G180" s="83"/>
    </row>
    <row r="181" spans="1:7" ht="16.5">
      <c r="A181" s="93" t="s">
        <v>657</v>
      </c>
      <c r="B181" s="93" t="s">
        <v>585</v>
      </c>
      <c r="C181" s="93" t="s">
        <v>658</v>
      </c>
      <c r="D181" s="795" t="s">
        <v>658</v>
      </c>
      <c r="E181" s="783"/>
      <c r="F181" s="94">
        <f>MATCH(A181,Archive_Master_crosswalk!AL:AL,0)</f>
        <v>164</v>
      </c>
      <c r="G181" s="83"/>
    </row>
    <row r="182" spans="1:7" ht="16.5">
      <c r="A182" s="93" t="s">
        <v>660</v>
      </c>
      <c r="B182" s="93" t="s">
        <v>661</v>
      </c>
      <c r="C182" s="93" t="s">
        <v>662</v>
      </c>
      <c r="D182" s="795" t="s">
        <v>662</v>
      </c>
      <c r="E182" s="783"/>
      <c r="F182" s="94">
        <f>MATCH(A182,Archive_Master_crosswalk!AL:AL,0)</f>
        <v>165</v>
      </c>
      <c r="G182" s="83"/>
    </row>
    <row r="183" spans="1:7" ht="16.5">
      <c r="A183" s="93" t="s">
        <v>664</v>
      </c>
      <c r="B183" s="93" t="s">
        <v>661</v>
      </c>
      <c r="C183" s="93" t="s">
        <v>665</v>
      </c>
      <c r="D183" s="795" t="s">
        <v>665</v>
      </c>
      <c r="E183" s="783"/>
      <c r="F183" s="94">
        <f>MATCH(A183,Archive_Master_crosswalk!AL:AL,0)</f>
        <v>166</v>
      </c>
      <c r="G183" s="83"/>
    </row>
    <row r="184" spans="1:7" ht="16.5">
      <c r="A184" s="93" t="s">
        <v>94</v>
      </c>
      <c r="B184" s="76"/>
      <c r="C184" s="93" t="s">
        <v>95</v>
      </c>
      <c r="D184" s="795" t="s">
        <v>95</v>
      </c>
      <c r="E184" s="783"/>
      <c r="F184" s="94">
        <f>MATCH(A184,Archive_Master_crosswalk!AL:AL,0)</f>
        <v>49</v>
      </c>
      <c r="G184" s="83"/>
    </row>
    <row r="185" spans="1:7" ht="16.5">
      <c r="A185" s="93" t="s">
        <v>111</v>
      </c>
      <c r="B185" s="76"/>
      <c r="C185" s="93" t="s">
        <v>112</v>
      </c>
      <c r="D185" s="795" t="s">
        <v>112</v>
      </c>
      <c r="E185" s="783"/>
      <c r="F185" s="94">
        <f>MATCH(A185,Archive_Master_crosswalk!AL:AL,0)</f>
        <v>52</v>
      </c>
      <c r="G185" s="83"/>
    </row>
    <row r="186" spans="1:7" ht="16.5">
      <c r="A186" s="93" t="s">
        <v>138</v>
      </c>
      <c r="B186" s="76"/>
      <c r="C186" s="93" t="s">
        <v>139</v>
      </c>
      <c r="D186" s="795" t="s">
        <v>139</v>
      </c>
      <c r="E186" s="783"/>
      <c r="F186" s="94">
        <f>MATCH(A186,Archive_Master_crosswalk!AL:AL,0)</f>
        <v>18</v>
      </c>
      <c r="G186" s="83"/>
    </row>
    <row r="187" spans="1:7" ht="16.5">
      <c r="A187" s="93" t="s">
        <v>179</v>
      </c>
      <c r="B187" s="76"/>
      <c r="C187" s="93" t="s">
        <v>180</v>
      </c>
      <c r="D187" s="795" t="s">
        <v>180</v>
      </c>
      <c r="E187" s="783"/>
      <c r="F187" s="94" t="e">
        <f>MATCH(A187,Archive_Master_crosswalk!AL:AL,0)</f>
        <v>#N/A</v>
      </c>
      <c r="G187" s="83"/>
    </row>
    <row r="188" spans="1:7" ht="16.5">
      <c r="A188" s="93" t="s">
        <v>189</v>
      </c>
      <c r="B188" s="76"/>
      <c r="C188" s="93" t="s">
        <v>190</v>
      </c>
      <c r="D188" s="795" t="s">
        <v>190</v>
      </c>
      <c r="E188" s="783"/>
      <c r="F188" s="94" t="e">
        <f>MATCH(A188,Archive_Master_crosswalk!AL:AL,0)</f>
        <v>#N/A</v>
      </c>
      <c r="G188" s="83"/>
    </row>
    <row r="189" spans="1:7" ht="16.5">
      <c r="A189" s="93" t="s">
        <v>127</v>
      </c>
      <c r="B189" s="76"/>
      <c r="C189" s="93" t="s">
        <v>128</v>
      </c>
      <c r="D189" s="795" t="s">
        <v>128</v>
      </c>
      <c r="E189" s="783"/>
      <c r="F189" s="94">
        <f>MATCH(A189,Archive_Master_crosswalk!AL:AL,0)</f>
        <v>14</v>
      </c>
      <c r="G189" s="83"/>
    </row>
    <row r="190" spans="1:7" ht="16.5">
      <c r="A190" s="93" t="s">
        <v>130</v>
      </c>
      <c r="B190" s="76"/>
      <c r="C190" s="93" t="s">
        <v>131</v>
      </c>
      <c r="D190" s="795" t="s">
        <v>131</v>
      </c>
      <c r="E190" s="783"/>
      <c r="F190" s="94">
        <f>MATCH(A190,Archive_Master_crosswalk!AL:AL,0)</f>
        <v>15</v>
      </c>
      <c r="G190" s="83"/>
    </row>
    <row r="191" spans="1:7" ht="16.5">
      <c r="A191" s="93" t="s">
        <v>133</v>
      </c>
      <c r="B191" s="76"/>
      <c r="C191" s="93" t="s">
        <v>132</v>
      </c>
      <c r="D191" s="795" t="s">
        <v>132</v>
      </c>
      <c r="E191" s="783"/>
      <c r="F191" s="94">
        <f>MATCH(A191,Archive_Master_crosswalk!AL:AL,0)</f>
        <v>16</v>
      </c>
      <c r="G191" s="83"/>
    </row>
    <row r="192" spans="1:7" ht="16.5">
      <c r="A192" s="93" t="s">
        <v>216</v>
      </c>
      <c r="B192" s="76"/>
      <c r="C192" s="93" t="s">
        <v>215</v>
      </c>
      <c r="D192" s="795" t="s">
        <v>215</v>
      </c>
      <c r="E192" s="783"/>
      <c r="F192" s="94">
        <f>MATCH(A192,Archive_Master_crosswalk!AL:AL,0)</f>
        <v>29</v>
      </c>
      <c r="G192" s="83"/>
    </row>
    <row r="193" spans="1:7" ht="16.5">
      <c r="A193" s="93" t="s">
        <v>218</v>
      </c>
      <c r="B193" s="76"/>
      <c r="C193" s="93" t="s">
        <v>217</v>
      </c>
      <c r="D193" s="795" t="s">
        <v>217</v>
      </c>
      <c r="E193" s="783"/>
      <c r="F193" s="94">
        <f>MATCH(A193,Archive_Master_crosswalk!AL:AL,0)</f>
        <v>30</v>
      </c>
      <c r="G193" s="83"/>
    </row>
    <row r="194" spans="1:7" ht="16.5">
      <c r="A194" s="93" t="s">
        <v>451</v>
      </c>
      <c r="B194" s="76"/>
      <c r="C194" s="93" t="s">
        <v>452</v>
      </c>
      <c r="D194" s="795" t="s">
        <v>452</v>
      </c>
      <c r="E194" s="783"/>
      <c r="F194" s="94">
        <f>MATCH(A194,Archive_Master_crosswalk!AL:AL,0)</f>
        <v>101</v>
      </c>
      <c r="G194" s="83"/>
    </row>
    <row r="195" spans="1:7" ht="16.5">
      <c r="A195" s="93" t="s">
        <v>101</v>
      </c>
      <c r="B195" s="76"/>
      <c r="C195" s="93" t="s">
        <v>102</v>
      </c>
      <c r="D195" s="795" t="s">
        <v>102</v>
      </c>
      <c r="E195" s="783"/>
      <c r="F195" s="94">
        <f>MATCH(A195,Archive_Master_crosswalk!AL:AL,0)</f>
        <v>50</v>
      </c>
      <c r="G195" s="83"/>
    </row>
    <row r="196" spans="1:7" ht="45.5">
      <c r="A196" s="93" t="s">
        <v>238</v>
      </c>
      <c r="B196" s="76"/>
      <c r="C196" s="93" t="s">
        <v>237</v>
      </c>
      <c r="D196" s="795" t="s">
        <v>237</v>
      </c>
      <c r="E196" s="783"/>
      <c r="F196" s="94">
        <f>MATCH(A196,Archive_Master_crosswalk!AL:AL,0)</f>
        <v>56</v>
      </c>
      <c r="G196" s="83"/>
    </row>
    <row r="197" spans="1:7" ht="16.5">
      <c r="A197" s="93" t="s">
        <v>240</v>
      </c>
      <c r="B197" s="76"/>
      <c r="C197" s="93" t="s">
        <v>239</v>
      </c>
      <c r="D197" s="795" t="s">
        <v>239</v>
      </c>
      <c r="E197" s="783"/>
      <c r="F197" s="94">
        <f>MATCH(A197,Archive_Master_crosswalk!AL:AL,0)</f>
        <v>57</v>
      </c>
      <c r="G197" s="83"/>
    </row>
    <row r="198" spans="1:7" ht="16.5">
      <c r="A198" s="93" t="s">
        <v>135</v>
      </c>
      <c r="B198" s="76"/>
      <c r="C198" s="93" t="s">
        <v>136</v>
      </c>
      <c r="D198" s="795" t="s">
        <v>136</v>
      </c>
      <c r="E198" s="783"/>
      <c r="F198" s="94">
        <f>MATCH(A198,Archive_Master_crosswalk!AL:AL,0)</f>
        <v>17</v>
      </c>
      <c r="G198" s="83"/>
    </row>
    <row r="199" spans="1:7" ht="16.5">
      <c r="A199" s="93" t="s">
        <v>76</v>
      </c>
      <c r="B199" s="76"/>
      <c r="C199" s="93" t="s">
        <v>82</v>
      </c>
      <c r="D199" s="795" t="s">
        <v>82</v>
      </c>
      <c r="E199" s="783"/>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H70" sqref="H70"/>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04"/>
      <c r="B2" s="805"/>
      <c r="C2" s="805"/>
      <c r="D2" s="805"/>
      <c r="E2" s="805"/>
      <c r="F2" s="805"/>
      <c r="G2" s="805"/>
      <c r="H2" s="805"/>
      <c r="I2" s="805"/>
      <c r="J2" s="805"/>
      <c r="K2" s="805"/>
      <c r="L2" s="806"/>
      <c r="M2" s="74"/>
      <c r="N2" s="74"/>
      <c r="O2" s="74"/>
      <c r="P2" s="74"/>
      <c r="Q2" s="74"/>
      <c r="R2" s="74"/>
      <c r="S2" s="74"/>
      <c r="T2" s="74"/>
      <c r="U2" s="74"/>
      <c r="V2" s="74"/>
      <c r="W2" s="74"/>
    </row>
    <row r="3" spans="1:23" ht="14.5">
      <c r="A3" s="818" t="s">
        <v>1374</v>
      </c>
      <c r="B3" s="798"/>
      <c r="C3" s="798"/>
      <c r="D3" s="798"/>
      <c r="E3" s="798"/>
      <c r="F3" s="798"/>
      <c r="G3" s="798"/>
      <c r="H3" s="798"/>
      <c r="I3" s="798"/>
      <c r="J3" s="798"/>
      <c r="K3" s="798"/>
      <c r="L3" s="813"/>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22" t="s">
        <v>1379</v>
      </c>
      <c r="B5" s="805"/>
      <c r="C5" s="805"/>
      <c r="D5" s="805"/>
      <c r="E5" s="805"/>
      <c r="F5" s="805"/>
      <c r="G5" s="805"/>
      <c r="H5" s="805"/>
      <c r="I5" s="805"/>
      <c r="J5" s="805"/>
      <c r="K5" s="805"/>
      <c r="L5" s="806"/>
      <c r="M5" s="74"/>
      <c r="N5" s="74"/>
      <c r="O5" s="74"/>
      <c r="P5" s="74"/>
      <c r="Q5" s="74"/>
      <c r="R5" s="74"/>
      <c r="S5" s="74"/>
      <c r="T5" s="74"/>
      <c r="U5" s="74"/>
      <c r="V5" s="74"/>
      <c r="W5" s="74"/>
    </row>
    <row r="6" spans="1:23" ht="14.5">
      <c r="A6" s="829" t="s">
        <v>1384</v>
      </c>
      <c r="B6" s="813"/>
      <c r="C6" s="117" t="s">
        <v>1387</v>
      </c>
      <c r="D6" s="117" t="s">
        <v>1390</v>
      </c>
      <c r="E6" s="821" t="s">
        <v>1391</v>
      </c>
      <c r="F6" s="798"/>
      <c r="G6" s="798"/>
      <c r="H6" s="798"/>
      <c r="I6" s="813"/>
      <c r="J6" s="821" t="s">
        <v>1394</v>
      </c>
      <c r="K6" s="798"/>
      <c r="L6" s="813"/>
      <c r="M6" s="74"/>
      <c r="N6" s="74"/>
      <c r="O6" s="74"/>
      <c r="P6" s="74"/>
      <c r="Q6" s="74"/>
      <c r="R6" s="74"/>
      <c r="S6" s="74"/>
      <c r="T6" s="74"/>
      <c r="U6" s="74"/>
      <c r="V6" s="74"/>
      <c r="W6" s="74"/>
    </row>
    <row r="7" spans="1:23" ht="14.5">
      <c r="A7" s="819" t="s">
        <v>1395</v>
      </c>
      <c r="B7" s="805"/>
      <c r="C7" s="805"/>
      <c r="D7" s="805"/>
      <c r="E7" s="805"/>
      <c r="F7" s="805"/>
      <c r="G7" s="805"/>
      <c r="H7" s="805"/>
      <c r="I7" s="805"/>
      <c r="J7" s="805"/>
      <c r="K7" s="805"/>
      <c r="L7" s="806"/>
      <c r="M7" s="74"/>
      <c r="N7" s="74"/>
      <c r="O7" s="74"/>
      <c r="P7" s="74"/>
      <c r="Q7" s="74"/>
      <c r="R7" s="74"/>
      <c r="S7" s="74"/>
      <c r="T7" s="74"/>
      <c r="U7" s="74"/>
      <c r="V7" s="74"/>
      <c r="W7" s="74"/>
    </row>
    <row r="8" spans="1:23" ht="14.5">
      <c r="A8" s="811" t="s">
        <v>1396</v>
      </c>
      <c r="B8" s="812"/>
      <c r="C8" s="118" t="s">
        <v>827</v>
      </c>
      <c r="D8" s="119" t="s">
        <v>1400</v>
      </c>
      <c r="E8" s="815" t="s">
        <v>1403</v>
      </c>
      <c r="F8" s="805"/>
      <c r="G8" s="805"/>
      <c r="H8" s="805"/>
      <c r="I8" s="806"/>
      <c r="J8" s="811" t="s">
        <v>1408</v>
      </c>
      <c r="K8" s="802"/>
      <c r="L8" s="812"/>
      <c r="M8" s="74"/>
      <c r="N8" s="74"/>
      <c r="O8" s="74"/>
      <c r="P8" s="74"/>
      <c r="Q8" s="74"/>
      <c r="R8" s="74"/>
      <c r="S8" s="74"/>
      <c r="T8" s="74"/>
      <c r="U8" s="74"/>
      <c r="V8" s="74"/>
      <c r="W8" s="74"/>
    </row>
    <row r="9" spans="1:23" ht="14.5">
      <c r="A9" s="800"/>
      <c r="B9" s="820"/>
      <c r="C9" s="120" t="s">
        <v>834</v>
      </c>
      <c r="D9" s="119" t="s">
        <v>1400</v>
      </c>
      <c r="E9" s="815" t="s">
        <v>1409</v>
      </c>
      <c r="F9" s="805"/>
      <c r="G9" s="805"/>
      <c r="H9" s="805"/>
      <c r="I9" s="806"/>
      <c r="J9" s="800"/>
      <c r="K9" s="783"/>
      <c r="L9" s="820"/>
      <c r="M9" s="74"/>
      <c r="N9" s="74"/>
      <c r="O9" s="74"/>
      <c r="P9" s="74"/>
      <c r="Q9" s="74"/>
      <c r="R9" s="74"/>
      <c r="S9" s="74"/>
      <c r="T9" s="74"/>
      <c r="U9" s="74"/>
      <c r="V9" s="74"/>
      <c r="W9" s="74"/>
    </row>
    <row r="10" spans="1:23" ht="14.5">
      <c r="A10" s="800"/>
      <c r="B10" s="820"/>
      <c r="C10" s="120" t="s">
        <v>840</v>
      </c>
      <c r="D10" s="119" t="s">
        <v>1411</v>
      </c>
      <c r="E10" s="815" t="s">
        <v>1412</v>
      </c>
      <c r="F10" s="805"/>
      <c r="G10" s="805"/>
      <c r="H10" s="805"/>
      <c r="I10" s="806"/>
      <c r="J10" s="803"/>
      <c r="K10" s="798"/>
      <c r="L10" s="813"/>
      <c r="M10" s="74"/>
      <c r="N10" s="74"/>
      <c r="O10" s="74"/>
      <c r="P10" s="74"/>
      <c r="Q10" s="74"/>
      <c r="R10" s="74"/>
      <c r="S10" s="74"/>
      <c r="T10" s="74"/>
      <c r="U10" s="74"/>
      <c r="V10" s="74"/>
      <c r="W10" s="74"/>
    </row>
    <row r="11" spans="1:23" ht="81" customHeight="1">
      <c r="A11" s="803"/>
      <c r="B11" s="813"/>
      <c r="C11" s="118" t="s">
        <v>872</v>
      </c>
      <c r="D11" s="121"/>
      <c r="E11" s="815" t="s">
        <v>1413</v>
      </c>
      <c r="F11" s="805"/>
      <c r="G11" s="805"/>
      <c r="H11" s="805"/>
      <c r="I11" s="806"/>
      <c r="J11" s="810" t="s">
        <v>1414</v>
      </c>
      <c r="K11" s="805"/>
      <c r="L11" s="806"/>
      <c r="M11" s="74"/>
      <c r="N11" s="74"/>
      <c r="O11" s="74"/>
      <c r="P11" s="74"/>
      <c r="Q11" s="74"/>
      <c r="R11" s="74"/>
      <c r="S11" s="74"/>
      <c r="T11" s="74"/>
      <c r="U11" s="74"/>
      <c r="V11" s="74"/>
      <c r="W11" s="74"/>
    </row>
    <row r="12" spans="1:23" ht="14.5">
      <c r="A12" s="819" t="s">
        <v>1416</v>
      </c>
      <c r="B12" s="805"/>
      <c r="C12" s="805"/>
      <c r="D12" s="805"/>
      <c r="E12" s="805"/>
      <c r="F12" s="805"/>
      <c r="G12" s="805"/>
      <c r="H12" s="805"/>
      <c r="I12" s="805"/>
      <c r="J12" s="805"/>
      <c r="K12" s="805"/>
      <c r="L12" s="806"/>
      <c r="M12" s="74"/>
      <c r="N12" s="74"/>
      <c r="O12" s="74"/>
      <c r="P12" s="74"/>
      <c r="Q12" s="74"/>
      <c r="R12" s="74"/>
      <c r="S12" s="74"/>
      <c r="T12" s="74"/>
      <c r="U12" s="74"/>
      <c r="V12" s="74"/>
      <c r="W12" s="74"/>
    </row>
    <row r="13" spans="1:23" ht="14.5">
      <c r="A13" s="811" t="s">
        <v>1417</v>
      </c>
      <c r="B13" s="812"/>
      <c r="C13" s="119" t="s">
        <v>1418</v>
      </c>
      <c r="D13" s="119" t="s">
        <v>1419</v>
      </c>
      <c r="E13" s="815" t="s">
        <v>1420</v>
      </c>
      <c r="F13" s="805"/>
      <c r="G13" s="805"/>
      <c r="H13" s="805"/>
      <c r="I13" s="806"/>
      <c r="J13" s="811" t="s">
        <v>1421</v>
      </c>
      <c r="K13" s="802"/>
      <c r="L13" s="812"/>
      <c r="M13" s="74"/>
      <c r="N13" s="74"/>
      <c r="O13" s="74"/>
      <c r="P13" s="74"/>
      <c r="Q13" s="74"/>
      <c r="R13" s="74"/>
      <c r="S13" s="74"/>
      <c r="T13" s="74"/>
      <c r="U13" s="74"/>
      <c r="V13" s="74"/>
      <c r="W13" s="74"/>
    </row>
    <row r="14" spans="1:23" ht="84" customHeight="1">
      <c r="A14" s="803"/>
      <c r="B14" s="813"/>
      <c r="C14" s="119" t="s">
        <v>1422</v>
      </c>
      <c r="D14" s="119" t="s">
        <v>1419</v>
      </c>
      <c r="E14" s="815" t="s">
        <v>1423</v>
      </c>
      <c r="F14" s="805"/>
      <c r="G14" s="805"/>
      <c r="H14" s="805"/>
      <c r="I14" s="806"/>
      <c r="J14" s="803"/>
      <c r="K14" s="798"/>
      <c r="L14" s="813"/>
      <c r="M14" s="74"/>
      <c r="N14" s="74"/>
      <c r="O14" s="74"/>
      <c r="P14" s="74"/>
      <c r="Q14" s="74"/>
      <c r="R14" s="74"/>
      <c r="S14" s="74"/>
      <c r="T14" s="74"/>
      <c r="U14" s="74"/>
      <c r="V14" s="74"/>
      <c r="W14" s="74"/>
    </row>
    <row r="15" spans="1:23" ht="14.5">
      <c r="A15" s="814" t="s">
        <v>1426</v>
      </c>
      <c r="B15" s="802"/>
      <c r="C15" s="802"/>
      <c r="D15" s="802"/>
      <c r="E15" s="802"/>
      <c r="F15" s="802"/>
      <c r="G15" s="802"/>
      <c r="H15" s="802"/>
      <c r="I15" s="802"/>
      <c r="J15" s="802"/>
      <c r="K15" s="802"/>
      <c r="L15" s="812"/>
      <c r="M15" s="76"/>
      <c r="N15" s="74"/>
      <c r="O15" s="74"/>
      <c r="P15" s="74"/>
      <c r="Q15" s="74"/>
      <c r="R15" s="74"/>
      <c r="S15" s="74"/>
      <c r="T15" s="74"/>
      <c r="U15" s="74"/>
      <c r="V15" s="74"/>
      <c r="W15" s="74"/>
    </row>
    <row r="16" spans="1:23" ht="14.5">
      <c r="A16" s="811" t="s">
        <v>1428</v>
      </c>
      <c r="B16" s="812"/>
      <c r="C16" s="118" t="s">
        <v>876</v>
      </c>
      <c r="D16" s="121"/>
      <c r="E16" s="815" t="s">
        <v>1430</v>
      </c>
      <c r="F16" s="805"/>
      <c r="G16" s="805"/>
      <c r="H16" s="805"/>
      <c r="I16" s="806"/>
      <c r="J16" s="810" t="s">
        <v>1431</v>
      </c>
      <c r="K16" s="805"/>
      <c r="L16" s="806"/>
      <c r="M16" s="74"/>
      <c r="N16" s="74"/>
      <c r="O16" s="74"/>
      <c r="P16" s="74"/>
      <c r="Q16" s="74"/>
      <c r="R16" s="74"/>
      <c r="S16" s="74"/>
      <c r="T16" s="74"/>
      <c r="U16" s="74"/>
      <c r="V16" s="74"/>
      <c r="W16" s="74"/>
    </row>
    <row r="17" spans="1:23" ht="14.5">
      <c r="A17" s="800"/>
      <c r="B17" s="820"/>
      <c r="C17" s="118" t="s">
        <v>847</v>
      </c>
      <c r="D17" s="67" t="s">
        <v>1433</v>
      </c>
      <c r="E17" s="815" t="s">
        <v>1434</v>
      </c>
      <c r="F17" s="805"/>
      <c r="G17" s="805"/>
      <c r="H17" s="805"/>
      <c r="I17" s="806"/>
      <c r="J17" s="810" t="s">
        <v>1436</v>
      </c>
      <c r="K17" s="805"/>
      <c r="L17" s="806"/>
      <c r="M17" s="74"/>
      <c r="N17" s="74"/>
      <c r="O17" s="74"/>
      <c r="P17" s="74"/>
      <c r="Q17" s="74"/>
      <c r="R17" s="74"/>
      <c r="S17" s="74"/>
      <c r="T17" s="74"/>
      <c r="U17" s="74"/>
      <c r="V17" s="74"/>
      <c r="W17" s="74"/>
    </row>
    <row r="18" spans="1:23" ht="50.25" customHeight="1">
      <c r="A18" s="803"/>
      <c r="B18" s="813"/>
      <c r="C18" s="122" t="s">
        <v>1439</v>
      </c>
      <c r="D18" s="123"/>
      <c r="E18" s="816" t="s">
        <v>1444</v>
      </c>
      <c r="F18" s="805"/>
      <c r="G18" s="805"/>
      <c r="H18" s="805"/>
      <c r="I18" s="806"/>
      <c r="J18" s="823" t="s">
        <v>1421</v>
      </c>
      <c r="K18" s="805"/>
      <c r="L18" s="806"/>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04" t="s">
        <v>1450</v>
      </c>
      <c r="B20" s="805"/>
      <c r="C20" s="805"/>
      <c r="D20" s="805"/>
      <c r="E20" s="805"/>
      <c r="F20" s="805"/>
      <c r="G20" s="805"/>
      <c r="H20" s="805"/>
      <c r="I20" s="805"/>
      <c r="J20" s="805"/>
      <c r="K20" s="805"/>
      <c r="L20" s="805"/>
      <c r="M20" s="805"/>
      <c r="N20" s="805"/>
      <c r="O20" s="805"/>
      <c r="P20" s="805"/>
      <c r="Q20" s="805"/>
      <c r="R20" s="805"/>
      <c r="S20" s="805"/>
      <c r="T20" s="805"/>
      <c r="U20" s="805"/>
      <c r="V20" s="805"/>
      <c r="W20" s="806"/>
    </row>
    <row r="21" spans="1:23" ht="14.5">
      <c r="A21" s="124"/>
      <c r="B21" s="74"/>
      <c r="C21" s="74"/>
      <c r="D21" s="74"/>
      <c r="E21" s="125"/>
      <c r="F21" s="807" t="s">
        <v>1460</v>
      </c>
      <c r="G21" s="798"/>
      <c r="H21" s="807" t="s">
        <v>1463</v>
      </c>
      <c r="I21" s="798"/>
      <c r="J21" s="807" t="s">
        <v>1466</v>
      </c>
      <c r="K21" s="798"/>
      <c r="L21" s="807" t="s">
        <v>1467</v>
      </c>
      <c r="M21" s="798"/>
      <c r="N21" s="807" t="s">
        <v>1468</v>
      </c>
      <c r="O21" s="798"/>
      <c r="P21" s="807" t="s">
        <v>1470</v>
      </c>
      <c r="Q21" s="798"/>
      <c r="R21" s="817" t="s">
        <v>1472</v>
      </c>
      <c r="S21" s="798"/>
      <c r="T21" s="817" t="s">
        <v>1475</v>
      </c>
      <c r="U21" s="798"/>
      <c r="V21" s="817" t="s">
        <v>1478</v>
      </c>
      <c r="W21" s="813"/>
    </row>
    <row r="22" spans="1:23" ht="14.5">
      <c r="A22" s="808" t="s">
        <v>1479</v>
      </c>
      <c r="B22" s="798"/>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01" t="s">
        <v>1089</v>
      </c>
      <c r="B23" s="802"/>
      <c r="C23" s="797"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0"/>
      <c r="B24" s="783"/>
      <c r="C24" s="783"/>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99" t="s">
        <v>1092</v>
      </c>
      <c r="B25" s="783"/>
      <c r="C25" s="797"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0"/>
      <c r="B26" s="783"/>
      <c r="C26" s="783"/>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99" t="s">
        <v>1246</v>
      </c>
      <c r="B27" s="783"/>
      <c r="C27" s="797"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0"/>
      <c r="B28" s="783"/>
      <c r="C28" s="783"/>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99" t="s">
        <v>1517</v>
      </c>
      <c r="B29" s="783"/>
      <c r="C29" s="797"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0"/>
      <c r="B30" s="783"/>
      <c r="C30" s="783"/>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99" t="s">
        <v>1521</v>
      </c>
      <c r="B31" s="783"/>
      <c r="C31" s="797"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0"/>
      <c r="B32" s="783"/>
      <c r="C32" s="783"/>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99" t="s">
        <v>713</v>
      </c>
      <c r="B33" s="783"/>
      <c r="C33" s="797"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0"/>
      <c r="B34" s="783"/>
      <c r="C34" s="783"/>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99" t="s">
        <v>486</v>
      </c>
      <c r="B35" s="783"/>
      <c r="C35" s="797"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03"/>
      <c r="B36" s="798"/>
      <c r="C36" s="798"/>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04" t="s">
        <v>1528</v>
      </c>
      <c r="B38" s="805"/>
      <c r="C38" s="805"/>
      <c r="D38" s="805"/>
      <c r="E38" s="805"/>
      <c r="F38" s="805"/>
      <c r="G38" s="805"/>
      <c r="H38" s="805"/>
      <c r="I38" s="805"/>
      <c r="J38" s="805"/>
      <c r="K38" s="805"/>
      <c r="L38" s="806"/>
      <c r="M38" s="144"/>
      <c r="N38" s="144"/>
      <c r="O38" s="144"/>
      <c r="P38" s="144"/>
      <c r="Q38" s="144"/>
      <c r="R38" s="144"/>
      <c r="S38" s="144"/>
      <c r="T38" s="144"/>
      <c r="U38" s="144"/>
      <c r="V38" s="144"/>
      <c r="W38" s="144"/>
    </row>
    <row r="39" spans="1:23" ht="14.5">
      <c r="A39" s="808" t="s">
        <v>1479</v>
      </c>
      <c r="B39" s="798"/>
      <c r="C39" s="126" t="s">
        <v>1482</v>
      </c>
      <c r="D39" s="126" t="s">
        <v>1483</v>
      </c>
      <c r="E39" s="126" t="s">
        <v>1484</v>
      </c>
      <c r="F39" s="807" t="s">
        <v>1531</v>
      </c>
      <c r="G39" s="798"/>
      <c r="H39" s="807" t="s">
        <v>1533</v>
      </c>
      <c r="I39" s="798"/>
      <c r="J39" s="127" t="s">
        <v>1534</v>
      </c>
      <c r="K39" s="127" t="s">
        <v>1475</v>
      </c>
      <c r="L39" s="145" t="s">
        <v>1478</v>
      </c>
      <c r="M39" s="144"/>
      <c r="N39" s="144"/>
      <c r="O39" s="144"/>
      <c r="P39" s="144"/>
      <c r="Q39" s="144"/>
      <c r="R39" s="144"/>
      <c r="S39" s="144"/>
      <c r="T39" s="144"/>
      <c r="U39" s="144"/>
      <c r="V39" s="144"/>
      <c r="W39" s="144"/>
    </row>
    <row r="40" spans="1:23" ht="14.5">
      <c r="A40" s="801" t="s">
        <v>1089</v>
      </c>
      <c r="B40" s="802"/>
      <c r="C40" s="797" t="s">
        <v>1498</v>
      </c>
      <c r="D40" s="134" t="s">
        <v>1508</v>
      </c>
      <c r="E40" s="134" t="s">
        <v>1514</v>
      </c>
      <c r="F40" s="809" t="s">
        <v>78</v>
      </c>
      <c r="G40" s="802"/>
      <c r="H40" s="809" t="s">
        <v>78</v>
      </c>
      <c r="I40" s="802"/>
      <c r="J40" s="134" t="s">
        <v>78</v>
      </c>
      <c r="K40" s="134" t="s">
        <v>78</v>
      </c>
      <c r="L40" s="146" t="s">
        <v>78</v>
      </c>
      <c r="M40" s="144"/>
      <c r="N40" s="144"/>
      <c r="O40" s="144"/>
      <c r="P40" s="144"/>
      <c r="Q40" s="144"/>
      <c r="R40" s="144"/>
      <c r="S40" s="144"/>
      <c r="T40" s="144"/>
      <c r="U40" s="144"/>
      <c r="V40" s="144"/>
      <c r="W40" s="144"/>
    </row>
    <row r="41" spans="1:23" ht="14.5">
      <c r="A41" s="800"/>
      <c r="B41" s="783"/>
      <c r="C41" s="783"/>
      <c r="D41" s="134" t="s">
        <v>1515</v>
      </c>
      <c r="E41" s="134" t="s">
        <v>1516</v>
      </c>
      <c r="F41" s="797" t="s">
        <v>78</v>
      </c>
      <c r="G41" s="783"/>
      <c r="H41" s="797" t="s">
        <v>78</v>
      </c>
      <c r="I41" s="783"/>
      <c r="J41" s="134" t="s">
        <v>78</v>
      </c>
      <c r="K41" s="134" t="s">
        <v>78</v>
      </c>
      <c r="L41" s="146" t="s">
        <v>78</v>
      </c>
      <c r="M41" s="144"/>
      <c r="N41" s="144"/>
      <c r="O41" s="144"/>
      <c r="P41" s="144"/>
      <c r="Q41" s="144"/>
      <c r="R41" s="144"/>
      <c r="S41" s="144"/>
      <c r="T41" s="144"/>
      <c r="U41" s="144"/>
      <c r="V41" s="144"/>
      <c r="W41" s="144"/>
    </row>
    <row r="42" spans="1:23" ht="14.5">
      <c r="A42" s="799" t="s">
        <v>1092</v>
      </c>
      <c r="B42" s="783"/>
      <c r="C42" s="797" t="s">
        <v>1498</v>
      </c>
      <c r="D42" s="134" t="s">
        <v>1508</v>
      </c>
      <c r="E42" s="134" t="s">
        <v>1514</v>
      </c>
      <c r="F42" s="797">
        <v>14.9</v>
      </c>
      <c r="G42" s="783"/>
      <c r="H42" s="797">
        <v>10.1</v>
      </c>
      <c r="I42" s="783"/>
      <c r="J42" s="134">
        <v>16.600000000000001</v>
      </c>
      <c r="K42" s="134">
        <v>19</v>
      </c>
      <c r="L42" s="146">
        <v>7.8</v>
      </c>
      <c r="M42" s="144"/>
      <c r="N42" s="144"/>
      <c r="O42" s="144"/>
      <c r="P42" s="144"/>
      <c r="Q42" s="144"/>
      <c r="R42" s="144"/>
      <c r="S42" s="144"/>
      <c r="T42" s="144"/>
      <c r="U42" s="144"/>
      <c r="V42" s="144"/>
      <c r="W42" s="144"/>
    </row>
    <row r="43" spans="1:23" ht="14.5">
      <c r="A43" s="800"/>
      <c r="B43" s="783"/>
      <c r="C43" s="783"/>
      <c r="D43" s="134" t="s">
        <v>1515</v>
      </c>
      <c r="E43" s="134" t="s">
        <v>1516</v>
      </c>
      <c r="F43" s="797">
        <v>4.3</v>
      </c>
      <c r="G43" s="783"/>
      <c r="H43" s="797">
        <v>3.5</v>
      </c>
      <c r="I43" s="783"/>
      <c r="J43" s="134">
        <v>6.6</v>
      </c>
      <c r="K43" s="134">
        <v>4.9000000000000004</v>
      </c>
      <c r="L43" s="146">
        <v>1</v>
      </c>
      <c r="M43" s="144"/>
      <c r="N43" s="144"/>
      <c r="O43" s="144"/>
      <c r="P43" s="144"/>
      <c r="Q43" s="144"/>
      <c r="R43" s="144"/>
      <c r="S43" s="144"/>
      <c r="T43" s="144"/>
      <c r="U43" s="144"/>
      <c r="V43" s="144"/>
      <c r="W43" s="144"/>
    </row>
    <row r="44" spans="1:23" ht="14.5">
      <c r="A44" s="799" t="s">
        <v>1246</v>
      </c>
      <c r="B44" s="783"/>
      <c r="C44" s="797" t="s">
        <v>1498</v>
      </c>
      <c r="D44" s="134" t="s">
        <v>1508</v>
      </c>
      <c r="E44" s="134" t="s">
        <v>1514</v>
      </c>
      <c r="F44" s="797">
        <v>0.72</v>
      </c>
      <c r="G44" s="783"/>
      <c r="H44" s="797">
        <v>0.78</v>
      </c>
      <c r="I44" s="783"/>
      <c r="J44" s="134">
        <v>1.17</v>
      </c>
      <c r="K44" s="134">
        <v>1.1299999999999999</v>
      </c>
      <c r="L44" s="146">
        <v>0.67</v>
      </c>
      <c r="M44" s="144"/>
      <c r="N44" s="144"/>
      <c r="O44" s="144"/>
      <c r="P44" s="144"/>
      <c r="Q44" s="144"/>
      <c r="R44" s="144"/>
      <c r="S44" s="144"/>
      <c r="T44" s="144"/>
      <c r="U44" s="144"/>
      <c r="V44" s="144"/>
      <c r="W44" s="144"/>
    </row>
    <row r="45" spans="1:23" ht="14.5">
      <c r="A45" s="800"/>
      <c r="B45" s="783"/>
      <c r="C45" s="783"/>
      <c r="D45" s="134" t="s">
        <v>1515</v>
      </c>
      <c r="E45" s="134" t="s">
        <v>1516</v>
      </c>
      <c r="F45" s="797">
        <v>0.54</v>
      </c>
      <c r="G45" s="783"/>
      <c r="H45" s="797">
        <v>0.63</v>
      </c>
      <c r="I45" s="783"/>
      <c r="J45" s="134">
        <v>0.54</v>
      </c>
      <c r="K45" s="134">
        <v>0.72</v>
      </c>
      <c r="L45" s="146">
        <v>0.49</v>
      </c>
      <c r="M45" s="144"/>
      <c r="N45" s="144"/>
      <c r="O45" s="144"/>
      <c r="P45" s="144"/>
      <c r="Q45" s="144"/>
      <c r="R45" s="144"/>
      <c r="S45" s="144"/>
      <c r="T45" s="144"/>
      <c r="U45" s="144"/>
      <c r="V45" s="144"/>
      <c r="W45" s="144"/>
    </row>
    <row r="46" spans="1:23" ht="14.5">
      <c r="A46" s="799" t="s">
        <v>1517</v>
      </c>
      <c r="B46" s="783"/>
      <c r="C46" s="797" t="s">
        <v>1518</v>
      </c>
      <c r="D46" s="134" t="s">
        <v>1508</v>
      </c>
      <c r="E46" s="134" t="s">
        <v>1519</v>
      </c>
      <c r="F46" s="797">
        <v>40</v>
      </c>
      <c r="G46" s="783"/>
      <c r="H46" s="797">
        <v>3</v>
      </c>
      <c r="I46" s="783"/>
      <c r="J46" s="134">
        <v>14</v>
      </c>
      <c r="K46" s="134">
        <v>93</v>
      </c>
      <c r="L46" s="146">
        <v>69</v>
      </c>
      <c r="M46" s="144"/>
      <c r="N46" s="144"/>
      <c r="O46" s="144"/>
      <c r="P46" s="144"/>
      <c r="Q46" s="144"/>
      <c r="R46" s="144"/>
      <c r="S46" s="144"/>
      <c r="T46" s="144"/>
      <c r="U46" s="144"/>
      <c r="V46" s="144"/>
      <c r="W46" s="144"/>
    </row>
    <row r="47" spans="1:23" ht="14.5">
      <c r="A47" s="800"/>
      <c r="B47" s="783"/>
      <c r="C47" s="783"/>
      <c r="D47" s="134" t="s">
        <v>1515</v>
      </c>
      <c r="E47" s="134" t="s">
        <v>1520</v>
      </c>
      <c r="F47" s="797">
        <v>97</v>
      </c>
      <c r="G47" s="783"/>
      <c r="H47" s="797">
        <v>35</v>
      </c>
      <c r="I47" s="783"/>
      <c r="J47" s="134">
        <v>98</v>
      </c>
      <c r="K47" s="134">
        <v>100</v>
      </c>
      <c r="L47" s="146">
        <v>99</v>
      </c>
      <c r="M47" s="144"/>
      <c r="N47" s="144"/>
      <c r="O47" s="144"/>
      <c r="P47" s="144"/>
      <c r="Q47" s="144"/>
      <c r="R47" s="144"/>
      <c r="S47" s="144"/>
      <c r="T47" s="144"/>
      <c r="U47" s="144"/>
      <c r="V47" s="144"/>
      <c r="W47" s="144"/>
    </row>
    <row r="48" spans="1:23" ht="14.5">
      <c r="A48" s="799" t="s">
        <v>1521</v>
      </c>
      <c r="B48" s="783"/>
      <c r="C48" s="797" t="s">
        <v>1522</v>
      </c>
      <c r="D48" s="134" t="s">
        <v>1508</v>
      </c>
      <c r="E48" s="134" t="s">
        <v>1514</v>
      </c>
      <c r="F48" s="797">
        <v>0.13</v>
      </c>
      <c r="G48" s="783"/>
      <c r="H48" s="797">
        <v>0.14000000000000001</v>
      </c>
      <c r="I48" s="783"/>
      <c r="J48" s="134">
        <v>0.14000000000000001</v>
      </c>
      <c r="K48" s="134">
        <v>0.09</v>
      </c>
      <c r="L48" s="146">
        <v>0.1</v>
      </c>
      <c r="M48" s="144"/>
      <c r="N48" s="144"/>
      <c r="O48" s="144"/>
      <c r="P48" s="144"/>
      <c r="Q48" s="144"/>
      <c r="R48" s="144"/>
      <c r="S48" s="144"/>
      <c r="T48" s="144"/>
      <c r="U48" s="144"/>
      <c r="V48" s="144"/>
      <c r="W48" s="144"/>
    </row>
    <row r="49" spans="1:23" ht="14.5">
      <c r="A49" s="800"/>
      <c r="B49" s="783"/>
      <c r="C49" s="783"/>
      <c r="D49" s="134" t="s">
        <v>1515</v>
      </c>
      <c r="E49" s="134" t="s">
        <v>1516</v>
      </c>
      <c r="F49" s="797">
        <v>0.08</v>
      </c>
      <c r="G49" s="783"/>
      <c r="H49" s="797">
        <v>7.0000000000000007E-2</v>
      </c>
      <c r="I49" s="783"/>
      <c r="J49" s="134">
        <v>0.06</v>
      </c>
      <c r="K49" s="134">
        <v>0.06</v>
      </c>
      <c r="L49" s="146">
        <v>0.05</v>
      </c>
      <c r="M49" s="144"/>
      <c r="N49" s="144"/>
      <c r="O49" s="144"/>
      <c r="P49" s="144"/>
      <c r="Q49" s="144"/>
      <c r="R49" s="144"/>
      <c r="S49" s="144"/>
      <c r="T49" s="144"/>
      <c r="U49" s="144"/>
      <c r="V49" s="144"/>
      <c r="W49" s="144"/>
    </row>
    <row r="50" spans="1:23" ht="15.5">
      <c r="A50" s="799" t="s">
        <v>713</v>
      </c>
      <c r="B50" s="783"/>
      <c r="C50" s="797" t="s">
        <v>1498</v>
      </c>
      <c r="D50" s="134" t="s">
        <v>1508</v>
      </c>
      <c r="E50" s="134" t="s">
        <v>1514</v>
      </c>
      <c r="F50" s="797">
        <v>1.34</v>
      </c>
      <c r="G50" s="783"/>
      <c r="H50" s="797">
        <v>0</v>
      </c>
      <c r="I50" s="783"/>
      <c r="J50" s="134">
        <v>3.58</v>
      </c>
      <c r="K50" s="134">
        <v>3.89</v>
      </c>
      <c r="L50" s="146">
        <v>1.05</v>
      </c>
      <c r="M50" s="147"/>
      <c r="N50" s="147"/>
      <c r="O50" s="147"/>
      <c r="P50" s="147"/>
      <c r="Q50" s="147"/>
      <c r="R50" s="147"/>
      <c r="S50" s="147"/>
      <c r="T50" s="74"/>
      <c r="U50" s="74"/>
      <c r="V50" s="74"/>
      <c r="W50" s="74"/>
    </row>
    <row r="51" spans="1:23" ht="15.5">
      <c r="A51" s="800"/>
      <c r="B51" s="783"/>
      <c r="C51" s="783"/>
      <c r="D51" s="134" t="s">
        <v>1515</v>
      </c>
      <c r="E51" s="134" t="s">
        <v>1516</v>
      </c>
      <c r="F51" s="797">
        <v>0</v>
      </c>
      <c r="G51" s="783"/>
      <c r="H51" s="797">
        <v>0</v>
      </c>
      <c r="I51" s="783"/>
      <c r="J51" s="134">
        <v>0</v>
      </c>
      <c r="K51" s="134">
        <v>0.13</v>
      </c>
      <c r="L51" s="146">
        <v>0</v>
      </c>
      <c r="M51" s="147"/>
      <c r="N51" s="147"/>
      <c r="O51" s="147"/>
      <c r="P51" s="147"/>
      <c r="Q51" s="147"/>
      <c r="R51" s="147"/>
      <c r="S51" s="147"/>
      <c r="T51" s="74"/>
      <c r="U51" s="74"/>
      <c r="V51" s="74"/>
      <c r="W51" s="74"/>
    </row>
    <row r="52" spans="1:23" ht="15.5">
      <c r="A52" s="799" t="s">
        <v>1535</v>
      </c>
      <c r="B52" s="783"/>
      <c r="C52" s="797" t="s">
        <v>1518</v>
      </c>
      <c r="D52" s="134" t="s">
        <v>1508</v>
      </c>
      <c r="E52" s="134" t="s">
        <v>1519</v>
      </c>
      <c r="F52" s="797">
        <v>0.22</v>
      </c>
      <c r="G52" s="783"/>
      <c r="H52" s="797">
        <v>0.22</v>
      </c>
      <c r="I52" s="783"/>
      <c r="J52" s="134">
        <v>0.22</v>
      </c>
      <c r="K52" s="134">
        <v>0.22</v>
      </c>
      <c r="L52" s="146">
        <v>0.22</v>
      </c>
      <c r="M52" s="147"/>
      <c r="N52" s="147"/>
      <c r="O52" s="147"/>
      <c r="P52" s="147"/>
      <c r="Q52" s="147"/>
      <c r="R52" s="147"/>
      <c r="S52" s="147"/>
      <c r="T52" s="74"/>
      <c r="U52" s="74"/>
      <c r="V52" s="74"/>
      <c r="W52" s="74"/>
    </row>
    <row r="53" spans="1:23" ht="15.5">
      <c r="A53" s="803"/>
      <c r="B53" s="798"/>
      <c r="C53" s="798"/>
      <c r="D53" s="126" t="s">
        <v>1515</v>
      </c>
      <c r="E53" s="126" t="s">
        <v>1520</v>
      </c>
      <c r="F53" s="807">
        <v>0.4</v>
      </c>
      <c r="G53" s="798"/>
      <c r="H53" s="807">
        <v>0.4</v>
      </c>
      <c r="I53" s="798"/>
      <c r="J53" s="126">
        <v>0.4</v>
      </c>
      <c r="K53" s="126">
        <v>0.4</v>
      </c>
      <c r="L53" s="148">
        <v>0.4</v>
      </c>
      <c r="M53" s="147"/>
      <c r="N53" s="147"/>
      <c r="O53" s="147"/>
      <c r="P53" s="147"/>
      <c r="Q53" s="147"/>
      <c r="R53" s="147"/>
      <c r="S53" s="147"/>
      <c r="T53" s="74"/>
      <c r="U53" s="74"/>
      <c r="V53" s="74"/>
      <c r="W53" s="74"/>
    </row>
    <row r="54" spans="1:23" ht="15.5">
      <c r="A54" s="828" t="s">
        <v>1536</v>
      </c>
      <c r="B54" s="783"/>
      <c r="C54" s="783"/>
      <c r="D54" s="783"/>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27" t="s">
        <v>1537</v>
      </c>
      <c r="B56" s="805"/>
      <c r="C56" s="805"/>
      <c r="D56" s="805"/>
      <c r="E56" s="805"/>
      <c r="F56" s="805"/>
      <c r="G56" s="805"/>
      <c r="H56" s="805"/>
      <c r="I56" s="805"/>
      <c r="J56" s="805"/>
      <c r="K56" s="805"/>
      <c r="L56" s="806"/>
      <c r="M56" s="74"/>
      <c r="N56" s="74"/>
      <c r="O56" s="74"/>
      <c r="P56" s="74"/>
      <c r="Q56" s="149"/>
      <c r="R56" s="74"/>
      <c r="S56" s="74"/>
      <c r="T56" s="74"/>
      <c r="U56" s="74"/>
      <c r="V56" s="74"/>
      <c r="W56" s="74"/>
    </row>
    <row r="57" spans="1:23" ht="14.5">
      <c r="A57" s="824" t="s">
        <v>1538</v>
      </c>
      <c r="B57" s="783"/>
      <c r="C57" s="783"/>
      <c r="D57" s="783"/>
      <c r="E57" s="783"/>
      <c r="F57" s="783"/>
      <c r="G57" s="783"/>
      <c r="H57" s="783"/>
      <c r="I57" s="783"/>
      <c r="J57" s="783"/>
      <c r="K57" s="783"/>
      <c r="L57" s="820"/>
      <c r="M57" s="74"/>
      <c r="N57" s="74"/>
      <c r="O57" s="74"/>
      <c r="P57" s="74"/>
      <c r="Q57" s="149"/>
      <c r="R57" s="149"/>
      <c r="S57" s="149"/>
      <c r="T57" s="149"/>
      <c r="U57" s="149"/>
      <c r="V57" s="149"/>
      <c r="W57" s="149"/>
    </row>
    <row r="58" spans="1:23" ht="14.5">
      <c r="A58" s="825" t="s">
        <v>1539</v>
      </c>
      <c r="B58" s="783"/>
      <c r="C58" s="783"/>
      <c r="D58" s="783"/>
      <c r="E58" s="783"/>
      <c r="F58" s="783"/>
      <c r="G58" s="783"/>
      <c r="H58" s="783"/>
      <c r="I58" s="783"/>
      <c r="J58" s="783"/>
      <c r="K58" s="783"/>
      <c r="L58" s="820"/>
      <c r="M58" s="74"/>
      <c r="N58" s="74"/>
      <c r="O58" s="74"/>
      <c r="P58" s="74"/>
      <c r="Q58" s="74"/>
      <c r="R58" s="74"/>
      <c r="S58" s="74"/>
      <c r="T58" s="74"/>
      <c r="U58" s="74"/>
      <c r="V58" s="74"/>
      <c r="W58" s="74"/>
    </row>
    <row r="59" spans="1:23" ht="14.5">
      <c r="A59" s="824" t="s">
        <v>1540</v>
      </c>
      <c r="B59" s="783"/>
      <c r="C59" s="783"/>
      <c r="D59" s="783"/>
      <c r="E59" s="783"/>
      <c r="F59" s="783"/>
      <c r="G59" s="783"/>
      <c r="H59" s="783"/>
      <c r="I59" s="783"/>
      <c r="J59" s="783"/>
      <c r="K59" s="783"/>
      <c r="L59" s="820"/>
      <c r="M59" s="149"/>
      <c r="N59" s="149"/>
      <c r="O59" s="149"/>
      <c r="P59" s="149"/>
      <c r="Q59" s="149"/>
      <c r="R59" s="74"/>
      <c r="S59" s="74"/>
      <c r="T59" s="74"/>
      <c r="U59" s="74"/>
      <c r="V59" s="74"/>
      <c r="W59" s="74"/>
    </row>
    <row r="60" spans="1:23" ht="14.5">
      <c r="A60" s="824" t="s">
        <v>1541</v>
      </c>
      <c r="B60" s="783"/>
      <c r="C60" s="783"/>
      <c r="D60" s="783"/>
      <c r="E60" s="783"/>
      <c r="F60" s="783"/>
      <c r="G60" s="783"/>
      <c r="H60" s="783"/>
      <c r="I60" s="783"/>
      <c r="J60" s="783"/>
      <c r="K60" s="783"/>
      <c r="L60" s="820"/>
      <c r="M60" s="149"/>
      <c r="N60" s="149"/>
      <c r="O60" s="149"/>
      <c r="P60" s="149"/>
      <c r="Q60" s="74"/>
      <c r="R60" s="74"/>
      <c r="S60" s="74"/>
      <c r="T60" s="74"/>
      <c r="U60" s="74"/>
      <c r="V60" s="74"/>
      <c r="W60" s="74"/>
    </row>
    <row r="61" spans="1:23" ht="14.5">
      <c r="A61" s="825" t="s">
        <v>1542</v>
      </c>
      <c r="B61" s="783"/>
      <c r="C61" s="783"/>
      <c r="D61" s="783"/>
      <c r="E61" s="783"/>
      <c r="F61" s="783"/>
      <c r="G61" s="783"/>
      <c r="H61" s="783"/>
      <c r="I61" s="783"/>
      <c r="J61" s="783"/>
      <c r="K61" s="783"/>
      <c r="L61" s="820"/>
      <c r="M61" s="74"/>
      <c r="N61" s="74"/>
      <c r="O61" s="74"/>
      <c r="P61" s="74"/>
      <c r="Q61" s="74"/>
      <c r="R61" s="74"/>
      <c r="S61" s="74"/>
      <c r="T61" s="74"/>
      <c r="U61" s="74"/>
      <c r="V61" s="74"/>
      <c r="W61" s="74"/>
    </row>
    <row r="62" spans="1:23" ht="14.5">
      <c r="A62" s="826" t="s">
        <v>1543</v>
      </c>
      <c r="B62" s="798"/>
      <c r="C62" s="798"/>
      <c r="D62" s="798"/>
      <c r="E62" s="798"/>
      <c r="F62" s="798"/>
      <c r="G62" s="798"/>
      <c r="H62" s="798"/>
      <c r="I62" s="798"/>
      <c r="J62" s="798"/>
      <c r="K62" s="798"/>
      <c r="L62" s="813"/>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0" t="s">
        <v>524</v>
      </c>
      <c r="Y22" s="805"/>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9534D-EA05-42E0-9694-5ABFFC3AF318}">
  <sheetPr filterMode="1"/>
  <dimension ref="A1:CI423"/>
  <sheetViews>
    <sheetView topLeftCell="BL1" zoomScale="80" zoomScaleNormal="80" workbookViewId="0">
      <pane ySplit="1" topLeftCell="A2" activePane="bottomLeft" state="frozen"/>
      <selection pane="bottomLeft" activeCell="BS25" sqref="BS25"/>
    </sheetView>
  </sheetViews>
  <sheetFormatPr defaultColWidth="26.36328125" defaultRowHeight="12.5"/>
  <cols>
    <col min="1" max="1" width="10.1796875" style="767" customWidth="1"/>
    <col min="2" max="2" width="10.08984375" style="767" customWidth="1"/>
    <col min="3" max="3" width="19.6328125" style="767" customWidth="1"/>
    <col min="4" max="4" width="19" style="767" customWidth="1"/>
    <col min="5" max="5" width="21.1796875" style="767" customWidth="1"/>
    <col min="6" max="6" width="10.08984375" style="767" customWidth="1"/>
    <col min="7" max="7" width="19.26953125" style="767" customWidth="1"/>
    <col min="8" max="8" width="11.7265625" style="767" bestFit="1" customWidth="1"/>
    <col min="9" max="9" width="24.81640625" style="767" customWidth="1"/>
    <col min="10" max="10" width="63" style="767" bestFit="1" customWidth="1"/>
    <col min="11" max="11" width="26.90625" style="767" customWidth="1"/>
    <col min="12" max="12" width="12" style="767" customWidth="1"/>
    <col min="13" max="13" width="27.453125" style="767" customWidth="1"/>
    <col min="14" max="14" width="19.08984375" style="767" customWidth="1"/>
    <col min="15" max="18" width="13.1796875" style="767" customWidth="1"/>
    <col min="19" max="19" width="22.7265625" style="767" bestFit="1" customWidth="1"/>
    <col min="20" max="21" width="13.1796875" style="767" customWidth="1"/>
    <col min="22" max="22" width="24" style="767" bestFit="1" customWidth="1"/>
    <col min="23" max="23" width="19.36328125" style="767" bestFit="1" customWidth="1"/>
    <col min="24" max="24" width="21.54296875" style="767" bestFit="1" customWidth="1"/>
    <col min="25" max="25" width="14.7265625" style="767" bestFit="1" customWidth="1"/>
    <col min="26" max="26" width="25" style="767" bestFit="1" customWidth="1"/>
    <col min="27" max="27" width="25.36328125" style="767" bestFit="1" customWidth="1"/>
    <col min="28" max="28" width="14.90625" style="767" bestFit="1" customWidth="1"/>
    <col min="29" max="29" width="14.26953125" style="767" bestFit="1" customWidth="1"/>
    <col min="30" max="30" width="50.26953125" style="767" bestFit="1" customWidth="1"/>
    <col min="31" max="31" width="60.26953125" style="767" bestFit="1" customWidth="1"/>
    <col min="32" max="32" width="24.36328125" style="767" bestFit="1" customWidth="1"/>
    <col min="33" max="33" width="20.453125" style="767" customWidth="1"/>
    <col min="34" max="34" width="26" style="767" customWidth="1"/>
    <col min="35" max="36" width="26.36328125" style="767" customWidth="1"/>
    <col min="37" max="37" width="21.08984375" style="767" customWidth="1"/>
    <col min="38" max="38" width="26.1796875" style="767" bestFit="1" customWidth="1"/>
    <col min="39" max="39" width="17.1796875" style="767" customWidth="1"/>
    <col min="40" max="40" width="26.1796875" style="767" bestFit="1" customWidth="1"/>
    <col min="41" max="41" width="26.1796875" style="767" customWidth="1"/>
    <col min="42" max="42" width="26.1796875" style="767" bestFit="1" customWidth="1"/>
    <col min="43" max="43" width="25.90625" style="767" customWidth="1"/>
    <col min="44" max="44" width="25.90625" style="767" bestFit="1" customWidth="1"/>
    <col min="45" max="45" width="21.90625" style="767" customWidth="1"/>
    <col min="46" max="46" width="25.81640625" style="767" customWidth="1"/>
    <col min="47" max="47" width="26.1796875" style="767" customWidth="1"/>
    <col min="48" max="48" width="26.36328125" style="767" customWidth="1"/>
    <col min="49" max="49" width="25.36328125" style="767" customWidth="1"/>
    <col min="50" max="50" width="15" style="767" customWidth="1"/>
    <col min="51" max="51" width="22.08984375" style="767" customWidth="1"/>
    <col min="52" max="52" width="24.6328125" style="767" customWidth="1"/>
    <col min="53" max="53" width="26" style="767" customWidth="1"/>
    <col min="54" max="54" width="12.1796875" style="767" customWidth="1"/>
    <col min="55" max="55" width="26.1796875" style="767" bestFit="1" customWidth="1"/>
    <col min="56" max="56" width="14.453125" style="767" customWidth="1"/>
    <col min="57" max="57" width="23" style="767" bestFit="1" customWidth="1"/>
    <col min="58" max="58" width="26.1796875" style="767" bestFit="1" customWidth="1"/>
    <col min="59" max="59" width="16.1796875" style="767" bestFit="1" customWidth="1"/>
    <col min="60" max="60" width="16.1796875" style="767" customWidth="1"/>
    <col min="61" max="61" width="26.1796875" style="767" customWidth="1"/>
    <col min="62" max="62" width="16.1796875" style="767" customWidth="1"/>
    <col min="63" max="63" width="22.90625" style="767" customWidth="1"/>
    <col min="64" max="64" width="25.81640625" style="767" customWidth="1"/>
    <col min="65" max="65" width="24.90625" style="767" customWidth="1"/>
    <col min="66" max="67" width="26.36328125" style="767" customWidth="1"/>
    <col min="68" max="68" width="15.1796875" style="767" customWidth="1"/>
    <col min="69" max="69" width="24.90625" style="767" customWidth="1"/>
    <col min="70" max="70" width="26.1796875" style="767" bestFit="1" customWidth="1"/>
    <col min="71" max="71" width="15.6328125" style="767" customWidth="1"/>
    <col min="72" max="72" width="24.36328125" style="767" bestFit="1" customWidth="1"/>
    <col min="73" max="73" width="24.36328125" style="767" customWidth="1"/>
    <col min="74" max="74" width="24.08984375" style="767" customWidth="1"/>
    <col min="75" max="75" width="26.36328125" style="767" customWidth="1"/>
    <col min="76" max="76" width="12.08984375" style="767" bestFit="1" customWidth="1"/>
    <col min="77" max="77" width="18.36328125" style="767" customWidth="1"/>
    <col min="78" max="78" width="26" style="767" customWidth="1"/>
    <col min="79" max="79" width="44.1796875" style="767" customWidth="1"/>
    <col min="80" max="80" width="24.81640625" style="767" customWidth="1"/>
    <col min="81" max="81" width="26.1796875" style="767" bestFit="1" customWidth="1"/>
    <col min="82" max="82" width="15.08984375" style="767" customWidth="1"/>
    <col min="83" max="83" width="26.1796875" style="767" bestFit="1" customWidth="1"/>
    <col min="84" max="84" width="26.08984375" style="767" bestFit="1" customWidth="1"/>
    <col min="85" max="85" width="14" style="767" customWidth="1"/>
    <col min="86" max="86" width="25.1796875" style="767" customWidth="1"/>
    <col min="87" max="87" width="26.1796875" style="767" customWidth="1"/>
    <col min="88" max="16384" width="26.36328125" style="767"/>
  </cols>
  <sheetData>
    <row r="1" spans="1:87" s="755" customFormat="1" ht="43.5">
      <c r="A1" s="754" t="s">
        <v>2764</v>
      </c>
      <c r="B1" s="754" t="s">
        <v>2765</v>
      </c>
      <c r="C1" s="754" t="s">
        <v>2760</v>
      </c>
      <c r="D1" s="754" t="s">
        <v>2383</v>
      </c>
      <c r="E1" s="754" t="s">
        <v>2384</v>
      </c>
      <c r="F1" s="754" t="s">
        <v>2763</v>
      </c>
      <c r="G1" s="754" t="s">
        <v>2761</v>
      </c>
      <c r="H1" s="754" t="s">
        <v>2766</v>
      </c>
      <c r="I1" s="754" t="s">
        <v>2762</v>
      </c>
      <c r="J1" s="754" t="s">
        <v>2767</v>
      </c>
      <c r="K1" s="754" t="s">
        <v>2768</v>
      </c>
      <c r="L1" s="754" t="s">
        <v>2769</v>
      </c>
      <c r="M1" s="754" t="s">
        <v>2770</v>
      </c>
      <c r="N1" s="754" t="s">
        <v>2771</v>
      </c>
      <c r="O1" s="754" t="s">
        <v>2386</v>
      </c>
      <c r="P1" s="754" t="s">
        <v>51</v>
      </c>
      <c r="Q1" s="754" t="s">
        <v>2788</v>
      </c>
      <c r="R1" s="754" t="s">
        <v>2790</v>
      </c>
      <c r="S1" s="754" t="s">
        <v>2789</v>
      </c>
      <c r="T1" s="754" t="s">
        <v>2791</v>
      </c>
      <c r="U1" s="754" t="s">
        <v>2792</v>
      </c>
      <c r="V1" s="754" t="s">
        <v>2772</v>
      </c>
      <c r="W1" s="754" t="s">
        <v>2773</v>
      </c>
      <c r="X1" s="754" t="s">
        <v>2607</v>
      </c>
      <c r="Y1" s="754" t="s">
        <v>2525</v>
      </c>
      <c r="Z1" s="754" t="s">
        <v>2774</v>
      </c>
      <c r="AA1" s="754" t="s">
        <v>2775</v>
      </c>
      <c r="AB1" s="754" t="s">
        <v>2776</v>
      </c>
      <c r="AC1" s="754" t="s">
        <v>2777</v>
      </c>
      <c r="AD1" s="754" t="s">
        <v>2778</v>
      </c>
      <c r="AE1" s="754" t="s">
        <v>2779</v>
      </c>
      <c r="AF1" s="754" t="s">
        <v>2481</v>
      </c>
      <c r="AG1" s="754" t="s">
        <v>1991</v>
      </c>
      <c r="AH1" s="754" t="s">
        <v>1554</v>
      </c>
      <c r="AI1" s="754" t="s">
        <v>2015</v>
      </c>
      <c r="AJ1" s="754" t="s">
        <v>1910</v>
      </c>
      <c r="AK1" s="754" t="s">
        <v>1903</v>
      </c>
      <c r="AL1" s="754" t="s">
        <v>2480</v>
      </c>
      <c r="AM1" s="754" t="s">
        <v>2005</v>
      </c>
      <c r="AN1" s="754" t="s">
        <v>2479</v>
      </c>
      <c r="AO1" s="754" t="s">
        <v>2783</v>
      </c>
      <c r="AP1" s="754" t="s">
        <v>2465</v>
      </c>
      <c r="AQ1" s="754" t="s">
        <v>2435</v>
      </c>
      <c r="AR1" s="754" t="s">
        <v>2469</v>
      </c>
      <c r="AS1" s="754" t="s">
        <v>2482</v>
      </c>
      <c r="AT1" s="754" t="s">
        <v>2436</v>
      </c>
      <c r="AU1" s="754" t="s">
        <v>2437</v>
      </c>
      <c r="AV1" s="754" t="s">
        <v>2438</v>
      </c>
      <c r="AW1" s="754" t="s">
        <v>59</v>
      </c>
      <c r="AX1" s="754" t="s">
        <v>2439</v>
      </c>
      <c r="AY1" s="754" t="s">
        <v>60</v>
      </c>
      <c r="AZ1" s="754" t="s">
        <v>61</v>
      </c>
      <c r="BA1" s="754" t="s">
        <v>2440</v>
      </c>
      <c r="BB1" s="754" t="s">
        <v>2441</v>
      </c>
      <c r="BC1" s="754" t="s">
        <v>2470</v>
      </c>
      <c r="BD1" s="754" t="s">
        <v>2442</v>
      </c>
      <c r="BE1" s="754" t="s">
        <v>2471</v>
      </c>
      <c r="BF1" s="754" t="s">
        <v>2466</v>
      </c>
      <c r="BG1" s="754" t="s">
        <v>2472</v>
      </c>
      <c r="BH1" s="754" t="s">
        <v>2432</v>
      </c>
      <c r="BI1" s="754" t="s">
        <v>2339</v>
      </c>
      <c r="BJ1" s="754" t="s">
        <v>2340</v>
      </c>
      <c r="BK1" s="754" t="s">
        <v>2443</v>
      </c>
      <c r="BL1" s="754" t="s">
        <v>2444</v>
      </c>
      <c r="BM1" s="754" t="s">
        <v>63</v>
      </c>
      <c r="BN1" s="754" t="s">
        <v>64</v>
      </c>
      <c r="BO1" s="754" t="s">
        <v>2445</v>
      </c>
      <c r="BP1" s="754" t="s">
        <v>2446</v>
      </c>
      <c r="BQ1" s="754" t="s">
        <v>65</v>
      </c>
      <c r="BR1" s="754" t="s">
        <v>2473</v>
      </c>
      <c r="BS1" s="754" t="s">
        <v>2447</v>
      </c>
      <c r="BT1" s="754" t="s">
        <v>2474</v>
      </c>
      <c r="BU1" s="754" t="s">
        <v>2782</v>
      </c>
      <c r="BV1" s="754" t="s">
        <v>2467</v>
      </c>
      <c r="BW1" s="754" t="s">
        <v>66</v>
      </c>
      <c r="BX1" s="754" t="s">
        <v>2475</v>
      </c>
      <c r="BY1" s="754" t="s">
        <v>1995</v>
      </c>
      <c r="BZ1" s="754" t="s">
        <v>1923</v>
      </c>
      <c r="CA1" s="754" t="s">
        <v>2476</v>
      </c>
      <c r="CB1" s="754" t="s">
        <v>1546</v>
      </c>
      <c r="CC1" s="754" t="s">
        <v>2477</v>
      </c>
      <c r="CD1" s="754" t="s">
        <v>2008</v>
      </c>
      <c r="CE1" s="754" t="s">
        <v>2478</v>
      </c>
      <c r="CF1" s="754" t="s">
        <v>2468</v>
      </c>
      <c r="CG1" s="754" t="s">
        <v>1558</v>
      </c>
      <c r="CH1" s="755" t="s">
        <v>2410</v>
      </c>
      <c r="CI1" s="755" t="s">
        <v>2411</v>
      </c>
    </row>
    <row r="2" spans="1:87" s="757" customFormat="1" ht="50" hidden="1">
      <c r="A2" s="756">
        <v>1</v>
      </c>
      <c r="B2" s="756">
        <v>1</v>
      </c>
      <c r="C2" s="756" t="s">
        <v>2504</v>
      </c>
      <c r="D2" s="756"/>
      <c r="E2" s="756"/>
      <c r="F2" s="756" t="s">
        <v>1621</v>
      </c>
      <c r="G2" s="756"/>
      <c r="H2" s="756" t="s">
        <v>1621</v>
      </c>
      <c r="I2" s="756" t="s">
        <v>2559</v>
      </c>
      <c r="J2" s="756" t="s">
        <v>1784</v>
      </c>
      <c r="K2" s="756" t="s">
        <v>1785</v>
      </c>
      <c r="L2" s="756" t="s">
        <v>2558</v>
      </c>
      <c r="M2" s="756"/>
      <c r="N2" s="756" t="s">
        <v>1843</v>
      </c>
      <c r="O2" s="756"/>
      <c r="P2" s="756"/>
      <c r="Q2" s="756"/>
      <c r="R2" s="756"/>
      <c r="S2" s="756"/>
      <c r="T2" s="756"/>
      <c r="U2" s="756"/>
      <c r="V2" s="756" t="s">
        <v>2559</v>
      </c>
      <c r="W2" s="756" t="s">
        <v>2351</v>
      </c>
      <c r="X2" s="756"/>
      <c r="Y2" s="756" t="s">
        <v>2560</v>
      </c>
      <c r="Z2" s="756" t="s">
        <v>78</v>
      </c>
      <c r="AA2" s="756" t="s">
        <v>78</v>
      </c>
      <c r="AB2" s="756" t="s">
        <v>2573</v>
      </c>
      <c r="AC2" s="756"/>
      <c r="AD2" s="756"/>
      <c r="AE2" s="756"/>
      <c r="AF2" s="756"/>
      <c r="AG2" s="756"/>
      <c r="AH2" s="756"/>
      <c r="AI2" s="756"/>
      <c r="AJ2" s="756"/>
      <c r="AK2" s="756"/>
      <c r="AL2" s="756"/>
      <c r="AM2" s="756"/>
      <c r="AN2" s="756"/>
      <c r="AO2" s="756"/>
      <c r="AP2" s="756"/>
      <c r="AQ2" s="756"/>
      <c r="AR2" s="756"/>
      <c r="AS2" s="756"/>
      <c r="AT2" s="756"/>
      <c r="AU2" s="756"/>
      <c r="AV2" s="756"/>
      <c r="AW2" s="756"/>
      <c r="AX2" s="756"/>
      <c r="AY2" s="756" t="s">
        <v>78</v>
      </c>
      <c r="AZ2" s="756" t="s">
        <v>78</v>
      </c>
      <c r="BA2" s="756"/>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row>
    <row r="3" spans="1:87" s="757" customFormat="1" ht="37.5" hidden="1">
      <c r="A3" s="756">
        <f>A2+1</f>
        <v>2</v>
      </c>
      <c r="B3" s="756">
        <v>1</v>
      </c>
      <c r="C3" s="756" t="s">
        <v>2504</v>
      </c>
      <c r="D3" s="756"/>
      <c r="E3" s="756"/>
      <c r="F3" s="756" t="s">
        <v>1621</v>
      </c>
      <c r="G3" s="756"/>
      <c r="H3" s="756" t="s">
        <v>1621</v>
      </c>
      <c r="I3" s="756" t="s">
        <v>2337</v>
      </c>
      <c r="J3" s="756" t="s">
        <v>1778</v>
      </c>
      <c r="K3" s="756" t="s">
        <v>1988</v>
      </c>
      <c r="L3" s="756" t="s">
        <v>2571</v>
      </c>
      <c r="M3" s="756" t="s">
        <v>2508</v>
      </c>
      <c r="N3" s="756"/>
      <c r="O3" s="756"/>
      <c r="P3" s="756"/>
      <c r="Q3" s="756"/>
      <c r="R3" s="756"/>
      <c r="S3" s="756"/>
      <c r="T3" s="756"/>
      <c r="U3" s="756"/>
      <c r="V3" s="756" t="s">
        <v>2337</v>
      </c>
      <c r="W3" s="756" t="s">
        <v>2351</v>
      </c>
      <c r="X3" s="756" t="s">
        <v>2595</v>
      </c>
      <c r="Y3" s="756" t="s">
        <v>2560</v>
      </c>
      <c r="Z3" s="756" t="s">
        <v>78</v>
      </c>
      <c r="AA3" s="756" t="s">
        <v>78</v>
      </c>
      <c r="AB3" s="756"/>
      <c r="AC3" s="756" t="s">
        <v>2574</v>
      </c>
      <c r="AD3" s="756" t="s">
        <v>2580</v>
      </c>
      <c r="AE3" s="756" t="s">
        <v>2579</v>
      </c>
      <c r="AF3" s="756"/>
      <c r="AG3" s="756"/>
      <c r="AH3" s="756"/>
      <c r="AI3" s="756"/>
      <c r="AJ3" s="756"/>
      <c r="AK3" s="756"/>
      <c r="AL3" s="756"/>
      <c r="AM3" s="756"/>
      <c r="AN3" s="756"/>
      <c r="AO3" s="756"/>
      <c r="AP3" s="756"/>
      <c r="AQ3" s="756"/>
      <c r="AR3" s="756"/>
      <c r="AS3" s="756"/>
      <c r="AT3" s="756"/>
      <c r="AU3" s="756"/>
      <c r="AV3" s="756"/>
      <c r="AW3" s="756"/>
      <c r="AX3" s="756"/>
      <c r="AY3" s="756" t="s">
        <v>78</v>
      </c>
      <c r="AZ3" s="756" t="s">
        <v>78</v>
      </c>
      <c r="BA3" s="756"/>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c r="CB3" s="756"/>
      <c r="CC3" s="756"/>
      <c r="CD3" s="756"/>
      <c r="CE3" s="756"/>
      <c r="CF3" s="756"/>
      <c r="CG3" s="756"/>
    </row>
    <row r="4" spans="1:87" s="757" customFormat="1" ht="46" hidden="1" customHeight="1">
      <c r="A4" s="756">
        <f>A3+1</f>
        <v>3</v>
      </c>
      <c r="B4" s="756">
        <v>1</v>
      </c>
      <c r="C4" s="756" t="s">
        <v>2504</v>
      </c>
      <c r="D4" s="756"/>
      <c r="E4" s="756"/>
      <c r="F4" s="756" t="s">
        <v>1621</v>
      </c>
      <c r="G4" s="756"/>
      <c r="H4" s="756" t="s">
        <v>1621</v>
      </c>
      <c r="I4" s="756" t="s">
        <v>1858</v>
      </c>
      <c r="J4" s="756" t="s">
        <v>1859</v>
      </c>
      <c r="K4" s="756" t="s">
        <v>1844</v>
      </c>
      <c r="L4" s="756" t="s">
        <v>2343</v>
      </c>
      <c r="M4" s="756" t="s">
        <v>2628</v>
      </c>
      <c r="N4" s="756"/>
      <c r="O4" s="756"/>
      <c r="P4" s="756"/>
      <c r="Q4" s="756"/>
      <c r="R4" s="756"/>
      <c r="S4" s="756"/>
      <c r="T4" s="756"/>
      <c r="U4" s="756"/>
      <c r="V4" s="756" t="s">
        <v>1858</v>
      </c>
      <c r="W4" s="756" t="s">
        <v>2351</v>
      </c>
      <c r="X4" s="756" t="s">
        <v>2596</v>
      </c>
      <c r="Y4" s="756" t="s">
        <v>2562</v>
      </c>
      <c r="Z4" s="756" t="s">
        <v>78</v>
      </c>
      <c r="AA4" s="756" t="s">
        <v>78</v>
      </c>
      <c r="AB4" s="756"/>
      <c r="AC4" s="756"/>
      <c r="AD4" s="756"/>
      <c r="AE4" s="756"/>
      <c r="AF4" s="756"/>
      <c r="AG4" s="756"/>
      <c r="AH4" s="756"/>
      <c r="AI4" s="756"/>
      <c r="AJ4" s="756"/>
      <c r="AK4" s="756"/>
      <c r="AL4" s="756"/>
      <c r="AM4" s="756"/>
      <c r="AN4" s="756"/>
      <c r="AO4" s="756"/>
      <c r="AP4" s="756"/>
      <c r="AQ4" s="756"/>
      <c r="AR4" s="756"/>
      <c r="AS4" s="756"/>
      <c r="AT4" s="756"/>
      <c r="AU4" s="756"/>
      <c r="AV4" s="756"/>
      <c r="AW4" s="756"/>
      <c r="AX4" s="756"/>
      <c r="AY4" s="756" t="s">
        <v>78</v>
      </c>
      <c r="AZ4" s="756" t="s">
        <v>78</v>
      </c>
      <c r="BA4" s="756"/>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c r="CB4" s="756"/>
      <c r="CC4" s="756"/>
      <c r="CD4" s="756"/>
      <c r="CE4" s="756"/>
      <c r="CF4" s="756"/>
      <c r="CG4" s="756"/>
    </row>
    <row r="5" spans="1:87" s="757" customFormat="1" ht="76" hidden="1" customHeight="1">
      <c r="A5" s="756">
        <f>A4+1</f>
        <v>4</v>
      </c>
      <c r="B5" s="756">
        <v>1</v>
      </c>
      <c r="C5" s="756" t="s">
        <v>2504</v>
      </c>
      <c r="D5" s="756"/>
      <c r="E5" s="756"/>
      <c r="F5" s="756" t="s">
        <v>1621</v>
      </c>
      <c r="G5" s="756"/>
      <c r="H5" s="756" t="s">
        <v>1621</v>
      </c>
      <c r="I5" s="756" t="s">
        <v>2638</v>
      </c>
      <c r="J5" s="756" t="s">
        <v>2507</v>
      </c>
      <c r="K5" s="756" t="s">
        <v>1781</v>
      </c>
      <c r="L5" s="756" t="s">
        <v>2343</v>
      </c>
      <c r="M5" s="756"/>
      <c r="N5" s="756"/>
      <c r="O5" s="756"/>
      <c r="P5" s="756"/>
      <c r="Q5" s="756"/>
      <c r="R5" s="756"/>
      <c r="S5" s="756"/>
      <c r="T5" s="756"/>
      <c r="U5" s="756"/>
      <c r="V5" s="756" t="s">
        <v>2638</v>
      </c>
      <c r="W5" s="756" t="s">
        <v>2351</v>
      </c>
      <c r="X5" s="756"/>
      <c r="Y5" s="756" t="s">
        <v>2560</v>
      </c>
      <c r="Z5" s="756" t="s">
        <v>78</v>
      </c>
      <c r="AA5" s="756" t="s">
        <v>78</v>
      </c>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t="s">
        <v>78</v>
      </c>
      <c r="AZ5" s="756" t="s">
        <v>78</v>
      </c>
      <c r="BA5" s="756"/>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c r="CB5" s="756"/>
      <c r="CC5" s="756"/>
      <c r="CD5" s="756"/>
      <c r="CE5" s="756"/>
      <c r="CF5" s="756"/>
      <c r="CG5" s="756"/>
    </row>
    <row r="6" spans="1:87" s="757" customFormat="1" ht="50" hidden="1">
      <c r="A6" s="756">
        <f>A5+1</f>
        <v>5</v>
      </c>
      <c r="B6" s="756">
        <v>1</v>
      </c>
      <c r="C6" s="756" t="s">
        <v>2504</v>
      </c>
      <c r="D6" s="756"/>
      <c r="E6" s="756"/>
      <c r="F6" s="756" t="s">
        <v>1621</v>
      </c>
      <c r="G6" s="756"/>
      <c r="H6" s="756" t="s">
        <v>1621</v>
      </c>
      <c r="I6" s="756" t="s">
        <v>1779</v>
      </c>
      <c r="J6" s="756" t="s">
        <v>1779</v>
      </c>
      <c r="K6" s="756" t="s">
        <v>2561</v>
      </c>
      <c r="L6" s="756" t="s">
        <v>1742</v>
      </c>
      <c r="M6" s="756"/>
      <c r="N6" s="756" t="s">
        <v>1839</v>
      </c>
      <c r="O6" s="756"/>
      <c r="P6" s="756"/>
      <c r="Q6" s="756"/>
      <c r="R6" s="756"/>
      <c r="S6" s="756"/>
      <c r="T6" s="756"/>
      <c r="U6" s="756"/>
      <c r="V6" s="756" t="s">
        <v>1779</v>
      </c>
      <c r="W6" s="756" t="s">
        <v>2351</v>
      </c>
      <c r="X6" s="756"/>
      <c r="Y6" s="756" t="s">
        <v>2560</v>
      </c>
      <c r="Z6" s="756" t="s">
        <v>78</v>
      </c>
      <c r="AA6" s="756" t="s">
        <v>78</v>
      </c>
      <c r="AB6" s="756"/>
      <c r="AC6" s="756"/>
      <c r="AD6" s="756"/>
      <c r="AE6" s="756"/>
      <c r="AF6" s="756"/>
      <c r="AG6" s="756"/>
      <c r="AH6" s="756"/>
      <c r="AI6" s="756"/>
      <c r="AJ6" s="756"/>
      <c r="AK6" s="756"/>
      <c r="AL6" s="756"/>
      <c r="AM6" s="756"/>
      <c r="AN6" s="756"/>
      <c r="AO6" s="756"/>
      <c r="AP6" s="756"/>
      <c r="AQ6" s="756"/>
      <c r="AR6" s="756"/>
      <c r="AS6" s="756"/>
      <c r="AT6" s="756"/>
      <c r="AU6" s="756"/>
      <c r="AV6" s="756"/>
      <c r="AW6" s="756"/>
      <c r="AX6" s="756"/>
      <c r="AY6" s="756" t="s">
        <v>78</v>
      </c>
      <c r="AZ6" s="756" t="s">
        <v>78</v>
      </c>
      <c r="BA6" s="756"/>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c r="CB6" s="756"/>
      <c r="CC6" s="756"/>
      <c r="CD6" s="756"/>
      <c r="CE6" s="756"/>
      <c r="CF6" s="756"/>
      <c r="CG6" s="756"/>
    </row>
    <row r="7" spans="1:87" s="757" customFormat="1" ht="136" hidden="1" customHeight="1">
      <c r="A7" s="756">
        <f>A6+1</f>
        <v>6</v>
      </c>
      <c r="B7" s="756">
        <v>1</v>
      </c>
      <c r="C7" s="756" t="s">
        <v>2504</v>
      </c>
      <c r="D7" s="756"/>
      <c r="E7" s="756"/>
      <c r="F7" s="756" t="s">
        <v>1621</v>
      </c>
      <c r="G7" s="756"/>
      <c r="H7" s="756" t="s">
        <v>1621</v>
      </c>
      <c r="I7" s="756" t="s">
        <v>2641</v>
      </c>
      <c r="J7" s="756" t="s">
        <v>1837</v>
      </c>
      <c r="K7" s="756" t="s">
        <v>1838</v>
      </c>
      <c r="L7" s="756" t="s">
        <v>2343</v>
      </c>
      <c r="M7" s="756" t="s">
        <v>2629</v>
      </c>
      <c r="N7" s="756"/>
      <c r="O7" s="756"/>
      <c r="P7" s="756" t="s">
        <v>2797</v>
      </c>
      <c r="Q7" s="756" t="s">
        <v>2793</v>
      </c>
      <c r="R7" s="756" t="s">
        <v>2794</v>
      </c>
      <c r="S7" s="756" t="s">
        <v>2795</v>
      </c>
      <c r="T7" s="756"/>
      <c r="U7" s="756" t="s">
        <v>2796</v>
      </c>
      <c r="V7" s="756"/>
      <c r="W7" s="756" t="s">
        <v>2351</v>
      </c>
      <c r="X7" s="756" t="s">
        <v>2564</v>
      </c>
      <c r="Y7" s="756" t="s">
        <v>2562</v>
      </c>
      <c r="Z7" s="756" t="s">
        <v>78</v>
      </c>
      <c r="AA7" s="756" t="s">
        <v>78</v>
      </c>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t="s">
        <v>78</v>
      </c>
      <c r="AZ7" s="756" t="s">
        <v>78</v>
      </c>
      <c r="BA7" s="756"/>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c r="CB7" s="756"/>
      <c r="CC7" s="756"/>
      <c r="CD7" s="756"/>
      <c r="CE7" s="756"/>
      <c r="CF7" s="756"/>
      <c r="CG7" s="756"/>
    </row>
    <row r="8" spans="1:87" s="757" customFormat="1" ht="75" hidden="1">
      <c r="A8" s="756">
        <v>8</v>
      </c>
      <c r="B8" s="756">
        <v>1</v>
      </c>
      <c r="C8" s="756" t="s">
        <v>2504</v>
      </c>
      <c r="D8" s="756"/>
      <c r="E8" s="756"/>
      <c r="F8" s="756" t="s">
        <v>1621</v>
      </c>
      <c r="G8" s="756"/>
      <c r="H8" s="756" t="s">
        <v>1621</v>
      </c>
      <c r="I8" s="756" t="s">
        <v>1787</v>
      </c>
      <c r="J8" s="756" t="s">
        <v>1857</v>
      </c>
      <c r="K8" s="756" t="s">
        <v>1786</v>
      </c>
      <c r="L8" s="756" t="s">
        <v>2343</v>
      </c>
      <c r="M8" s="756" t="s">
        <v>2804</v>
      </c>
      <c r="N8" s="756" t="s">
        <v>2632</v>
      </c>
      <c r="O8" s="756"/>
      <c r="P8" s="756"/>
      <c r="Q8" s="756"/>
      <c r="R8" s="756"/>
      <c r="S8" s="756"/>
      <c r="T8" s="756"/>
      <c r="U8" s="756"/>
      <c r="V8" s="756" t="s">
        <v>1787</v>
      </c>
      <c r="W8" s="756" t="s">
        <v>2351</v>
      </c>
      <c r="X8" s="756" t="s">
        <v>2582</v>
      </c>
      <c r="Y8" s="756" t="s">
        <v>2562</v>
      </c>
      <c r="Z8" s="756" t="s">
        <v>78</v>
      </c>
      <c r="AA8" s="756" t="s">
        <v>78</v>
      </c>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t="s">
        <v>78</v>
      </c>
      <c r="AZ8" s="756" t="s">
        <v>78</v>
      </c>
      <c r="BA8" s="756"/>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c r="CB8" s="756"/>
      <c r="CC8" s="756"/>
      <c r="CD8" s="756"/>
      <c r="CE8" s="756"/>
      <c r="CF8" s="756"/>
      <c r="CG8" s="756"/>
    </row>
    <row r="9" spans="1:87" s="757" customFormat="1" ht="100" hidden="1">
      <c r="A9" s="756"/>
      <c r="B9" s="756">
        <v>1</v>
      </c>
      <c r="C9" s="756" t="s">
        <v>2504</v>
      </c>
      <c r="D9" s="756"/>
      <c r="E9" s="756"/>
      <c r="F9" s="756" t="s">
        <v>1621</v>
      </c>
      <c r="G9" s="756"/>
      <c r="H9" s="756" t="s">
        <v>1621</v>
      </c>
      <c r="I9" s="756" t="s">
        <v>2798</v>
      </c>
      <c r="J9" s="756" t="s">
        <v>2805</v>
      </c>
      <c r="K9" s="756" t="s">
        <v>2801</v>
      </c>
      <c r="L9" s="756" t="s">
        <v>2343</v>
      </c>
      <c r="M9" s="756" t="s">
        <v>2803</v>
      </c>
      <c r="N9" s="756"/>
      <c r="O9" s="756"/>
      <c r="P9" s="756" t="s">
        <v>2802</v>
      </c>
      <c r="Q9" s="756" t="s">
        <v>2799</v>
      </c>
      <c r="R9" s="756" t="s">
        <v>2800</v>
      </c>
      <c r="S9" s="756" t="s">
        <v>2798</v>
      </c>
      <c r="T9" s="756"/>
      <c r="U9" s="756" t="s">
        <v>2801</v>
      </c>
      <c r="V9" s="756"/>
      <c r="W9" s="756"/>
      <c r="X9" s="756"/>
      <c r="Y9" s="756"/>
      <c r="Z9" s="756"/>
      <c r="AA9" s="756"/>
      <c r="AB9" s="756"/>
      <c r="AC9" s="756"/>
      <c r="AD9" s="756"/>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c r="CB9" s="756"/>
      <c r="CC9" s="756"/>
      <c r="CD9" s="756"/>
      <c r="CE9" s="756"/>
      <c r="CF9" s="756"/>
      <c r="CG9" s="756"/>
    </row>
    <row r="10" spans="1:87" s="757" customFormat="1" ht="50" hidden="1">
      <c r="A10" s="756"/>
      <c r="B10" s="756"/>
      <c r="C10" s="756" t="s">
        <v>2504</v>
      </c>
      <c r="D10" s="756"/>
      <c r="E10" s="756"/>
      <c r="F10" s="756" t="s">
        <v>1621</v>
      </c>
      <c r="G10" s="756"/>
      <c r="H10" s="756" t="s">
        <v>1621</v>
      </c>
      <c r="I10" s="756" t="s">
        <v>2806</v>
      </c>
      <c r="J10" s="756" t="s">
        <v>2807</v>
      </c>
      <c r="K10" s="756" t="s">
        <v>1786</v>
      </c>
      <c r="L10" s="756" t="s">
        <v>2343</v>
      </c>
      <c r="M10" s="756" t="s">
        <v>2808</v>
      </c>
      <c r="N10" s="756"/>
      <c r="O10" s="756"/>
      <c r="P10" s="756"/>
      <c r="Q10" s="756"/>
      <c r="R10" s="756"/>
      <c r="S10" s="756"/>
      <c r="T10" s="756"/>
      <c r="U10" s="756"/>
      <c r="V10" s="756"/>
      <c r="W10" s="756"/>
      <c r="X10" s="756"/>
      <c r="Y10" s="756"/>
      <c r="Z10" s="756"/>
      <c r="AA10" s="756"/>
      <c r="AB10" s="756"/>
      <c r="AC10" s="756"/>
      <c r="AD10" s="756"/>
      <c r="AE10" s="756"/>
      <c r="AF10" s="756"/>
      <c r="AG10" s="756"/>
      <c r="AH10" s="756"/>
      <c r="AI10" s="756"/>
      <c r="AJ10" s="756"/>
      <c r="AK10" s="756"/>
      <c r="AL10" s="756"/>
      <c r="AM10" s="756"/>
      <c r="AN10" s="756"/>
      <c r="AO10" s="756"/>
      <c r="AP10" s="756"/>
      <c r="AQ10" s="756"/>
      <c r="AR10" s="756"/>
      <c r="AS10" s="756"/>
      <c r="AT10" s="756"/>
      <c r="AU10" s="756"/>
      <c r="AV10" s="756"/>
      <c r="AW10" s="756"/>
      <c r="AX10" s="756"/>
      <c r="AY10" s="756"/>
      <c r="AZ10" s="756"/>
      <c r="BA10" s="756"/>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c r="CB10" s="756"/>
      <c r="CC10" s="756"/>
      <c r="CD10" s="756"/>
      <c r="CE10" s="756"/>
      <c r="CF10" s="756"/>
      <c r="CG10" s="756"/>
    </row>
    <row r="11" spans="1:87" s="757" customFormat="1" ht="73.5" hidden="1">
      <c r="A11" s="756">
        <f>A8+1</f>
        <v>9</v>
      </c>
      <c r="B11" s="756">
        <v>1</v>
      </c>
      <c r="C11" s="756" t="s">
        <v>2504</v>
      </c>
      <c r="D11" s="756"/>
      <c r="E11" s="756"/>
      <c r="F11" s="756" t="s">
        <v>1621</v>
      </c>
      <c r="G11" s="756"/>
      <c r="H11" s="756" t="s">
        <v>1621</v>
      </c>
      <c r="I11" s="756" t="s">
        <v>2642</v>
      </c>
      <c r="J11" s="756" t="s">
        <v>2809</v>
      </c>
      <c r="K11" s="756" t="s">
        <v>1783</v>
      </c>
      <c r="L11" s="756" t="s">
        <v>2343</v>
      </c>
      <c r="M11" s="756" t="s">
        <v>2630</v>
      </c>
      <c r="N11" s="756"/>
      <c r="O11" s="756"/>
      <c r="P11" s="757" t="s">
        <v>2815</v>
      </c>
      <c r="Q11" s="774" t="s">
        <v>2810</v>
      </c>
      <c r="R11" s="775" t="s">
        <v>2811</v>
      </c>
      <c r="S11" s="775" t="s">
        <v>2812</v>
      </c>
      <c r="T11" s="775"/>
      <c r="U11" s="775" t="s">
        <v>2813</v>
      </c>
      <c r="V11" s="775"/>
      <c r="W11" s="756" t="s">
        <v>2351</v>
      </c>
      <c r="X11" s="756"/>
      <c r="Y11" s="756" t="s">
        <v>2562</v>
      </c>
      <c r="Z11" s="756" t="s">
        <v>78</v>
      </c>
      <c r="AA11" s="756" t="s">
        <v>78</v>
      </c>
      <c r="AB11" s="756"/>
      <c r="AC11" s="756" t="s">
        <v>2574</v>
      </c>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t="s">
        <v>78</v>
      </c>
      <c r="AZ11" s="756" t="s">
        <v>78</v>
      </c>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c r="CB11" s="756"/>
      <c r="CC11" s="756"/>
      <c r="CD11" s="756"/>
      <c r="CE11" s="756"/>
      <c r="CF11" s="756"/>
      <c r="CG11" s="756"/>
    </row>
    <row r="12" spans="1:87" s="757" customFormat="1" ht="37.5" hidden="1">
      <c r="A12" s="756">
        <f>A11+1</f>
        <v>10</v>
      </c>
      <c r="B12" s="756">
        <v>1</v>
      </c>
      <c r="C12" s="756" t="s">
        <v>2504</v>
      </c>
      <c r="D12" s="756"/>
      <c r="E12" s="756"/>
      <c r="F12" s="756" t="s">
        <v>1621</v>
      </c>
      <c r="G12" s="756"/>
      <c r="H12" s="756" t="s">
        <v>1621</v>
      </c>
      <c r="I12" s="756" t="s">
        <v>2643</v>
      </c>
      <c r="J12" s="756" t="s">
        <v>2639</v>
      </c>
      <c r="K12" s="756" t="s">
        <v>2540</v>
      </c>
      <c r="L12" s="756" t="s">
        <v>2431</v>
      </c>
      <c r="M12" s="756"/>
      <c r="N12" s="756"/>
      <c r="O12" s="756"/>
      <c r="P12" s="756"/>
      <c r="Q12" s="756"/>
      <c r="R12" s="756"/>
      <c r="S12" s="756"/>
      <c r="T12" s="756"/>
      <c r="U12" s="756"/>
      <c r="V12" s="756"/>
      <c r="W12" s="756"/>
      <c r="X12" s="756" t="s">
        <v>2639</v>
      </c>
      <c r="Y12" s="756" t="s">
        <v>2562</v>
      </c>
      <c r="Z12" s="756" t="s">
        <v>1609</v>
      </c>
      <c r="AA12" s="756" t="s">
        <v>1609</v>
      </c>
      <c r="AB12" s="756"/>
      <c r="AC12" s="756" t="s">
        <v>2574</v>
      </c>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c r="BZ12" s="756"/>
      <c r="CA12" s="756"/>
      <c r="CB12" s="756"/>
      <c r="CC12" s="756"/>
      <c r="CD12" s="756"/>
      <c r="CE12" s="756"/>
      <c r="CF12" s="756"/>
      <c r="CG12" s="756">
        <v>0</v>
      </c>
    </row>
    <row r="13" spans="1:87" s="757" customFormat="1" ht="37.5" hidden="1">
      <c r="A13" s="756">
        <f>A12+1</f>
        <v>11</v>
      </c>
      <c r="B13" s="756">
        <v>1</v>
      </c>
      <c r="C13" s="756" t="s">
        <v>2504</v>
      </c>
      <c r="D13" s="756"/>
      <c r="E13" s="756"/>
      <c r="F13" s="756" t="s">
        <v>1621</v>
      </c>
      <c r="G13" s="756"/>
      <c r="H13" s="756" t="s">
        <v>1621</v>
      </c>
      <c r="I13" s="756" t="s">
        <v>2657</v>
      </c>
      <c r="J13" s="756" t="s">
        <v>2655</v>
      </c>
      <c r="K13" s="756" t="s">
        <v>2656</v>
      </c>
      <c r="L13" s="756" t="s">
        <v>2343</v>
      </c>
      <c r="M13" s="756"/>
      <c r="N13" s="756"/>
      <c r="O13" s="756"/>
      <c r="P13" s="756"/>
      <c r="Q13" s="756"/>
      <c r="R13" s="756"/>
      <c r="S13" s="756"/>
      <c r="T13" s="756"/>
      <c r="U13" s="756"/>
      <c r="V13" s="756"/>
      <c r="W13" s="756"/>
      <c r="X13" s="756"/>
      <c r="Y13" s="756"/>
      <c r="Z13" s="756" t="s">
        <v>1609</v>
      </c>
      <c r="AA13" s="756" t="s">
        <v>1609</v>
      </c>
      <c r="AB13" s="756"/>
      <c r="AC13" s="756" t="s">
        <v>2574</v>
      </c>
      <c r="AD13" s="756"/>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c r="BC13" s="756"/>
      <c r="BD13" s="756"/>
      <c r="BE13" s="756"/>
      <c r="BF13" s="756"/>
      <c r="BG13" s="756"/>
      <c r="BH13" s="756"/>
      <c r="BI13" s="756"/>
      <c r="BJ13" s="756"/>
      <c r="BK13" s="756"/>
      <c r="BL13" s="756"/>
      <c r="BM13" s="756"/>
      <c r="BN13" s="756"/>
      <c r="BO13" s="756"/>
      <c r="BP13" s="756"/>
      <c r="BQ13" s="756"/>
      <c r="BR13" s="756"/>
      <c r="BS13" s="756"/>
      <c r="BT13" s="756"/>
      <c r="BU13" s="756"/>
      <c r="BV13" s="756"/>
      <c r="BW13" s="756"/>
      <c r="BX13" s="756"/>
      <c r="BY13" s="756"/>
      <c r="BZ13" s="756"/>
      <c r="CA13" s="756"/>
      <c r="CB13" s="756"/>
      <c r="CC13" s="756"/>
      <c r="CD13" s="756"/>
      <c r="CE13" s="756"/>
      <c r="CF13" s="756"/>
      <c r="CG13" s="756">
        <v>0</v>
      </c>
    </row>
    <row r="14" spans="1:87" s="757" customFormat="1" ht="262.5" hidden="1">
      <c r="A14" s="756">
        <f>A13+1</f>
        <v>12</v>
      </c>
      <c r="B14" s="758">
        <v>2</v>
      </c>
      <c r="C14" s="758" t="s">
        <v>172</v>
      </c>
      <c r="D14" s="758"/>
      <c r="E14" s="758"/>
      <c r="F14" s="758" t="s">
        <v>1621</v>
      </c>
      <c r="G14" s="758"/>
      <c r="H14" s="758" t="s">
        <v>1621</v>
      </c>
      <c r="I14" s="758" t="s">
        <v>2609</v>
      </c>
      <c r="J14" s="758" t="s">
        <v>1974</v>
      </c>
      <c r="K14" s="758" t="s">
        <v>2619</v>
      </c>
      <c r="L14" s="758" t="s">
        <v>2431</v>
      </c>
      <c r="M14" s="758" t="s">
        <v>2627</v>
      </c>
      <c r="N14" s="758" t="s">
        <v>2621</v>
      </c>
      <c r="O14" s="758"/>
      <c r="P14" s="758"/>
      <c r="Q14" s="758"/>
      <c r="R14" s="758"/>
      <c r="S14" s="758"/>
      <c r="T14" s="758"/>
      <c r="U14" s="758"/>
      <c r="V14" s="758" t="s">
        <v>1849</v>
      </c>
      <c r="W14" s="758" t="s">
        <v>172</v>
      </c>
      <c r="X14" s="758" t="s">
        <v>2565</v>
      </c>
      <c r="Y14" s="758" t="s">
        <v>2566</v>
      </c>
      <c r="Z14" s="758" t="s">
        <v>78</v>
      </c>
      <c r="AA14" s="758" t="s">
        <v>78</v>
      </c>
      <c r="AB14" s="758" t="s">
        <v>2573</v>
      </c>
      <c r="AC14" s="758"/>
      <c r="AD14" s="758"/>
      <c r="AE14" s="758"/>
      <c r="AF14" s="758"/>
      <c r="AG14" s="758"/>
      <c r="AH14" s="758"/>
      <c r="AI14" s="758"/>
      <c r="AJ14" s="758"/>
      <c r="AK14" s="758"/>
      <c r="AL14" s="758"/>
      <c r="AM14" s="758"/>
      <c r="AN14" s="758"/>
      <c r="AO14" s="758"/>
      <c r="AP14" s="758"/>
      <c r="AQ14" s="758"/>
      <c r="AR14" s="758"/>
      <c r="AS14" s="758"/>
      <c r="AT14" s="758"/>
      <c r="AU14" s="758"/>
      <c r="AV14" s="758"/>
      <c r="AW14" s="758"/>
      <c r="AX14" s="758"/>
      <c r="AY14" s="758" t="s">
        <v>78</v>
      </c>
      <c r="AZ14" s="758" t="s">
        <v>78</v>
      </c>
      <c r="BA14" s="758"/>
      <c r="BB14" s="758"/>
      <c r="BC14" s="758"/>
      <c r="BD14" s="758"/>
      <c r="BE14" s="758"/>
      <c r="BF14" s="758"/>
      <c r="BG14" s="758"/>
      <c r="BH14" s="758"/>
      <c r="BI14" s="758"/>
      <c r="BJ14" s="758"/>
      <c r="BK14" s="758"/>
      <c r="BL14" s="758"/>
      <c r="BM14" s="758"/>
      <c r="BN14" s="758"/>
      <c r="BO14" s="758"/>
      <c r="BP14" s="758"/>
      <c r="BQ14" s="758"/>
      <c r="BR14" s="758"/>
      <c r="BS14" s="758"/>
      <c r="BT14" s="758"/>
      <c r="BU14" s="758"/>
      <c r="BV14" s="758"/>
      <c r="BW14" s="758"/>
      <c r="BX14" s="758"/>
      <c r="BY14" s="758"/>
      <c r="BZ14" s="758"/>
      <c r="CA14" s="758"/>
      <c r="CB14" s="758"/>
      <c r="CC14" s="758"/>
      <c r="CD14" s="758"/>
      <c r="CE14" s="758"/>
      <c r="CF14" s="758"/>
      <c r="CG14" s="758"/>
      <c r="CH14" s="759" t="s">
        <v>1753</v>
      </c>
      <c r="CI14" s="759"/>
    </row>
    <row r="15" spans="1:87" s="757" customFormat="1" ht="187.5" hidden="1">
      <c r="A15" s="756">
        <f t="shared" ref="A15:A78" si="0">A14+1</f>
        <v>13</v>
      </c>
      <c r="B15" s="758">
        <v>2</v>
      </c>
      <c r="C15" s="758" t="s">
        <v>172</v>
      </c>
      <c r="D15" s="758"/>
      <c r="E15" s="758"/>
      <c r="F15" s="758" t="s">
        <v>1621</v>
      </c>
      <c r="G15" s="758"/>
      <c r="H15" s="758" t="s">
        <v>1621</v>
      </c>
      <c r="I15" s="758" t="s">
        <v>2622</v>
      </c>
      <c r="J15" s="758" t="s">
        <v>1856</v>
      </c>
      <c r="K15" s="758" t="s">
        <v>2624</v>
      </c>
      <c r="L15" s="758" t="s">
        <v>2431</v>
      </c>
      <c r="M15" s="758" t="s">
        <v>2626</v>
      </c>
      <c r="N15" s="758" t="s">
        <v>2617</v>
      </c>
      <c r="O15" s="758"/>
      <c r="P15" s="758" t="s">
        <v>2816</v>
      </c>
      <c r="Q15" s="758" t="s">
        <v>2817</v>
      </c>
      <c r="R15" s="758" t="s">
        <v>2818</v>
      </c>
      <c r="S15" s="758" t="s">
        <v>2819</v>
      </c>
      <c r="T15" s="758"/>
      <c r="U15" s="758" t="s">
        <v>2820</v>
      </c>
      <c r="V15" s="758"/>
      <c r="W15" s="758"/>
      <c r="X15" s="758"/>
      <c r="Y15" s="758"/>
      <c r="Z15" s="758" t="s">
        <v>78</v>
      </c>
      <c r="AA15" s="758" t="s">
        <v>78</v>
      </c>
      <c r="AB15" s="758"/>
      <c r="AC15" s="758"/>
      <c r="AD15" s="758"/>
      <c r="AE15" s="758"/>
      <c r="AF15" s="758" t="s">
        <v>94</v>
      </c>
      <c r="AG15" s="758"/>
      <c r="AH15" s="758"/>
      <c r="AI15" s="758"/>
      <c r="AJ15" s="758"/>
      <c r="AK15" s="758"/>
      <c r="AL15" s="758"/>
      <c r="AM15" s="758"/>
      <c r="AN15" s="758"/>
      <c r="AO15" s="758"/>
      <c r="AP15" s="758"/>
      <c r="AQ15" s="758" t="s">
        <v>92</v>
      </c>
      <c r="AR15" s="758" t="s">
        <v>1566</v>
      </c>
      <c r="AS15" s="758" t="s">
        <v>2492</v>
      </c>
      <c r="AT15" s="758"/>
      <c r="AU15" s="758"/>
      <c r="AV15" s="758" t="s">
        <v>93</v>
      </c>
      <c r="AW15" s="758" t="s">
        <v>78</v>
      </c>
      <c r="AX15" s="758" t="s">
        <v>78</v>
      </c>
      <c r="AY15" s="758" t="s">
        <v>78</v>
      </c>
      <c r="AZ15" s="758" t="s">
        <v>78</v>
      </c>
      <c r="BA15" s="758" t="s">
        <v>78</v>
      </c>
      <c r="BB15" s="758"/>
      <c r="BC15" s="758"/>
      <c r="BD15" s="758"/>
      <c r="BE15" s="758"/>
      <c r="BF15" s="758"/>
      <c r="BG15" s="758" t="s">
        <v>94</v>
      </c>
      <c r="BH15" s="758" t="s">
        <v>94</v>
      </c>
      <c r="BI15" s="758"/>
      <c r="BJ15" s="758" t="s">
        <v>94</v>
      </c>
      <c r="BK15" s="758"/>
      <c r="BL15" s="758"/>
      <c r="BM15" s="758"/>
      <c r="BN15" s="758" t="s">
        <v>95</v>
      </c>
      <c r="BO15" s="758" t="s">
        <v>95</v>
      </c>
      <c r="BP15" s="758"/>
      <c r="BQ15" s="758"/>
      <c r="BR15" s="758"/>
      <c r="BS15" s="758"/>
      <c r="BT15" s="758"/>
      <c r="BU15" s="758"/>
      <c r="BV15" s="758"/>
      <c r="BW15" s="758" t="s">
        <v>89</v>
      </c>
      <c r="BX15" s="758" t="s">
        <v>90</v>
      </c>
      <c r="BY15" s="758"/>
      <c r="BZ15" s="758"/>
      <c r="CA15" s="758" t="s">
        <v>96</v>
      </c>
      <c r="CB15" s="758" t="s">
        <v>87</v>
      </c>
      <c r="CC15" s="758"/>
      <c r="CD15" s="758"/>
      <c r="CE15" s="758"/>
      <c r="CF15" s="758"/>
      <c r="CG15" s="758">
        <v>4</v>
      </c>
      <c r="CH15" s="759" t="s">
        <v>1753</v>
      </c>
      <c r="CI15" s="759"/>
    </row>
    <row r="16" spans="1:87" s="757" customFormat="1" ht="112.5" hidden="1">
      <c r="A16" s="756">
        <f t="shared" si="0"/>
        <v>14</v>
      </c>
      <c r="B16" s="758">
        <v>2</v>
      </c>
      <c r="C16" s="758" t="s">
        <v>172</v>
      </c>
      <c r="D16" s="758"/>
      <c r="E16" s="758"/>
      <c r="F16" s="758" t="s">
        <v>1621</v>
      </c>
      <c r="G16" s="758"/>
      <c r="H16" s="758" t="s">
        <v>1621</v>
      </c>
      <c r="I16" s="758" t="s">
        <v>2634</v>
      </c>
      <c r="J16" s="758" t="s">
        <v>2606</v>
      </c>
      <c r="K16" s="758" t="s">
        <v>2635</v>
      </c>
      <c r="L16" s="758" t="s">
        <v>2431</v>
      </c>
      <c r="M16" s="758"/>
      <c r="N16" s="758" t="s">
        <v>2633</v>
      </c>
      <c r="O16" s="758"/>
      <c r="P16" s="758" t="s">
        <v>2816</v>
      </c>
      <c r="Q16" s="758" t="s">
        <v>2817</v>
      </c>
      <c r="R16" s="758" t="s">
        <v>2821</v>
      </c>
      <c r="S16" s="758" t="s">
        <v>2822</v>
      </c>
      <c r="T16" s="758"/>
      <c r="U16" s="758" t="s">
        <v>2823</v>
      </c>
      <c r="V16" s="758" t="s">
        <v>2634</v>
      </c>
      <c r="W16" s="758" t="s">
        <v>2498</v>
      </c>
      <c r="X16" s="758" t="s">
        <v>2567</v>
      </c>
      <c r="Y16" s="758" t="s">
        <v>2566</v>
      </c>
      <c r="Z16" s="758" t="s">
        <v>78</v>
      </c>
      <c r="AA16" s="758" t="s">
        <v>78</v>
      </c>
      <c r="AB16" s="758"/>
      <c r="AC16" s="758"/>
      <c r="AD16" s="758"/>
      <c r="AE16" s="758"/>
      <c r="AF16" s="758"/>
      <c r="AG16" s="758"/>
      <c r="AH16" s="758"/>
      <c r="AI16" s="758"/>
      <c r="AJ16" s="758"/>
      <c r="AK16" s="758"/>
      <c r="AL16" s="758"/>
      <c r="AM16" s="758"/>
      <c r="AN16" s="758"/>
      <c r="AO16" s="758"/>
      <c r="AP16" s="758"/>
      <c r="AQ16" s="758" t="s">
        <v>193</v>
      </c>
      <c r="AR16" s="758" t="s">
        <v>1734</v>
      </c>
      <c r="AS16" s="758" t="s">
        <v>193</v>
      </c>
      <c r="AT16" s="758"/>
      <c r="AU16" s="758"/>
      <c r="AV16" s="758" t="s">
        <v>194</v>
      </c>
      <c r="AW16" s="758" t="s">
        <v>78</v>
      </c>
      <c r="AX16" s="758" t="s">
        <v>78</v>
      </c>
      <c r="AY16" s="758" t="s">
        <v>78</v>
      </c>
      <c r="AZ16" s="758" t="s">
        <v>78</v>
      </c>
      <c r="BA16" s="758" t="s">
        <v>78</v>
      </c>
      <c r="BB16" s="758"/>
      <c r="BC16" s="758"/>
      <c r="BD16" s="758"/>
      <c r="BE16" s="758"/>
      <c r="BF16" s="758"/>
      <c r="BG16" s="758"/>
      <c r="BH16" s="758"/>
      <c r="BI16" s="758"/>
      <c r="BJ16" s="758" t="s">
        <v>1878</v>
      </c>
      <c r="BK16" s="758"/>
      <c r="BL16" s="758"/>
      <c r="BM16" s="758"/>
      <c r="BN16" s="758"/>
      <c r="BO16" s="758"/>
      <c r="BP16" s="758"/>
      <c r="BQ16" s="758"/>
      <c r="BR16" s="758"/>
      <c r="BS16" s="758"/>
      <c r="BT16" s="758"/>
      <c r="BU16" s="758"/>
      <c r="BV16" s="758"/>
      <c r="BW16" s="758" t="s">
        <v>192</v>
      </c>
      <c r="BX16" s="758" t="s">
        <v>195</v>
      </c>
      <c r="BY16" s="758"/>
      <c r="BZ16" s="758"/>
      <c r="CA16" s="758" t="s">
        <v>78</v>
      </c>
      <c r="CB16" s="758" t="s">
        <v>78</v>
      </c>
      <c r="CC16" s="758"/>
      <c r="CD16" s="758"/>
      <c r="CE16" s="758"/>
      <c r="CF16" s="758"/>
      <c r="CG16" s="758">
        <v>2</v>
      </c>
      <c r="CH16" s="759" t="s">
        <v>1753</v>
      </c>
      <c r="CI16" s="759"/>
    </row>
    <row r="17" spans="1:87" s="757" customFormat="1" ht="125" hidden="1">
      <c r="A17" s="756">
        <f t="shared" si="0"/>
        <v>15</v>
      </c>
      <c r="B17" s="758">
        <v>2</v>
      </c>
      <c r="C17" s="758" t="s">
        <v>172</v>
      </c>
      <c r="D17" s="758"/>
      <c r="E17" s="758"/>
      <c r="F17" s="758" t="s">
        <v>1621</v>
      </c>
      <c r="G17" s="758"/>
      <c r="H17" s="758" t="s">
        <v>1621</v>
      </c>
      <c r="I17" s="758" t="s">
        <v>2644</v>
      </c>
      <c r="J17" s="758" t="s">
        <v>1855</v>
      </c>
      <c r="K17" s="758" t="s">
        <v>1799</v>
      </c>
      <c r="L17" s="758" t="s">
        <v>2430</v>
      </c>
      <c r="M17" s="758"/>
      <c r="N17" s="758"/>
      <c r="O17" s="758"/>
      <c r="P17" s="758" t="s">
        <v>2816</v>
      </c>
      <c r="Q17" s="758" t="s">
        <v>2824</v>
      </c>
      <c r="R17" s="758" t="s">
        <v>2825</v>
      </c>
      <c r="S17" s="758" t="s">
        <v>2826</v>
      </c>
      <c r="T17" s="758"/>
      <c r="U17" s="758" t="s">
        <v>2827</v>
      </c>
      <c r="V17" s="758" t="s">
        <v>2703</v>
      </c>
      <c r="W17" s="758" t="s">
        <v>2498</v>
      </c>
      <c r="X17" s="758"/>
      <c r="Y17" s="758" t="s">
        <v>2566</v>
      </c>
      <c r="Z17" s="758" t="s">
        <v>78</v>
      </c>
      <c r="AA17" s="758" t="s">
        <v>78</v>
      </c>
      <c r="AB17" s="758"/>
      <c r="AC17" s="758"/>
      <c r="AD17" s="758"/>
      <c r="AE17" s="758"/>
      <c r="AF17" s="758" t="s">
        <v>176</v>
      </c>
      <c r="AG17" s="758"/>
      <c r="AH17" s="758"/>
      <c r="AI17" s="758"/>
      <c r="AJ17" s="758"/>
      <c r="AK17" s="758"/>
      <c r="AL17" s="758"/>
      <c r="AM17" s="758"/>
      <c r="AN17" s="758"/>
      <c r="AO17" s="758"/>
      <c r="AP17" s="758"/>
      <c r="AQ17" s="758" t="s">
        <v>2523</v>
      </c>
      <c r="AR17" s="758" t="s">
        <v>2523</v>
      </c>
      <c r="AS17" s="758" t="s">
        <v>2613</v>
      </c>
      <c r="AT17" s="758"/>
      <c r="AU17" s="758"/>
      <c r="AV17" s="758" t="s">
        <v>2610</v>
      </c>
      <c r="AW17" s="758" t="s">
        <v>78</v>
      </c>
      <c r="AX17" s="758" t="s">
        <v>178</v>
      </c>
      <c r="AY17" s="758" t="s">
        <v>78</v>
      </c>
      <c r="AZ17" s="758" t="s">
        <v>78</v>
      </c>
      <c r="BA17" s="758" t="s">
        <v>78</v>
      </c>
      <c r="BB17" s="758"/>
      <c r="BC17" s="758"/>
      <c r="BD17" s="758"/>
      <c r="BE17" s="758"/>
      <c r="BF17" s="758"/>
      <c r="BG17" s="758" t="s">
        <v>216</v>
      </c>
      <c r="BH17" s="758" t="s">
        <v>216</v>
      </c>
      <c r="BI17" s="758"/>
      <c r="BJ17" s="758" t="s">
        <v>1879</v>
      </c>
      <c r="BK17" s="758"/>
      <c r="BL17" s="758"/>
      <c r="BM17" s="758"/>
      <c r="BN17" s="758" t="s">
        <v>180</v>
      </c>
      <c r="BO17" s="758" t="s">
        <v>180</v>
      </c>
      <c r="BP17" s="758" t="s">
        <v>181</v>
      </c>
      <c r="BQ17" s="758"/>
      <c r="BR17" s="758"/>
      <c r="BS17" s="758"/>
      <c r="BT17" s="758"/>
      <c r="BU17" s="758"/>
      <c r="BV17" s="758"/>
      <c r="BW17" s="758" t="s">
        <v>173</v>
      </c>
      <c r="BX17" s="758" t="s">
        <v>182</v>
      </c>
      <c r="BY17" s="758"/>
      <c r="BZ17" s="758"/>
      <c r="CA17" s="758" t="s">
        <v>183</v>
      </c>
      <c r="CB17" s="758" t="s">
        <v>184</v>
      </c>
      <c r="CC17" s="758"/>
      <c r="CD17" s="758"/>
      <c r="CE17" s="758"/>
      <c r="CF17" s="758"/>
      <c r="CG17" s="758">
        <v>4</v>
      </c>
      <c r="CH17" s="759"/>
      <c r="CI17" s="759"/>
    </row>
    <row r="18" spans="1:87" s="757" customFormat="1" ht="125" hidden="1">
      <c r="A18" s="756">
        <f t="shared" si="0"/>
        <v>16</v>
      </c>
      <c r="B18" s="758">
        <v>2</v>
      </c>
      <c r="C18" s="758" t="s">
        <v>172</v>
      </c>
      <c r="D18" s="758"/>
      <c r="E18" s="758"/>
      <c r="F18" s="758" t="s">
        <v>1621</v>
      </c>
      <c r="G18" s="758"/>
      <c r="H18" s="758" t="s">
        <v>1621</v>
      </c>
      <c r="I18" s="758" t="s">
        <v>2645</v>
      </c>
      <c r="J18" s="758" t="s">
        <v>1854</v>
      </c>
      <c r="K18" s="758" t="s">
        <v>1800</v>
      </c>
      <c r="L18" s="758" t="s">
        <v>2430</v>
      </c>
      <c r="M18" s="758"/>
      <c r="N18" s="758"/>
      <c r="O18" s="758"/>
      <c r="P18" s="758" t="s">
        <v>2816</v>
      </c>
      <c r="Q18" s="758" t="s">
        <v>2824</v>
      </c>
      <c r="R18" s="758" t="s">
        <v>2828</v>
      </c>
      <c r="S18" s="758" t="s">
        <v>2829</v>
      </c>
      <c r="T18" s="758"/>
      <c r="U18" s="758" t="s">
        <v>2830</v>
      </c>
      <c r="V18" s="758" t="s">
        <v>187</v>
      </c>
      <c r="W18" s="758" t="s">
        <v>2498</v>
      </c>
      <c r="X18" s="758"/>
      <c r="Y18" s="758" t="s">
        <v>2566</v>
      </c>
      <c r="Z18" s="758" t="s">
        <v>78</v>
      </c>
      <c r="AA18" s="758" t="s">
        <v>78</v>
      </c>
      <c r="AB18" s="758"/>
      <c r="AC18" s="758"/>
      <c r="AD18" s="758"/>
      <c r="AE18" s="758"/>
      <c r="AF18" s="758" t="s">
        <v>187</v>
      </c>
      <c r="AG18" s="758"/>
      <c r="AH18" s="758"/>
      <c r="AI18" s="758"/>
      <c r="AJ18" s="758"/>
      <c r="AK18" s="758"/>
      <c r="AL18" s="758"/>
      <c r="AM18" s="758"/>
      <c r="AN18" s="758"/>
      <c r="AO18" s="758"/>
      <c r="AP18" s="758"/>
      <c r="AQ18" s="758" t="s">
        <v>2524</v>
      </c>
      <c r="AR18" s="758" t="s">
        <v>2524</v>
      </c>
      <c r="AS18" s="758" t="s">
        <v>2612</v>
      </c>
      <c r="AT18" s="758"/>
      <c r="AU18" s="758"/>
      <c r="AV18" s="758" t="s">
        <v>2611</v>
      </c>
      <c r="AW18" s="758" t="s">
        <v>78</v>
      </c>
      <c r="AX18" s="758" t="s">
        <v>178</v>
      </c>
      <c r="AY18" s="758" t="s">
        <v>78</v>
      </c>
      <c r="AZ18" s="758" t="s">
        <v>78</v>
      </c>
      <c r="BA18" s="758" t="s">
        <v>78</v>
      </c>
      <c r="BB18" s="758"/>
      <c r="BC18" s="758"/>
      <c r="BD18" s="758"/>
      <c r="BE18" s="758"/>
      <c r="BF18" s="758"/>
      <c r="BG18" s="758" t="s">
        <v>218</v>
      </c>
      <c r="BH18" s="758" t="s">
        <v>218</v>
      </c>
      <c r="BI18" s="758"/>
      <c r="BJ18" s="758" t="s">
        <v>1880</v>
      </c>
      <c r="BK18" s="758"/>
      <c r="BL18" s="758"/>
      <c r="BM18" s="758"/>
      <c r="BN18" s="758" t="s">
        <v>190</v>
      </c>
      <c r="BO18" s="758" t="s">
        <v>190</v>
      </c>
      <c r="BP18" s="758" t="s">
        <v>181</v>
      </c>
      <c r="BQ18" s="758"/>
      <c r="BR18" s="758"/>
      <c r="BS18" s="758"/>
      <c r="BT18" s="758"/>
      <c r="BU18" s="758"/>
      <c r="BV18" s="758"/>
      <c r="BW18" s="758" t="s">
        <v>185</v>
      </c>
      <c r="BX18" s="758" t="s">
        <v>191</v>
      </c>
      <c r="BY18" s="758"/>
      <c r="BZ18" s="758"/>
      <c r="CA18" s="758" t="s">
        <v>183</v>
      </c>
      <c r="CB18" s="758" t="s">
        <v>184</v>
      </c>
      <c r="CC18" s="758"/>
      <c r="CD18" s="758"/>
      <c r="CE18" s="758"/>
      <c r="CF18" s="758"/>
      <c r="CG18" s="758">
        <v>4</v>
      </c>
      <c r="CH18" s="759"/>
      <c r="CI18" s="759"/>
    </row>
    <row r="19" spans="1:87" s="757" customFormat="1" ht="75" hidden="1">
      <c r="A19" s="756">
        <f t="shared" si="0"/>
        <v>17</v>
      </c>
      <c r="B19" s="758">
        <v>2</v>
      </c>
      <c r="C19" s="758" t="s">
        <v>172</v>
      </c>
      <c r="D19" s="758"/>
      <c r="E19" s="758"/>
      <c r="F19" s="758"/>
      <c r="G19" s="758"/>
      <c r="H19" s="758" t="s">
        <v>1621</v>
      </c>
      <c r="I19" s="758" t="s">
        <v>2646</v>
      </c>
      <c r="J19" s="758" t="s">
        <v>1802</v>
      </c>
      <c r="K19" s="758" t="s">
        <v>1803</v>
      </c>
      <c r="L19" s="758" t="s">
        <v>2431</v>
      </c>
      <c r="M19" s="758"/>
      <c r="N19" s="758"/>
      <c r="O19" s="758"/>
      <c r="P19" s="758"/>
      <c r="Q19" s="758"/>
      <c r="R19" s="758"/>
      <c r="S19" s="758"/>
      <c r="T19" s="758"/>
      <c r="U19" s="758"/>
      <c r="V19" s="758"/>
      <c r="W19" s="758"/>
      <c r="X19" s="758"/>
      <c r="Y19" s="758" t="s">
        <v>2566</v>
      </c>
      <c r="Z19" s="758" t="s">
        <v>1609</v>
      </c>
      <c r="AA19" s="758" t="s">
        <v>1609</v>
      </c>
      <c r="AB19" s="758"/>
      <c r="AC19" s="758" t="s">
        <v>2574</v>
      </c>
      <c r="AD19" s="758"/>
      <c r="AE19" s="758"/>
      <c r="AF19" s="758"/>
      <c r="AG19" s="758"/>
      <c r="AH19" s="758"/>
      <c r="AI19" s="758"/>
      <c r="AJ19" s="758"/>
      <c r="AK19" s="758"/>
      <c r="AL19" s="758"/>
      <c r="AM19" s="758"/>
      <c r="AN19" s="758"/>
      <c r="AO19" s="758"/>
      <c r="AP19" s="758"/>
      <c r="AQ19" s="758"/>
      <c r="AR19" s="758"/>
      <c r="AS19" s="758"/>
      <c r="AT19" s="758"/>
      <c r="AU19" s="758"/>
      <c r="AV19" s="758"/>
      <c r="AW19" s="758"/>
      <c r="AX19" s="758"/>
      <c r="AY19" s="758"/>
      <c r="AZ19" s="758"/>
      <c r="BA19" s="758"/>
      <c r="BB19" s="758"/>
      <c r="BC19" s="758"/>
      <c r="BD19" s="758"/>
      <c r="BE19" s="758"/>
      <c r="BF19" s="758"/>
      <c r="BG19" s="758"/>
      <c r="BH19" s="758"/>
      <c r="BI19" s="758"/>
      <c r="BJ19" s="758"/>
      <c r="BK19" s="758"/>
      <c r="BL19" s="758"/>
      <c r="BM19" s="758"/>
      <c r="BN19" s="758"/>
      <c r="BO19" s="758"/>
      <c r="BP19" s="758"/>
      <c r="BQ19" s="758"/>
      <c r="BR19" s="758"/>
      <c r="BS19" s="758"/>
      <c r="BT19" s="758"/>
      <c r="BU19" s="758"/>
      <c r="BV19" s="758"/>
      <c r="BW19" s="758"/>
      <c r="BX19" s="758"/>
      <c r="BY19" s="758"/>
      <c r="BZ19" s="758"/>
      <c r="CA19" s="758"/>
      <c r="CB19" s="758"/>
      <c r="CC19" s="758"/>
      <c r="CD19" s="758"/>
      <c r="CE19" s="758"/>
      <c r="CF19" s="758"/>
      <c r="CG19" s="758"/>
      <c r="CH19" s="759"/>
      <c r="CI19" s="759"/>
    </row>
    <row r="20" spans="1:87" s="757" customFormat="1" ht="87.5" hidden="1">
      <c r="A20" s="756">
        <f t="shared" si="0"/>
        <v>18</v>
      </c>
      <c r="B20" s="758">
        <v>2</v>
      </c>
      <c r="C20" s="758" t="s">
        <v>2498</v>
      </c>
      <c r="D20" s="758"/>
      <c r="E20" s="758"/>
      <c r="F20" s="758" t="s">
        <v>1621</v>
      </c>
      <c r="G20" s="758"/>
      <c r="H20" s="758" t="s">
        <v>1621</v>
      </c>
      <c r="I20" s="758" t="s">
        <v>2658</v>
      </c>
      <c r="J20" s="758" t="s">
        <v>2660</v>
      </c>
      <c r="K20" s="758" t="s">
        <v>2592</v>
      </c>
      <c r="L20" s="758" t="s">
        <v>2343</v>
      </c>
      <c r="M20" s="758"/>
      <c r="N20" s="758"/>
      <c r="O20" s="758"/>
      <c r="P20" s="758"/>
      <c r="Q20" s="758"/>
      <c r="R20" s="758"/>
      <c r="S20" s="758"/>
      <c r="T20" s="758"/>
      <c r="U20" s="758"/>
      <c r="V20" s="758" t="s">
        <v>2658</v>
      </c>
      <c r="W20" s="758" t="s">
        <v>2659</v>
      </c>
      <c r="X20" s="758"/>
      <c r="Y20" s="758" t="s">
        <v>2566</v>
      </c>
      <c r="Z20" s="758" t="s">
        <v>1609</v>
      </c>
      <c r="AA20" s="758" t="s">
        <v>1609</v>
      </c>
      <c r="AB20" s="758"/>
      <c r="AC20" s="758" t="s">
        <v>2574</v>
      </c>
      <c r="AD20" s="758" t="s">
        <v>2591</v>
      </c>
      <c r="AE20" s="758"/>
      <c r="AF20" s="758"/>
      <c r="AG20" s="758"/>
      <c r="AH20" s="758"/>
      <c r="AI20" s="758"/>
      <c r="AJ20" s="758"/>
      <c r="AK20" s="758"/>
      <c r="AL20" s="758"/>
      <c r="AM20" s="758"/>
      <c r="AN20" s="758"/>
      <c r="AO20" s="758"/>
      <c r="AP20" s="758"/>
      <c r="AQ20" s="758"/>
      <c r="AR20" s="758"/>
      <c r="AS20" s="758"/>
      <c r="AT20" s="758"/>
      <c r="AU20" s="758"/>
      <c r="AV20" s="758"/>
      <c r="AW20" s="758"/>
      <c r="AX20" s="758"/>
      <c r="AY20" s="758"/>
      <c r="AZ20" s="758"/>
      <c r="BA20" s="758"/>
      <c r="BB20" s="758"/>
      <c r="BC20" s="758"/>
      <c r="BD20" s="758"/>
      <c r="BE20" s="758"/>
      <c r="BF20" s="758"/>
      <c r="BG20" s="758"/>
      <c r="BH20" s="758"/>
      <c r="BI20" s="758"/>
      <c r="BJ20" s="758"/>
      <c r="BK20" s="758"/>
      <c r="BL20" s="758"/>
      <c r="BM20" s="758"/>
      <c r="BN20" s="758"/>
      <c r="BO20" s="758"/>
      <c r="BP20" s="758"/>
      <c r="BQ20" s="758"/>
      <c r="BR20" s="758"/>
      <c r="BS20" s="758"/>
      <c r="BT20" s="758"/>
      <c r="BU20" s="758"/>
      <c r="BV20" s="758"/>
      <c r="BW20" s="758"/>
      <c r="BX20" s="758"/>
      <c r="BY20" s="758"/>
      <c r="BZ20" s="758"/>
      <c r="CA20" s="758"/>
      <c r="CB20" s="758"/>
      <c r="CC20" s="758"/>
      <c r="CD20" s="758"/>
      <c r="CE20" s="758"/>
      <c r="CF20" s="758"/>
      <c r="CG20" s="758">
        <v>0</v>
      </c>
      <c r="CH20" s="759" t="s">
        <v>1753</v>
      </c>
      <c r="CI20" s="759"/>
    </row>
    <row r="21" spans="1:87" s="757" customFormat="1" ht="150" hidden="1">
      <c r="A21" s="756">
        <f t="shared" si="0"/>
        <v>19</v>
      </c>
      <c r="B21" s="760">
        <v>3</v>
      </c>
      <c r="C21" s="760" t="s">
        <v>2350</v>
      </c>
      <c r="D21" s="760"/>
      <c r="E21" s="760"/>
      <c r="F21" s="760" t="s">
        <v>1621</v>
      </c>
      <c r="G21" s="760"/>
      <c r="H21" s="760" t="s">
        <v>1621</v>
      </c>
      <c r="I21" s="760" t="s">
        <v>2623</v>
      </c>
      <c r="J21" s="760" t="s">
        <v>1975</v>
      </c>
      <c r="K21" s="760" t="s">
        <v>2616</v>
      </c>
      <c r="L21" s="760" t="s">
        <v>2343</v>
      </c>
      <c r="M21" s="760" t="s">
        <v>2614</v>
      </c>
      <c r="N21" s="760" t="s">
        <v>2620</v>
      </c>
      <c r="O21" s="760"/>
      <c r="P21" s="760"/>
      <c r="Q21" s="760" t="s">
        <v>2831</v>
      </c>
      <c r="R21" s="760" t="s">
        <v>2832</v>
      </c>
      <c r="S21" s="760" t="s">
        <v>2833</v>
      </c>
      <c r="T21" s="760"/>
      <c r="U21" s="760" t="s">
        <v>2834</v>
      </c>
      <c r="V21" s="760" t="s">
        <v>2623</v>
      </c>
      <c r="W21" s="760" t="s">
        <v>2661</v>
      </c>
      <c r="X21" s="760" t="s">
        <v>2608</v>
      </c>
      <c r="Y21" s="760" t="s">
        <v>2563</v>
      </c>
      <c r="Z21" s="760" t="s">
        <v>1609</v>
      </c>
      <c r="AA21" s="760" t="s">
        <v>78</v>
      </c>
      <c r="AB21" s="760" t="s">
        <v>2573</v>
      </c>
      <c r="AC21" s="760"/>
      <c r="AD21" s="760"/>
      <c r="AE21" s="760"/>
      <c r="AF21" s="760"/>
      <c r="AG21" s="760"/>
      <c r="AH21" s="760"/>
      <c r="AI21" s="760"/>
      <c r="AJ21" s="760"/>
      <c r="AK21" s="760"/>
      <c r="AL21" s="760"/>
      <c r="AM21" s="760"/>
      <c r="AN21" s="760"/>
      <c r="AO21" s="760"/>
      <c r="AP21" s="760"/>
      <c r="AQ21" s="760"/>
      <c r="AR21" s="760"/>
      <c r="AS21" s="760"/>
      <c r="AT21" s="760"/>
      <c r="AU21" s="760"/>
      <c r="AV21" s="760"/>
      <c r="AW21" s="760"/>
      <c r="AX21" s="760"/>
      <c r="AY21" s="760" t="s">
        <v>1609</v>
      </c>
      <c r="AZ21" s="760" t="s">
        <v>78</v>
      </c>
      <c r="BA21" s="760"/>
      <c r="BB21" s="760"/>
      <c r="BC21" s="760"/>
      <c r="BD21" s="760"/>
      <c r="BE21" s="760"/>
      <c r="BF21" s="760"/>
      <c r="BG21" s="760"/>
      <c r="BH21" s="760"/>
      <c r="BI21" s="760"/>
      <c r="BJ21" s="760"/>
      <c r="BK21" s="760"/>
      <c r="BL21" s="760"/>
      <c r="BM21" s="760"/>
      <c r="BN21" s="760"/>
      <c r="BO21" s="760"/>
      <c r="BP21" s="760"/>
      <c r="BQ21" s="760"/>
      <c r="BR21" s="760"/>
      <c r="BS21" s="760"/>
      <c r="BT21" s="760"/>
      <c r="BU21" s="760"/>
      <c r="BV21" s="760"/>
      <c r="BW21" s="760"/>
      <c r="BX21" s="760"/>
      <c r="BY21" s="760"/>
      <c r="BZ21" s="760"/>
      <c r="CA21" s="760"/>
      <c r="CB21" s="760"/>
      <c r="CC21" s="760"/>
      <c r="CD21" s="760"/>
      <c r="CE21" s="760"/>
      <c r="CF21" s="760"/>
      <c r="CG21" s="760"/>
      <c r="CH21" s="761" t="s">
        <v>1750</v>
      </c>
      <c r="CI21" s="761"/>
    </row>
    <row r="22" spans="1:87" s="757" customFormat="1" ht="125" hidden="1">
      <c r="A22" s="756">
        <f t="shared" si="0"/>
        <v>20</v>
      </c>
      <c r="B22" s="760">
        <v>3</v>
      </c>
      <c r="C22" s="760" t="s">
        <v>2350</v>
      </c>
      <c r="D22" s="760"/>
      <c r="E22" s="760"/>
      <c r="F22" s="760" t="s">
        <v>1621</v>
      </c>
      <c r="G22" s="760"/>
      <c r="H22" s="760" t="s">
        <v>1621</v>
      </c>
      <c r="I22" s="760" t="s">
        <v>2376</v>
      </c>
      <c r="J22" s="760" t="s">
        <v>1866</v>
      </c>
      <c r="K22" s="760" t="s">
        <v>2625</v>
      </c>
      <c r="L22" s="760" t="s">
        <v>2343</v>
      </c>
      <c r="M22" s="760" t="s">
        <v>2615</v>
      </c>
      <c r="N22" s="760" t="s">
        <v>2618</v>
      </c>
      <c r="O22" s="760"/>
      <c r="P22" s="760"/>
      <c r="Q22" s="760" t="s">
        <v>2831</v>
      </c>
      <c r="R22" s="760" t="s">
        <v>2835</v>
      </c>
      <c r="S22" s="760" t="s">
        <v>2836</v>
      </c>
      <c r="T22" s="760"/>
      <c r="U22" s="760" t="s">
        <v>2837</v>
      </c>
      <c r="V22" s="760" t="s">
        <v>2376</v>
      </c>
      <c r="W22" s="760" t="s">
        <v>2661</v>
      </c>
      <c r="X22" s="760"/>
      <c r="Y22" s="760" t="s">
        <v>2563</v>
      </c>
      <c r="Z22" s="760" t="s">
        <v>78</v>
      </c>
      <c r="AA22" s="760" t="s">
        <v>78</v>
      </c>
      <c r="AB22" s="760"/>
      <c r="AC22" s="760"/>
      <c r="AD22" s="760"/>
      <c r="AE22" s="760"/>
      <c r="AF22" s="760" t="s">
        <v>74</v>
      </c>
      <c r="AG22" s="760"/>
      <c r="AH22" s="760" t="s">
        <v>74</v>
      </c>
      <c r="AI22" s="760"/>
      <c r="AJ22" s="760"/>
      <c r="AK22" s="760"/>
      <c r="AL22" s="760"/>
      <c r="AM22" s="760"/>
      <c r="AN22" s="760"/>
      <c r="AO22" s="760"/>
      <c r="AP22" s="760"/>
      <c r="AQ22" s="760" t="s">
        <v>76</v>
      </c>
      <c r="AR22" s="760" t="s">
        <v>76</v>
      </c>
      <c r="AS22" s="760" t="s">
        <v>2494</v>
      </c>
      <c r="AT22" s="760"/>
      <c r="AU22" s="760"/>
      <c r="AV22" s="760" t="s">
        <v>77</v>
      </c>
      <c r="AW22" s="760" t="s">
        <v>78</v>
      </c>
      <c r="AX22" s="760" t="s">
        <v>78</v>
      </c>
      <c r="AY22" s="760" t="s">
        <v>78</v>
      </c>
      <c r="AZ22" s="760" t="s">
        <v>78</v>
      </c>
      <c r="BA22" s="760" t="s">
        <v>78</v>
      </c>
      <c r="BB22" s="760"/>
      <c r="BC22" s="760"/>
      <c r="BD22" s="760"/>
      <c r="BE22" s="760"/>
      <c r="BF22" s="760"/>
      <c r="BG22" s="760" t="s">
        <v>76</v>
      </c>
      <c r="BH22" s="760" t="s">
        <v>76</v>
      </c>
      <c r="BI22" s="760"/>
      <c r="BJ22" s="760"/>
      <c r="BK22" s="760"/>
      <c r="BL22" s="760"/>
      <c r="BM22" s="760"/>
      <c r="BN22" s="760" t="s">
        <v>82</v>
      </c>
      <c r="BO22" s="760" t="s">
        <v>82</v>
      </c>
      <c r="BP22" s="760"/>
      <c r="BQ22" s="760"/>
      <c r="BR22" s="760"/>
      <c r="BS22" s="760"/>
      <c r="BT22" s="760"/>
      <c r="BU22" s="760"/>
      <c r="BV22" s="760"/>
      <c r="BW22" s="760" t="s">
        <v>72</v>
      </c>
      <c r="BX22" s="760" t="s">
        <v>84</v>
      </c>
      <c r="BY22" s="760"/>
      <c r="BZ22" s="760"/>
      <c r="CA22" s="760" t="s">
        <v>86</v>
      </c>
      <c r="CB22" s="760" t="s">
        <v>87</v>
      </c>
      <c r="CC22" s="760"/>
      <c r="CD22" s="760"/>
      <c r="CE22" s="760"/>
      <c r="CF22" s="760"/>
      <c r="CG22" s="760">
        <v>4</v>
      </c>
      <c r="CH22" s="761" t="s">
        <v>1749</v>
      </c>
      <c r="CI22" s="761"/>
    </row>
    <row r="23" spans="1:87" s="757" customFormat="1" hidden="1">
      <c r="A23" s="756">
        <f t="shared" si="0"/>
        <v>21</v>
      </c>
      <c r="B23" s="760">
        <v>3</v>
      </c>
      <c r="C23" s="760" t="s">
        <v>2350</v>
      </c>
      <c r="D23" s="760"/>
      <c r="E23" s="760"/>
      <c r="F23" s="760"/>
      <c r="G23" s="760"/>
      <c r="H23" s="760" t="s">
        <v>1621</v>
      </c>
      <c r="I23" s="760" t="s">
        <v>2649</v>
      </c>
      <c r="J23" s="760"/>
      <c r="K23" s="760"/>
      <c r="L23" s="760" t="s">
        <v>2431</v>
      </c>
      <c r="M23" s="760"/>
      <c r="N23" s="760"/>
      <c r="O23" s="760"/>
      <c r="P23" s="760"/>
      <c r="Q23" s="760"/>
      <c r="R23" s="760"/>
      <c r="S23" s="760"/>
      <c r="T23" s="760"/>
      <c r="U23" s="760"/>
      <c r="V23" s="760"/>
      <c r="W23" s="760" t="s">
        <v>2661</v>
      </c>
      <c r="X23" s="760"/>
      <c r="Y23" s="760" t="s">
        <v>2563</v>
      </c>
      <c r="Z23" s="760"/>
      <c r="AA23" s="760"/>
      <c r="AB23" s="760"/>
      <c r="AC23" s="760"/>
      <c r="AD23" s="760"/>
      <c r="AE23" s="760" t="s">
        <v>2576</v>
      </c>
      <c r="AF23" s="760"/>
      <c r="AG23" s="760"/>
      <c r="AH23" s="760"/>
      <c r="AI23" s="760"/>
      <c r="AJ23" s="760"/>
      <c r="AK23" s="760"/>
      <c r="AL23" s="760"/>
      <c r="AM23" s="760"/>
      <c r="AN23" s="760"/>
      <c r="AO23" s="760"/>
      <c r="AP23" s="760"/>
      <c r="AQ23" s="760"/>
      <c r="AR23" s="760"/>
      <c r="AS23" s="760"/>
      <c r="AT23" s="760"/>
      <c r="AU23" s="760"/>
      <c r="AV23" s="760"/>
      <c r="AW23" s="760"/>
      <c r="AX23" s="760"/>
      <c r="AY23" s="760"/>
      <c r="AZ23" s="760"/>
      <c r="BA23" s="760"/>
      <c r="BB23" s="760"/>
      <c r="BC23" s="760"/>
      <c r="BD23" s="760"/>
      <c r="BE23" s="760"/>
      <c r="BF23" s="760"/>
      <c r="BG23" s="760"/>
      <c r="BH23" s="760"/>
      <c r="BI23" s="760"/>
      <c r="BJ23" s="760"/>
      <c r="BK23" s="760"/>
      <c r="BL23" s="760"/>
      <c r="BM23" s="760"/>
      <c r="BN23" s="760"/>
      <c r="BO23" s="760"/>
      <c r="BP23" s="760"/>
      <c r="BQ23" s="760"/>
      <c r="BR23" s="760"/>
      <c r="BS23" s="760"/>
      <c r="BT23" s="760"/>
      <c r="BU23" s="760"/>
      <c r="BV23" s="760"/>
      <c r="BW23" s="760"/>
      <c r="BX23" s="760"/>
      <c r="BY23" s="760"/>
      <c r="BZ23" s="760"/>
      <c r="CA23" s="760"/>
      <c r="CB23" s="760"/>
      <c r="CC23" s="760"/>
      <c r="CD23" s="760"/>
      <c r="CE23" s="760"/>
      <c r="CF23" s="760"/>
      <c r="CG23" s="760">
        <v>0</v>
      </c>
      <c r="CH23" s="761"/>
      <c r="CI23" s="761"/>
    </row>
    <row r="24" spans="1:87" s="757" customFormat="1" ht="125" hidden="1">
      <c r="A24" s="756">
        <f t="shared" si="0"/>
        <v>22</v>
      </c>
      <c r="B24" s="760">
        <v>3</v>
      </c>
      <c r="C24" s="760" t="s">
        <v>2350</v>
      </c>
      <c r="D24" s="760"/>
      <c r="E24" s="760"/>
      <c r="F24" s="760" t="s">
        <v>1621</v>
      </c>
      <c r="G24" s="760"/>
      <c r="H24" s="760" t="s">
        <v>1621</v>
      </c>
      <c r="I24" s="760" t="s">
        <v>2347</v>
      </c>
      <c r="J24" s="760" t="s">
        <v>2841</v>
      </c>
      <c r="K24" s="760" t="s">
        <v>2505</v>
      </c>
      <c r="L24" s="760" t="s">
        <v>1742</v>
      </c>
      <c r="M24" s="760">
        <v>23078</v>
      </c>
      <c r="N24" s="760"/>
      <c r="O24" s="760"/>
      <c r="P24" s="760"/>
      <c r="Q24" s="760" t="s">
        <v>2831</v>
      </c>
      <c r="R24" s="760" t="s">
        <v>2838</v>
      </c>
      <c r="S24" s="760" t="s">
        <v>2839</v>
      </c>
      <c r="T24" s="760"/>
      <c r="U24" s="760" t="s">
        <v>2840</v>
      </c>
      <c r="V24" s="760" t="s">
        <v>2347</v>
      </c>
      <c r="W24" s="760" t="s">
        <v>2661</v>
      </c>
      <c r="X24" s="760" t="s">
        <v>2650</v>
      </c>
      <c r="Y24" s="760" t="s">
        <v>2563</v>
      </c>
      <c r="Z24" s="760" t="s">
        <v>78</v>
      </c>
      <c r="AA24" s="760" t="s">
        <v>78</v>
      </c>
      <c r="AB24" s="760"/>
      <c r="AC24" s="760"/>
      <c r="AD24" s="760"/>
      <c r="AE24" s="760"/>
      <c r="AF24" s="760" t="s">
        <v>108</v>
      </c>
      <c r="AG24" s="760"/>
      <c r="AH24" s="760" t="s">
        <v>108</v>
      </c>
      <c r="AI24" s="760"/>
      <c r="AJ24" s="760"/>
      <c r="AK24" s="760"/>
      <c r="AL24" s="760"/>
      <c r="AM24" s="760"/>
      <c r="AN24" s="760"/>
      <c r="AO24" s="760"/>
      <c r="AP24" s="760"/>
      <c r="AQ24" s="760" t="s">
        <v>1743</v>
      </c>
      <c r="AR24" s="760" t="s">
        <v>1572</v>
      </c>
      <c r="AS24" s="760" t="s">
        <v>2496</v>
      </c>
      <c r="AT24" s="760"/>
      <c r="AU24" s="760"/>
      <c r="AV24" s="760" t="s">
        <v>109</v>
      </c>
      <c r="AW24" s="760" t="s">
        <v>78</v>
      </c>
      <c r="AX24" s="760" t="s">
        <v>110</v>
      </c>
      <c r="AY24" s="760" t="s">
        <v>78</v>
      </c>
      <c r="AZ24" s="760" t="s">
        <v>78</v>
      </c>
      <c r="BA24" s="760" t="s">
        <v>78</v>
      </c>
      <c r="BB24" s="760"/>
      <c r="BC24" s="760"/>
      <c r="BD24" s="760"/>
      <c r="BE24" s="760"/>
      <c r="BF24" s="760"/>
      <c r="BG24" s="760" t="s">
        <v>111</v>
      </c>
      <c r="BH24" s="760" t="s">
        <v>111</v>
      </c>
      <c r="BI24" s="760"/>
      <c r="BJ24" s="760"/>
      <c r="BK24" s="760"/>
      <c r="BL24" s="760"/>
      <c r="BM24" s="760"/>
      <c r="BN24" s="760" t="s">
        <v>112</v>
      </c>
      <c r="BO24" s="760" t="s">
        <v>112</v>
      </c>
      <c r="BP24" s="760"/>
      <c r="BQ24" s="760"/>
      <c r="BR24" s="760"/>
      <c r="BS24" s="760"/>
      <c r="BT24" s="760"/>
      <c r="BU24" s="760"/>
      <c r="BV24" s="760"/>
      <c r="BW24" s="760"/>
      <c r="BX24" s="760" t="s">
        <v>2597</v>
      </c>
      <c r="BY24" s="760"/>
      <c r="BZ24" s="760"/>
      <c r="CA24" s="760"/>
      <c r="CB24" s="760"/>
      <c r="CC24" s="760"/>
      <c r="CD24" s="760"/>
      <c r="CE24" s="760"/>
      <c r="CF24" s="760"/>
      <c r="CG24" s="760">
        <v>3</v>
      </c>
      <c r="CH24" s="761"/>
      <c r="CI24" s="761"/>
    </row>
    <row r="25" spans="1:87" s="759" customFormat="1" ht="187.5">
      <c r="A25" s="756">
        <f t="shared" si="0"/>
        <v>23</v>
      </c>
      <c r="B25" s="760">
        <v>3</v>
      </c>
      <c r="C25" s="760" t="s">
        <v>2350</v>
      </c>
      <c r="D25" s="760"/>
      <c r="E25" s="760"/>
      <c r="F25" s="760" t="s">
        <v>1621</v>
      </c>
      <c r="G25" s="760"/>
      <c r="H25" s="760" t="s">
        <v>1621</v>
      </c>
      <c r="I25" s="760" t="s">
        <v>1848</v>
      </c>
      <c r="J25" s="760" t="s">
        <v>1865</v>
      </c>
      <c r="K25" s="760" t="s">
        <v>2360</v>
      </c>
      <c r="L25" s="760" t="s">
        <v>2558</v>
      </c>
      <c r="M25" s="760" t="s">
        <v>2365</v>
      </c>
      <c r="N25" s="760"/>
      <c r="O25" s="760"/>
      <c r="P25" s="760"/>
      <c r="Q25" s="760"/>
      <c r="R25" s="760"/>
      <c r="S25" s="760"/>
      <c r="T25" s="760"/>
      <c r="U25" s="760"/>
      <c r="V25" s="760" t="s">
        <v>1848</v>
      </c>
      <c r="W25" s="760" t="s">
        <v>2661</v>
      </c>
      <c r="X25" s="760"/>
      <c r="Y25" s="760" t="s">
        <v>2563</v>
      </c>
      <c r="Z25" s="760" t="s">
        <v>78</v>
      </c>
      <c r="AA25" s="760" t="s">
        <v>1609</v>
      </c>
      <c r="AB25" s="760"/>
      <c r="AC25" s="760"/>
      <c r="AD25" s="760" t="s">
        <v>2511</v>
      </c>
      <c r="AE25" s="760"/>
      <c r="AF25" s="760" t="s">
        <v>1169</v>
      </c>
      <c r="AG25" s="760"/>
      <c r="AH25" s="760" t="s">
        <v>1169</v>
      </c>
      <c r="AI25" s="760"/>
      <c r="AJ25" s="760"/>
      <c r="AK25" s="760"/>
      <c r="AL25" s="760"/>
      <c r="AM25" s="760"/>
      <c r="AN25" s="760"/>
      <c r="AO25" s="760"/>
      <c r="AP25" s="760"/>
      <c r="AQ25" s="760" t="s">
        <v>148</v>
      </c>
      <c r="AR25" s="760" t="s">
        <v>2003</v>
      </c>
      <c r="AS25" s="760" t="s">
        <v>2495</v>
      </c>
      <c r="AT25" s="760"/>
      <c r="AU25" s="760"/>
      <c r="AV25" s="760" t="s">
        <v>149</v>
      </c>
      <c r="AW25" s="760" t="s">
        <v>78</v>
      </c>
      <c r="AX25" s="760" t="s">
        <v>78</v>
      </c>
      <c r="AY25" s="760" t="s">
        <v>150</v>
      </c>
      <c r="AZ25" s="760" t="s">
        <v>151</v>
      </c>
      <c r="BA25" s="760" t="s">
        <v>78</v>
      </c>
      <c r="BB25" s="760"/>
      <c r="BC25" s="760"/>
      <c r="BD25" s="760"/>
      <c r="BE25" s="760"/>
      <c r="BF25" s="760"/>
      <c r="BG25" s="760" t="s">
        <v>2846</v>
      </c>
      <c r="BH25" s="760"/>
      <c r="BI25" s="760"/>
      <c r="BJ25" s="760"/>
      <c r="BK25" s="760"/>
      <c r="BL25" s="760"/>
      <c r="BM25" s="760"/>
      <c r="BN25" s="760"/>
      <c r="BO25" s="760"/>
      <c r="BP25" s="760"/>
      <c r="BQ25" s="760"/>
      <c r="BR25" s="760"/>
      <c r="BS25" s="760"/>
      <c r="BT25" s="760"/>
      <c r="BU25" s="760"/>
      <c r="BV25" s="760"/>
      <c r="BW25" s="760"/>
      <c r="BX25" s="760" t="s">
        <v>120</v>
      </c>
      <c r="BY25" s="760"/>
      <c r="BZ25" s="760"/>
      <c r="CA25" s="760"/>
      <c r="CB25" s="760"/>
      <c r="CC25" s="760"/>
      <c r="CD25" s="760"/>
      <c r="CE25" s="760"/>
      <c r="CF25" s="760"/>
      <c r="CG25" s="760">
        <v>3</v>
      </c>
      <c r="CH25" s="761"/>
      <c r="CI25" s="761"/>
    </row>
    <row r="26" spans="1:87" s="759" customFormat="1" ht="37.5" hidden="1">
      <c r="A26" s="756">
        <f t="shared" si="0"/>
        <v>24</v>
      </c>
      <c r="B26" s="760">
        <v>3</v>
      </c>
      <c r="C26" s="760" t="s">
        <v>2350</v>
      </c>
      <c r="D26" s="760"/>
      <c r="E26" s="760"/>
      <c r="F26" s="760" t="s">
        <v>1621</v>
      </c>
      <c r="G26" s="760"/>
      <c r="H26" s="760" t="s">
        <v>1621</v>
      </c>
      <c r="I26" s="760" t="s">
        <v>2380</v>
      </c>
      <c r="J26" s="760" t="s">
        <v>97</v>
      </c>
      <c r="K26" s="760" t="s">
        <v>1792</v>
      </c>
      <c r="L26" s="760" t="s">
        <v>2558</v>
      </c>
      <c r="M26" s="760">
        <v>2008</v>
      </c>
      <c r="N26" s="760"/>
      <c r="O26" s="760"/>
      <c r="P26" s="760"/>
      <c r="Q26" s="760"/>
      <c r="R26" s="760"/>
      <c r="S26" s="760"/>
      <c r="T26" s="760"/>
      <c r="U26" s="760"/>
      <c r="V26" s="760" t="s">
        <v>2355</v>
      </c>
      <c r="W26" s="760" t="s">
        <v>2661</v>
      </c>
      <c r="X26" s="760"/>
      <c r="Y26" s="760" t="s">
        <v>2563</v>
      </c>
      <c r="Z26" s="760" t="s">
        <v>78</v>
      </c>
      <c r="AA26" s="760" t="s">
        <v>78</v>
      </c>
      <c r="AB26" s="760"/>
      <c r="AC26" s="760"/>
      <c r="AD26" s="760"/>
      <c r="AE26" s="760"/>
      <c r="AF26" s="760" t="s">
        <v>100</v>
      </c>
      <c r="AG26" s="760"/>
      <c r="AH26" s="760"/>
      <c r="AI26" s="760"/>
      <c r="AJ26" s="760"/>
      <c r="AK26" s="760"/>
      <c r="AL26" s="760"/>
      <c r="AM26" s="760"/>
      <c r="AN26" s="760"/>
      <c r="AO26" s="760"/>
      <c r="AP26" s="760"/>
      <c r="AQ26" s="760"/>
      <c r="AR26" s="760"/>
      <c r="AS26" s="760"/>
      <c r="AT26" s="760"/>
      <c r="AU26" s="760"/>
      <c r="AV26" s="760"/>
      <c r="AW26" s="760"/>
      <c r="AX26" s="760"/>
      <c r="AY26" s="760"/>
      <c r="AZ26" s="760"/>
      <c r="BA26" s="760"/>
      <c r="BB26" s="760"/>
      <c r="BC26" s="760"/>
      <c r="BD26" s="760"/>
      <c r="BE26" s="760"/>
      <c r="BF26" s="760"/>
      <c r="BG26" s="760" t="s">
        <v>101</v>
      </c>
      <c r="BH26" s="760" t="s">
        <v>101</v>
      </c>
      <c r="BI26" s="760"/>
      <c r="BJ26" s="760" t="s">
        <v>1877</v>
      </c>
      <c r="BK26" s="760"/>
      <c r="BL26" s="760"/>
      <c r="BM26" s="760"/>
      <c r="BN26" s="760" t="s">
        <v>102</v>
      </c>
      <c r="BO26" s="760" t="s">
        <v>102</v>
      </c>
      <c r="BP26" s="760"/>
      <c r="BQ26" s="760"/>
      <c r="BR26" s="760"/>
      <c r="BS26" s="760"/>
      <c r="BT26" s="760"/>
      <c r="BU26" s="760"/>
      <c r="BV26" s="760"/>
      <c r="BW26" s="760" t="s">
        <v>103</v>
      </c>
      <c r="BX26" s="760" t="s">
        <v>104</v>
      </c>
      <c r="BY26" s="760"/>
      <c r="BZ26" s="760"/>
      <c r="CA26" s="760" t="s">
        <v>78</v>
      </c>
      <c r="CB26" s="760" t="s">
        <v>87</v>
      </c>
      <c r="CC26" s="760"/>
      <c r="CD26" s="760"/>
      <c r="CE26" s="760"/>
      <c r="CF26" s="760"/>
      <c r="CG26" s="760">
        <v>3</v>
      </c>
      <c r="CH26" s="761"/>
      <c r="CI26" s="761"/>
    </row>
    <row r="27" spans="1:87" s="759" customFormat="1" ht="112.5" hidden="1">
      <c r="A27" s="756">
        <f t="shared" si="0"/>
        <v>25</v>
      </c>
      <c r="B27" s="762">
        <v>4</v>
      </c>
      <c r="C27" s="762" t="s">
        <v>2382</v>
      </c>
      <c r="D27" s="762"/>
      <c r="E27" s="762"/>
      <c r="F27" s="762" t="s">
        <v>1621</v>
      </c>
      <c r="G27" s="762"/>
      <c r="H27" s="762" t="s">
        <v>1621</v>
      </c>
      <c r="I27" s="762" t="s">
        <v>2704</v>
      </c>
      <c r="J27" s="762"/>
      <c r="K27" s="762" t="s">
        <v>2705</v>
      </c>
      <c r="L27" s="762" t="s">
        <v>2558</v>
      </c>
      <c r="M27" s="762">
        <v>5</v>
      </c>
      <c r="N27" s="762"/>
      <c r="O27" s="762"/>
      <c r="P27" s="762"/>
      <c r="Q27" s="762" t="s">
        <v>2842</v>
      </c>
      <c r="R27" s="762" t="s">
        <v>2843</v>
      </c>
      <c r="S27" s="762" t="s">
        <v>2844</v>
      </c>
      <c r="T27" s="762"/>
      <c r="U27" s="762" t="s">
        <v>2845</v>
      </c>
      <c r="V27" s="762" t="s">
        <v>2814</v>
      </c>
      <c r="W27" s="762" t="s">
        <v>2382</v>
      </c>
      <c r="X27" s="762"/>
      <c r="Y27" s="762" t="s">
        <v>2569</v>
      </c>
      <c r="Z27" s="762" t="s">
        <v>1609</v>
      </c>
      <c r="AA27" s="762" t="s">
        <v>78</v>
      </c>
      <c r="AB27" s="762" t="s">
        <v>2573</v>
      </c>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c r="BC27" s="762"/>
      <c r="BD27" s="762"/>
      <c r="BE27" s="762"/>
      <c r="BF27" s="762"/>
      <c r="BG27" s="762"/>
      <c r="BH27" s="762"/>
      <c r="BI27" s="762"/>
      <c r="BJ27" s="762"/>
      <c r="BK27" s="762"/>
      <c r="BL27" s="762"/>
      <c r="BM27" s="762"/>
      <c r="BN27" s="762"/>
      <c r="BO27" s="762"/>
      <c r="BP27" s="762"/>
      <c r="BQ27" s="762"/>
      <c r="BR27" s="762"/>
      <c r="BS27" s="762"/>
      <c r="BT27" s="762"/>
      <c r="BU27" s="762"/>
      <c r="BV27" s="762"/>
      <c r="BW27" s="762"/>
      <c r="BX27" s="762"/>
      <c r="BY27" s="762"/>
      <c r="BZ27" s="762"/>
      <c r="CA27" s="762"/>
      <c r="CB27" s="762"/>
      <c r="CC27" s="762"/>
      <c r="CD27" s="762"/>
      <c r="CE27" s="762"/>
      <c r="CF27" s="762"/>
      <c r="CG27" s="762">
        <v>0</v>
      </c>
      <c r="CH27" s="763"/>
      <c r="CI27" s="763"/>
    </row>
    <row r="28" spans="1:87" s="759" customFormat="1" ht="62.5" hidden="1">
      <c r="A28" s="756">
        <f t="shared" si="0"/>
        <v>26</v>
      </c>
      <c r="B28" s="762">
        <v>4</v>
      </c>
      <c r="C28" s="762" t="s">
        <v>2382</v>
      </c>
      <c r="D28" s="762"/>
      <c r="E28" s="762"/>
      <c r="F28" s="762" t="s">
        <v>1621</v>
      </c>
      <c r="G28" s="762"/>
      <c r="H28" s="762" t="s">
        <v>1621</v>
      </c>
      <c r="I28" s="762" t="s">
        <v>2652</v>
      </c>
      <c r="J28" s="762"/>
      <c r="K28" s="762" t="s">
        <v>2391</v>
      </c>
      <c r="L28" s="762" t="s">
        <v>2431</v>
      </c>
      <c r="M28" s="762" t="s">
        <v>2399</v>
      </c>
      <c r="N28" s="762"/>
      <c r="O28" s="762"/>
      <c r="P28" s="762"/>
      <c r="Q28" s="762"/>
      <c r="R28" s="762"/>
      <c r="S28" s="762"/>
      <c r="T28" s="762"/>
      <c r="U28" s="762"/>
      <c r="V28" s="762"/>
      <c r="W28" s="762" t="s">
        <v>2382</v>
      </c>
      <c r="X28" s="762"/>
      <c r="Y28" s="762" t="s">
        <v>2569</v>
      </c>
      <c r="Z28" s="762" t="s">
        <v>1609</v>
      </c>
      <c r="AA28" s="762" t="s">
        <v>1609</v>
      </c>
      <c r="AB28" s="762"/>
      <c r="AC28" s="762" t="s">
        <v>2574</v>
      </c>
      <c r="AD28" s="762" t="s">
        <v>2584</v>
      </c>
      <c r="AE28" s="762" t="s">
        <v>2585</v>
      </c>
      <c r="AF28" s="762"/>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c r="BC28" s="762"/>
      <c r="BD28" s="762"/>
      <c r="BE28" s="762"/>
      <c r="BF28" s="762"/>
      <c r="BG28" s="762"/>
      <c r="BH28" s="762"/>
      <c r="BI28" s="762"/>
      <c r="BJ28" s="762"/>
      <c r="BK28" s="762"/>
      <c r="BL28" s="762"/>
      <c r="BM28" s="762"/>
      <c r="BN28" s="762"/>
      <c r="BO28" s="762"/>
      <c r="BP28" s="762"/>
      <c r="BQ28" s="762"/>
      <c r="BR28" s="762"/>
      <c r="BS28" s="762"/>
      <c r="BT28" s="762"/>
      <c r="BU28" s="762"/>
      <c r="BV28" s="762"/>
      <c r="BW28" s="762"/>
      <c r="BX28" s="762"/>
      <c r="BY28" s="762"/>
      <c r="BZ28" s="762"/>
      <c r="CA28" s="762"/>
      <c r="CB28" s="762"/>
      <c r="CC28" s="762"/>
      <c r="CD28" s="762"/>
      <c r="CE28" s="762"/>
      <c r="CF28" s="762"/>
      <c r="CG28" s="762">
        <v>0</v>
      </c>
      <c r="CH28" s="763"/>
      <c r="CI28" s="763"/>
    </row>
    <row r="29" spans="1:87" s="759" customFormat="1" ht="100" hidden="1">
      <c r="A29" s="756">
        <f t="shared" si="0"/>
        <v>27</v>
      </c>
      <c r="B29" s="762">
        <v>4</v>
      </c>
      <c r="C29" s="762" t="s">
        <v>2382</v>
      </c>
      <c r="D29" s="762"/>
      <c r="E29" s="762"/>
      <c r="F29" s="762" t="s">
        <v>1621</v>
      </c>
      <c r="G29" s="762"/>
      <c r="H29" s="762" t="s">
        <v>1621</v>
      </c>
      <c r="I29" s="762" t="s">
        <v>2383</v>
      </c>
      <c r="J29" s="762"/>
      <c r="K29" s="762" t="s">
        <v>2390</v>
      </c>
      <c r="L29" s="762" t="s">
        <v>2503</v>
      </c>
      <c r="M29" s="762"/>
      <c r="N29" s="762"/>
      <c r="O29" s="762"/>
      <c r="P29" s="762"/>
      <c r="Q29" s="762"/>
      <c r="R29" s="762"/>
      <c r="S29" s="762"/>
      <c r="T29" s="762"/>
      <c r="U29" s="762"/>
      <c r="V29" s="762" t="s">
        <v>2383</v>
      </c>
      <c r="W29" s="762" t="s">
        <v>2382</v>
      </c>
      <c r="X29" s="762" t="s">
        <v>2542</v>
      </c>
      <c r="Y29" s="762" t="s">
        <v>2569</v>
      </c>
      <c r="Z29" s="762" t="s">
        <v>1609</v>
      </c>
      <c r="AA29" s="762" t="s">
        <v>78</v>
      </c>
      <c r="AB29" s="762"/>
      <c r="AC29" s="762" t="s">
        <v>2574</v>
      </c>
      <c r="AD29" s="762" t="s">
        <v>2583</v>
      </c>
      <c r="AE29" s="762"/>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c r="CB29" s="762"/>
      <c r="CC29" s="762"/>
      <c r="CD29" s="762"/>
      <c r="CE29" s="762"/>
      <c r="CF29" s="762"/>
      <c r="CG29" s="762">
        <v>0</v>
      </c>
      <c r="CH29" s="763"/>
      <c r="CI29" s="763"/>
    </row>
    <row r="30" spans="1:87" s="759" customFormat="1" ht="62.5" hidden="1">
      <c r="A30" s="756">
        <f t="shared" si="0"/>
        <v>28</v>
      </c>
      <c r="B30" s="762">
        <v>4</v>
      </c>
      <c r="C30" s="762" t="s">
        <v>2382</v>
      </c>
      <c r="D30" s="762"/>
      <c r="E30" s="762"/>
      <c r="F30" s="762" t="s">
        <v>1621</v>
      </c>
      <c r="G30" s="762"/>
      <c r="H30" s="762" t="s">
        <v>1621</v>
      </c>
      <c r="I30" s="762" t="s">
        <v>2388</v>
      </c>
      <c r="J30" s="762"/>
      <c r="K30" s="762" t="s">
        <v>2397</v>
      </c>
      <c r="L30" s="762" t="s">
        <v>2431</v>
      </c>
      <c r="M30" s="762" t="s">
        <v>2488</v>
      </c>
      <c r="N30" s="762"/>
      <c r="O30" s="762"/>
      <c r="P30" s="762"/>
      <c r="Q30" s="762"/>
      <c r="R30" s="762"/>
      <c r="S30" s="762"/>
      <c r="T30" s="762"/>
      <c r="U30" s="762"/>
      <c r="V30" s="762" t="s">
        <v>2388</v>
      </c>
      <c r="W30" s="762" t="s">
        <v>2382</v>
      </c>
      <c r="X30" s="762"/>
      <c r="Y30" s="762" t="s">
        <v>2569</v>
      </c>
      <c r="Z30" s="762" t="s">
        <v>1609</v>
      </c>
      <c r="AA30" s="762" t="s">
        <v>1609</v>
      </c>
      <c r="AB30" s="762"/>
      <c r="AC30" s="762" t="s">
        <v>2574</v>
      </c>
      <c r="AD30" s="762"/>
      <c r="AE30" s="762" t="s">
        <v>2662</v>
      </c>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c r="CB30" s="762"/>
      <c r="CC30" s="762"/>
      <c r="CD30" s="762"/>
      <c r="CE30" s="762"/>
      <c r="CF30" s="762"/>
      <c r="CG30" s="762">
        <v>0</v>
      </c>
      <c r="CH30" s="763"/>
      <c r="CI30" s="763"/>
    </row>
    <row r="31" spans="1:87" s="759" customFormat="1" ht="37.5" hidden="1">
      <c r="A31" s="756">
        <f t="shared" si="0"/>
        <v>29</v>
      </c>
      <c r="B31" s="762">
        <v>4</v>
      </c>
      <c r="C31" s="762" t="s">
        <v>2382</v>
      </c>
      <c r="D31" s="762"/>
      <c r="E31" s="762"/>
      <c r="F31" s="762" t="s">
        <v>1621</v>
      </c>
      <c r="G31" s="762"/>
      <c r="H31" s="762" t="s">
        <v>1621</v>
      </c>
      <c r="I31" s="762" t="s">
        <v>2389</v>
      </c>
      <c r="J31" s="762"/>
      <c r="K31" s="762" t="s">
        <v>2398</v>
      </c>
      <c r="L31" s="762" t="s">
        <v>2431</v>
      </c>
      <c r="M31" s="762" t="s">
        <v>2404</v>
      </c>
      <c r="N31" s="762"/>
      <c r="O31" s="762"/>
      <c r="P31" s="762"/>
      <c r="Q31" s="762"/>
      <c r="R31" s="762"/>
      <c r="S31" s="762"/>
      <c r="T31" s="762"/>
      <c r="U31" s="762"/>
      <c r="V31" s="762" t="s">
        <v>2389</v>
      </c>
      <c r="W31" s="762" t="s">
        <v>2382</v>
      </c>
      <c r="X31" s="762"/>
      <c r="Y31" s="762" t="s">
        <v>2569</v>
      </c>
      <c r="Z31" s="762" t="s">
        <v>78</v>
      </c>
      <c r="AA31" s="762" t="s">
        <v>78</v>
      </c>
      <c r="AB31" s="762"/>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c r="CB31" s="762"/>
      <c r="CC31" s="762"/>
      <c r="CD31" s="762"/>
      <c r="CE31" s="762"/>
      <c r="CF31" s="762"/>
      <c r="CG31" s="762">
        <v>0</v>
      </c>
      <c r="CH31" s="763"/>
      <c r="CI31" s="763"/>
    </row>
    <row r="32" spans="1:87" s="759" customFormat="1" ht="37.5" hidden="1">
      <c r="A32" s="756">
        <f t="shared" si="0"/>
        <v>30</v>
      </c>
      <c r="B32" s="762">
        <v>4</v>
      </c>
      <c r="C32" s="762" t="s">
        <v>2382</v>
      </c>
      <c r="D32" s="762"/>
      <c r="E32" s="762"/>
      <c r="F32" s="762" t="s">
        <v>1621</v>
      </c>
      <c r="G32" s="762"/>
      <c r="H32" s="762" t="s">
        <v>1621</v>
      </c>
      <c r="I32" s="762" t="s">
        <v>2385</v>
      </c>
      <c r="J32" s="762"/>
      <c r="K32" s="762" t="s">
        <v>2392</v>
      </c>
      <c r="L32" s="762" t="s">
        <v>263</v>
      </c>
      <c r="M32" s="762" t="s">
        <v>2400</v>
      </c>
      <c r="N32" s="762"/>
      <c r="O32" s="762"/>
      <c r="P32" s="762"/>
      <c r="Q32" s="762"/>
      <c r="R32" s="762"/>
      <c r="S32" s="762"/>
      <c r="T32" s="762"/>
      <c r="U32" s="762"/>
      <c r="V32" s="762" t="s">
        <v>2385</v>
      </c>
      <c r="W32" s="762" t="s">
        <v>2382</v>
      </c>
      <c r="X32" s="762" t="s">
        <v>2654</v>
      </c>
      <c r="Y32" s="762" t="s">
        <v>2569</v>
      </c>
      <c r="Z32" s="762" t="s">
        <v>78</v>
      </c>
      <c r="AA32" s="762" t="s">
        <v>78</v>
      </c>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c r="CB32" s="762"/>
      <c r="CC32" s="762"/>
      <c r="CD32" s="762"/>
      <c r="CE32" s="762"/>
      <c r="CF32" s="762"/>
      <c r="CG32" s="762">
        <v>0</v>
      </c>
      <c r="CH32" s="763"/>
      <c r="CI32" s="763"/>
    </row>
    <row r="33" spans="1:87" s="759" customFormat="1" ht="50" hidden="1">
      <c r="A33" s="756">
        <f t="shared" si="0"/>
        <v>31</v>
      </c>
      <c r="B33" s="762">
        <v>4</v>
      </c>
      <c r="C33" s="762" t="s">
        <v>2382</v>
      </c>
      <c r="D33" s="762"/>
      <c r="E33" s="762"/>
      <c r="F33" s="762" t="s">
        <v>1621</v>
      </c>
      <c r="G33" s="762"/>
      <c r="H33" s="762" t="s">
        <v>1621</v>
      </c>
      <c r="I33" s="762" t="s">
        <v>2384</v>
      </c>
      <c r="J33" s="762"/>
      <c r="K33" s="762" t="s">
        <v>2500</v>
      </c>
      <c r="L33" s="762" t="s">
        <v>2343</v>
      </c>
      <c r="M33" s="762" t="s">
        <v>2501</v>
      </c>
      <c r="N33" s="762"/>
      <c r="O33" s="762"/>
      <c r="P33" s="762"/>
      <c r="Q33" s="762"/>
      <c r="R33" s="762"/>
      <c r="S33" s="762"/>
      <c r="T33" s="762"/>
      <c r="U33" s="762"/>
      <c r="V33" s="762" t="s">
        <v>2384</v>
      </c>
      <c r="W33" s="762" t="s">
        <v>2382</v>
      </c>
      <c r="X33" s="762"/>
      <c r="Y33" s="762" t="s">
        <v>2569</v>
      </c>
      <c r="Z33" s="762">
        <v>0</v>
      </c>
      <c r="AA33" s="762">
        <v>0</v>
      </c>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c r="BC33" s="762"/>
      <c r="BD33" s="762"/>
      <c r="BE33" s="762"/>
      <c r="BF33" s="762"/>
      <c r="BG33" s="762"/>
      <c r="BH33" s="762"/>
      <c r="BI33" s="762"/>
      <c r="BJ33" s="762"/>
      <c r="BK33" s="762"/>
      <c r="BL33" s="762"/>
      <c r="BM33" s="762"/>
      <c r="BN33" s="762"/>
      <c r="BO33" s="762"/>
      <c r="BP33" s="762"/>
      <c r="BQ33" s="762"/>
      <c r="BR33" s="762"/>
      <c r="BS33" s="762"/>
      <c r="BT33" s="762"/>
      <c r="BU33" s="762"/>
      <c r="BV33" s="762"/>
      <c r="BW33" s="762"/>
      <c r="BX33" s="762"/>
      <c r="BY33" s="762"/>
      <c r="BZ33" s="762"/>
      <c r="CA33" s="762"/>
      <c r="CB33" s="762"/>
      <c r="CC33" s="762"/>
      <c r="CD33" s="762"/>
      <c r="CE33" s="762"/>
      <c r="CF33" s="762"/>
      <c r="CG33" s="762">
        <v>0</v>
      </c>
      <c r="CH33" s="763"/>
      <c r="CI33" s="763"/>
    </row>
    <row r="34" spans="1:87" s="759" customFormat="1" ht="62.5" hidden="1">
      <c r="A34" s="756">
        <f t="shared" si="0"/>
        <v>32</v>
      </c>
      <c r="B34" s="762">
        <v>4</v>
      </c>
      <c r="C34" s="762" t="s">
        <v>2382</v>
      </c>
      <c r="D34" s="762"/>
      <c r="E34" s="762"/>
      <c r="F34" s="762" t="s">
        <v>1621</v>
      </c>
      <c r="G34" s="762"/>
      <c r="H34" s="762" t="s">
        <v>1621</v>
      </c>
      <c r="I34" s="762" t="s">
        <v>2386</v>
      </c>
      <c r="J34" s="762"/>
      <c r="K34" s="762" t="s">
        <v>2394</v>
      </c>
      <c r="L34" s="762" t="s">
        <v>2431</v>
      </c>
      <c r="M34" s="762" t="s">
        <v>2402</v>
      </c>
      <c r="N34" s="762"/>
      <c r="O34" s="762"/>
      <c r="P34" s="762"/>
      <c r="Q34" s="762"/>
      <c r="R34" s="762"/>
      <c r="S34" s="762"/>
      <c r="T34" s="762"/>
      <c r="U34" s="762"/>
      <c r="V34" s="762" t="s">
        <v>2386</v>
      </c>
      <c r="W34" s="762" t="s">
        <v>2382</v>
      </c>
      <c r="X34" s="762"/>
      <c r="Y34" s="762" t="s">
        <v>2569</v>
      </c>
      <c r="Z34" s="762">
        <v>0</v>
      </c>
      <c r="AA34" s="762">
        <v>0</v>
      </c>
      <c r="AB34" s="762"/>
      <c r="AC34" s="762"/>
      <c r="AD34" s="762"/>
      <c r="AE34" s="762"/>
      <c r="AF34" s="762"/>
      <c r="AG34" s="762"/>
      <c r="AH34" s="762"/>
      <c r="AI34" s="762"/>
      <c r="AJ34" s="762"/>
      <c r="AK34" s="762"/>
      <c r="AL34" s="762"/>
      <c r="AM34" s="762"/>
      <c r="AN34" s="762"/>
      <c r="AO34" s="762"/>
      <c r="AP34" s="762"/>
      <c r="AQ34" s="762"/>
      <c r="AR34" s="762"/>
      <c r="AS34" s="762"/>
      <c r="AT34" s="762"/>
      <c r="AU34" s="762"/>
      <c r="AV34" s="762"/>
      <c r="AW34" s="762"/>
      <c r="AX34" s="762"/>
      <c r="AY34" s="762"/>
      <c r="AZ34" s="762"/>
      <c r="BA34" s="762"/>
      <c r="BB34" s="762"/>
      <c r="BC34" s="762"/>
      <c r="BD34" s="762"/>
      <c r="BE34" s="762"/>
      <c r="BF34" s="762"/>
      <c r="BG34" s="762"/>
      <c r="BH34" s="762"/>
      <c r="BI34" s="762"/>
      <c r="BJ34" s="762"/>
      <c r="BK34" s="762"/>
      <c r="BL34" s="762"/>
      <c r="BM34" s="762"/>
      <c r="BN34" s="762"/>
      <c r="BO34" s="762"/>
      <c r="BP34" s="762"/>
      <c r="BQ34" s="762"/>
      <c r="BR34" s="762"/>
      <c r="BS34" s="762"/>
      <c r="BT34" s="762"/>
      <c r="BU34" s="762"/>
      <c r="BV34" s="762"/>
      <c r="BW34" s="762"/>
      <c r="BX34" s="762"/>
      <c r="BY34" s="762"/>
      <c r="BZ34" s="762"/>
      <c r="CA34" s="762"/>
      <c r="CB34" s="762"/>
      <c r="CC34" s="762"/>
      <c r="CD34" s="762"/>
      <c r="CE34" s="762"/>
      <c r="CF34" s="762"/>
      <c r="CG34" s="762">
        <v>0</v>
      </c>
      <c r="CH34" s="763"/>
      <c r="CI34" s="763"/>
    </row>
    <row r="35" spans="1:87" s="759" customFormat="1" ht="62.5" hidden="1">
      <c r="A35" s="756">
        <f t="shared" si="0"/>
        <v>33</v>
      </c>
      <c r="B35" s="764">
        <v>5</v>
      </c>
      <c r="C35" s="764" t="s">
        <v>2381</v>
      </c>
      <c r="D35" s="764">
        <v>12</v>
      </c>
      <c r="E35" s="764" t="s">
        <v>1593</v>
      </c>
      <c r="F35" s="764"/>
      <c r="G35" s="764" t="s">
        <v>1621</v>
      </c>
      <c r="H35" s="764" t="s">
        <v>1621</v>
      </c>
      <c r="I35" s="764" t="s">
        <v>442</v>
      </c>
      <c r="J35" s="764" t="s">
        <v>441</v>
      </c>
      <c r="K35" s="764" t="s">
        <v>2780</v>
      </c>
      <c r="L35" s="764" t="s">
        <v>2430</v>
      </c>
      <c r="M35" s="764"/>
      <c r="N35" s="764"/>
      <c r="O35" s="764"/>
      <c r="P35" s="764"/>
      <c r="Q35" s="764"/>
      <c r="R35" s="764"/>
      <c r="S35" s="764"/>
      <c r="T35" s="764"/>
      <c r="U35" s="764"/>
      <c r="V35" s="764"/>
      <c r="W35" s="764"/>
      <c r="X35" s="764"/>
      <c r="Y35" s="764"/>
      <c r="Z35" s="764" t="s">
        <v>1609</v>
      </c>
      <c r="AA35" s="764" t="s">
        <v>1609</v>
      </c>
      <c r="AB35" s="764"/>
      <c r="AC35" s="764"/>
      <c r="AD35" s="764"/>
      <c r="AE35" s="764" t="s">
        <v>2512</v>
      </c>
      <c r="AF35" s="764" t="s">
        <v>443</v>
      </c>
      <c r="AG35" s="764"/>
      <c r="AH35" s="764" t="s">
        <v>443</v>
      </c>
      <c r="AI35" s="764"/>
      <c r="AJ35" s="764"/>
      <c r="AK35" s="764"/>
      <c r="AL35" s="764" t="s">
        <v>2706</v>
      </c>
      <c r="AM35" s="764"/>
      <c r="AN35" s="764"/>
      <c r="AO35" s="764"/>
      <c r="AP35" s="764"/>
      <c r="AQ35" s="764" t="s">
        <v>444</v>
      </c>
      <c r="AR35" s="764" t="s">
        <v>1736</v>
      </c>
      <c r="AS35" s="764"/>
      <c r="AT35" s="764"/>
      <c r="AU35" s="764"/>
      <c r="AV35" s="764" t="s">
        <v>445</v>
      </c>
      <c r="AW35" s="764" t="s">
        <v>78</v>
      </c>
      <c r="AX35" s="764" t="s">
        <v>159</v>
      </c>
      <c r="AY35" s="764" t="s">
        <v>446</v>
      </c>
      <c r="AZ35" s="764" t="s">
        <v>447</v>
      </c>
      <c r="BA35" s="764" t="s">
        <v>78</v>
      </c>
      <c r="BB35" s="764"/>
      <c r="BC35" s="764" t="s">
        <v>2707</v>
      </c>
      <c r="BD35" s="764"/>
      <c r="BE35" s="764"/>
      <c r="BF35" s="764"/>
      <c r="BG35" s="764"/>
      <c r="BH35" s="764"/>
      <c r="BI35" s="764"/>
      <c r="BJ35" s="764"/>
      <c r="BK35" s="764"/>
      <c r="BL35" s="764"/>
      <c r="BM35" s="764"/>
      <c r="BN35" s="764"/>
      <c r="BO35" s="764"/>
      <c r="BP35" s="764"/>
      <c r="BQ35" s="764"/>
      <c r="BR35" s="764"/>
      <c r="BS35" s="764"/>
      <c r="BT35" s="764"/>
      <c r="BU35" s="764"/>
      <c r="BV35" s="764"/>
      <c r="BW35" s="764"/>
      <c r="BX35" s="764"/>
      <c r="BY35" s="764"/>
      <c r="BZ35" s="764"/>
      <c r="CA35" s="764"/>
      <c r="CB35" s="764"/>
      <c r="CC35" s="764"/>
      <c r="CD35" s="764"/>
      <c r="CE35" s="764"/>
      <c r="CF35" s="764"/>
      <c r="CG35" s="764">
        <v>2</v>
      </c>
      <c r="CH35" s="765"/>
      <c r="CI35" s="765"/>
    </row>
    <row r="36" spans="1:87" s="759" customFormat="1" ht="125" hidden="1">
      <c r="A36" s="756">
        <f t="shared" si="0"/>
        <v>34</v>
      </c>
      <c r="B36" s="764">
        <v>5</v>
      </c>
      <c r="C36" s="764" t="s">
        <v>2381</v>
      </c>
      <c r="D36" s="764">
        <v>11</v>
      </c>
      <c r="E36" s="764" t="s">
        <v>1593</v>
      </c>
      <c r="F36" s="764"/>
      <c r="G36" s="764" t="s">
        <v>1621</v>
      </c>
      <c r="H36" s="764" t="s">
        <v>1621</v>
      </c>
      <c r="I36" s="764" t="s">
        <v>435</v>
      </c>
      <c r="J36" s="764" t="s">
        <v>434</v>
      </c>
      <c r="K36" s="764" t="s">
        <v>1816</v>
      </c>
      <c r="L36" s="764" t="s">
        <v>2430</v>
      </c>
      <c r="M36" s="764" t="s">
        <v>2238</v>
      </c>
      <c r="N36" s="764"/>
      <c r="O36" s="764" t="s">
        <v>277</v>
      </c>
      <c r="P36" s="764"/>
      <c r="Q36" s="764"/>
      <c r="R36" s="764"/>
      <c r="S36" s="764"/>
      <c r="T36" s="764"/>
      <c r="U36" s="764"/>
      <c r="V36" s="764"/>
      <c r="W36" s="764"/>
      <c r="X36" s="764"/>
      <c r="Y36" s="764"/>
      <c r="Z36" s="764">
        <v>0</v>
      </c>
      <c r="AA36" s="764">
        <v>100</v>
      </c>
      <c r="AB36" s="764"/>
      <c r="AC36" s="764"/>
      <c r="AD36" s="764"/>
      <c r="AE36" s="764"/>
      <c r="AF36" s="764"/>
      <c r="AG36" s="764"/>
      <c r="AH36" s="764"/>
      <c r="AI36" s="764"/>
      <c r="AJ36" s="764"/>
      <c r="AK36" s="764"/>
      <c r="AL36" s="764"/>
      <c r="AM36" s="764"/>
      <c r="AN36" s="764"/>
      <c r="AO36" s="764" t="s">
        <v>2221</v>
      </c>
      <c r="AP36" s="764"/>
      <c r="AQ36" s="764" t="s">
        <v>435</v>
      </c>
      <c r="AR36" s="764" t="s">
        <v>1575</v>
      </c>
      <c r="AS36" s="764" t="s">
        <v>435</v>
      </c>
      <c r="AT36" s="764"/>
      <c r="AU36" s="764"/>
      <c r="AV36" s="764" t="s">
        <v>437</v>
      </c>
      <c r="AW36" s="764" t="s">
        <v>307</v>
      </c>
      <c r="AX36" s="764" t="s">
        <v>277</v>
      </c>
      <c r="AY36" s="764">
        <v>0</v>
      </c>
      <c r="AZ36" s="764">
        <v>100</v>
      </c>
      <c r="BA36" s="764" t="s">
        <v>78</v>
      </c>
      <c r="BB36" s="764"/>
      <c r="BC36" s="764" t="s">
        <v>2708</v>
      </c>
      <c r="BD36" s="764"/>
      <c r="BE36" s="764" t="s">
        <v>2709</v>
      </c>
      <c r="BF36" s="768" t="s">
        <v>2728</v>
      </c>
      <c r="BG36" s="764" t="s">
        <v>438</v>
      </c>
      <c r="BH36" s="764" t="s">
        <v>438</v>
      </c>
      <c r="BI36" s="764"/>
      <c r="BJ36" s="764" t="s">
        <v>438</v>
      </c>
      <c r="BK36" s="764"/>
      <c r="BL36" s="764"/>
      <c r="BM36" s="764" t="s">
        <v>325</v>
      </c>
      <c r="BN36" s="764" t="s">
        <v>439</v>
      </c>
      <c r="BO36" s="764" t="s">
        <v>439</v>
      </c>
      <c r="BP36" s="764"/>
      <c r="BQ36" s="764" t="s">
        <v>440</v>
      </c>
      <c r="BR36" s="764" t="s">
        <v>2710</v>
      </c>
      <c r="BS36" s="764"/>
      <c r="BT36" s="764" t="s">
        <v>2711</v>
      </c>
      <c r="BU36" s="764"/>
      <c r="BV36" s="764"/>
      <c r="BW36" s="764"/>
      <c r="BX36" s="764" t="s">
        <v>2598</v>
      </c>
      <c r="BY36" s="764"/>
      <c r="BZ36" s="764"/>
      <c r="CA36" s="764"/>
      <c r="CB36" s="764"/>
      <c r="CC36" s="764" t="s">
        <v>2712</v>
      </c>
      <c r="CD36" s="764"/>
      <c r="CE36" s="768" t="s">
        <v>2754</v>
      </c>
      <c r="CF36" s="768" t="s">
        <v>2727</v>
      </c>
      <c r="CG36" s="764">
        <v>2</v>
      </c>
      <c r="CH36" s="765"/>
      <c r="CI36" s="765"/>
    </row>
    <row r="37" spans="1:87" s="759" customFormat="1" ht="62.5" hidden="1">
      <c r="A37" s="756">
        <f t="shared" si="0"/>
        <v>35</v>
      </c>
      <c r="B37" s="764">
        <v>5</v>
      </c>
      <c r="C37" s="764" t="s">
        <v>2381</v>
      </c>
      <c r="D37" s="764">
        <v>10</v>
      </c>
      <c r="E37" s="764" t="s">
        <v>1593</v>
      </c>
      <c r="F37" s="764"/>
      <c r="G37" s="764" t="s">
        <v>1621</v>
      </c>
      <c r="H37" s="764" t="s">
        <v>1621</v>
      </c>
      <c r="I37" s="764" t="s">
        <v>427</v>
      </c>
      <c r="J37" s="764" t="s">
        <v>426</v>
      </c>
      <c r="K37" s="764" t="s">
        <v>1972</v>
      </c>
      <c r="L37" s="764" t="s">
        <v>2430</v>
      </c>
      <c r="M37" s="764"/>
      <c r="N37" s="764"/>
      <c r="O37" s="764"/>
      <c r="P37" s="764"/>
      <c r="Q37" s="764"/>
      <c r="R37" s="764"/>
      <c r="S37" s="764"/>
      <c r="T37" s="764"/>
      <c r="U37" s="764"/>
      <c r="V37" s="764"/>
      <c r="W37" s="764"/>
      <c r="X37" s="764"/>
      <c r="Y37" s="764"/>
      <c r="Z37" s="764">
        <v>1</v>
      </c>
      <c r="AA37" s="764" t="s">
        <v>78</v>
      </c>
      <c r="AB37" s="764"/>
      <c r="AC37" s="764"/>
      <c r="AD37" s="764"/>
      <c r="AE37" s="764"/>
      <c r="AF37" s="764"/>
      <c r="AG37" s="764"/>
      <c r="AH37" s="764"/>
      <c r="AI37" s="764"/>
      <c r="AJ37" s="764"/>
      <c r="AK37" s="764"/>
      <c r="AL37" s="764"/>
      <c r="AM37" s="764"/>
      <c r="AN37" s="764"/>
      <c r="AO37" s="764"/>
      <c r="AP37" s="764"/>
      <c r="AQ37" s="764" t="s">
        <v>428</v>
      </c>
      <c r="AR37" s="764" t="s">
        <v>1573</v>
      </c>
      <c r="AS37" s="764"/>
      <c r="AT37" s="764"/>
      <c r="AU37" s="764"/>
      <c r="AV37" s="764" t="s">
        <v>429</v>
      </c>
      <c r="AW37" s="764" t="s">
        <v>78</v>
      </c>
      <c r="AX37" s="764" t="s">
        <v>159</v>
      </c>
      <c r="AY37" s="764">
        <v>1</v>
      </c>
      <c r="AZ37" s="764" t="s">
        <v>78</v>
      </c>
      <c r="BA37" s="764" t="s">
        <v>78</v>
      </c>
      <c r="BB37" s="764"/>
      <c r="BC37" s="764" t="s">
        <v>2599</v>
      </c>
      <c r="BD37" s="764"/>
      <c r="BE37" s="764" t="s">
        <v>2713</v>
      </c>
      <c r="BF37" s="768" t="s">
        <v>2728</v>
      </c>
      <c r="BG37" s="764" t="s">
        <v>430</v>
      </c>
      <c r="BH37" s="764" t="s">
        <v>430</v>
      </c>
      <c r="BI37" s="764"/>
      <c r="BJ37" s="764" t="s">
        <v>430</v>
      </c>
      <c r="BK37" s="764"/>
      <c r="BL37" s="764"/>
      <c r="BM37" s="764" t="s">
        <v>280</v>
      </c>
      <c r="BN37" s="764" t="s">
        <v>431</v>
      </c>
      <c r="BO37" s="764" t="s">
        <v>431</v>
      </c>
      <c r="BP37" s="764"/>
      <c r="BQ37" s="764"/>
      <c r="BR37" s="764" t="s">
        <v>2710</v>
      </c>
      <c r="BS37" s="764"/>
      <c r="BT37" s="764" t="s">
        <v>2714</v>
      </c>
      <c r="BU37" s="764"/>
      <c r="BV37" s="764"/>
      <c r="BW37" s="764" t="s">
        <v>426</v>
      </c>
      <c r="BX37" s="764" t="s">
        <v>432</v>
      </c>
      <c r="BY37" s="764"/>
      <c r="BZ37" s="764"/>
      <c r="CA37" s="764" t="s">
        <v>433</v>
      </c>
      <c r="CB37" s="764" t="s">
        <v>301</v>
      </c>
      <c r="CC37" s="764" t="s">
        <v>2462</v>
      </c>
      <c r="CD37" s="764"/>
      <c r="CE37" s="768" t="s">
        <v>2754</v>
      </c>
      <c r="CF37" s="768" t="s">
        <v>2726</v>
      </c>
      <c r="CG37" s="764">
        <v>3</v>
      </c>
      <c r="CH37" s="765"/>
      <c r="CI37" s="765"/>
    </row>
    <row r="38" spans="1:87" s="759" customFormat="1" ht="25" hidden="1">
      <c r="A38" s="756">
        <f t="shared" si="0"/>
        <v>36</v>
      </c>
      <c r="B38" s="764">
        <v>5</v>
      </c>
      <c r="C38" s="764" t="s">
        <v>2381</v>
      </c>
      <c r="D38" s="764">
        <v>13</v>
      </c>
      <c r="E38" s="764" t="s">
        <v>1593</v>
      </c>
      <c r="F38" s="764"/>
      <c r="G38" s="764" t="s">
        <v>1621</v>
      </c>
      <c r="H38" s="764" t="s">
        <v>1621</v>
      </c>
      <c r="I38" s="764" t="s">
        <v>449</v>
      </c>
      <c r="J38" s="764" t="s">
        <v>448</v>
      </c>
      <c r="K38" s="764" t="s">
        <v>1824</v>
      </c>
      <c r="L38" s="764" t="s">
        <v>2430</v>
      </c>
      <c r="M38" s="764"/>
      <c r="N38" s="764"/>
      <c r="O38" s="764" t="s">
        <v>78</v>
      </c>
      <c r="P38" s="764"/>
      <c r="Q38" s="764"/>
      <c r="R38" s="764"/>
      <c r="S38" s="764"/>
      <c r="T38" s="764"/>
      <c r="U38" s="764"/>
      <c r="V38" s="764"/>
      <c r="W38" s="764"/>
      <c r="X38" s="764"/>
      <c r="Y38" s="764"/>
      <c r="Z38" s="764">
        <v>1</v>
      </c>
      <c r="AA38" s="764">
        <v>12</v>
      </c>
      <c r="AB38" s="764"/>
      <c r="AC38" s="764"/>
      <c r="AD38" s="764"/>
      <c r="AE38" s="764"/>
      <c r="AF38" s="764" t="s">
        <v>2222</v>
      </c>
      <c r="AG38" s="764"/>
      <c r="AH38" s="764" t="s">
        <v>449</v>
      </c>
      <c r="AI38" s="764"/>
      <c r="AJ38" s="764"/>
      <c r="AK38" s="764"/>
      <c r="AL38" s="764"/>
      <c r="AM38" s="764"/>
      <c r="AN38" s="764"/>
      <c r="AO38" s="764" t="s">
        <v>2219</v>
      </c>
      <c r="AP38" s="764"/>
      <c r="AQ38" s="764" t="s">
        <v>449</v>
      </c>
      <c r="AR38" s="764" t="s">
        <v>1740</v>
      </c>
      <c r="AS38" s="764" t="s">
        <v>449</v>
      </c>
      <c r="AT38" s="764"/>
      <c r="AU38" s="764"/>
      <c r="AV38" s="764" t="s">
        <v>450</v>
      </c>
      <c r="AW38" s="764" t="s">
        <v>78</v>
      </c>
      <c r="AX38" s="764" t="s">
        <v>78</v>
      </c>
      <c r="AY38" s="764">
        <v>1</v>
      </c>
      <c r="AZ38" s="764" t="s">
        <v>159</v>
      </c>
      <c r="BA38" s="764" t="s">
        <v>78</v>
      </c>
      <c r="BB38" s="764"/>
      <c r="BC38" s="764"/>
      <c r="BD38" s="764"/>
      <c r="BE38" s="764"/>
      <c r="BF38" s="764"/>
      <c r="BG38" s="764" t="s">
        <v>451</v>
      </c>
      <c r="BH38" s="764" t="s">
        <v>451</v>
      </c>
      <c r="BI38" s="764"/>
      <c r="BJ38" s="764"/>
      <c r="BK38" s="764"/>
      <c r="BL38" s="764"/>
      <c r="BM38" s="764"/>
      <c r="BN38" s="764" t="s">
        <v>452</v>
      </c>
      <c r="BO38" s="764" t="s">
        <v>452</v>
      </c>
      <c r="BP38" s="764"/>
      <c r="BQ38" s="764"/>
      <c r="BR38" s="764"/>
      <c r="BS38" s="764"/>
      <c r="BT38" s="764"/>
      <c r="BU38" s="764"/>
      <c r="BV38" s="764"/>
      <c r="BW38" s="764"/>
      <c r="BX38" s="764"/>
      <c r="BY38" s="764"/>
      <c r="BZ38" s="764"/>
      <c r="CA38" s="764"/>
      <c r="CB38" s="764"/>
      <c r="CC38" s="764"/>
      <c r="CD38" s="764"/>
      <c r="CE38" s="764"/>
      <c r="CF38" s="764"/>
      <c r="CG38" s="764">
        <v>3</v>
      </c>
      <c r="CH38" s="765"/>
      <c r="CI38" s="765"/>
    </row>
    <row r="39" spans="1:87" s="759" customFormat="1" ht="137.5" hidden="1">
      <c r="A39" s="756">
        <f t="shared" si="0"/>
        <v>37</v>
      </c>
      <c r="B39" s="764">
        <v>5</v>
      </c>
      <c r="C39" s="764" t="s">
        <v>2381</v>
      </c>
      <c r="D39" s="764">
        <v>5</v>
      </c>
      <c r="E39" s="764" t="s">
        <v>260</v>
      </c>
      <c r="F39" s="764"/>
      <c r="G39" s="764" t="s">
        <v>1621</v>
      </c>
      <c r="H39" s="764" t="s">
        <v>1621</v>
      </c>
      <c r="I39" s="764" t="s">
        <v>2665</v>
      </c>
      <c r="J39" s="764" t="s">
        <v>2332</v>
      </c>
      <c r="K39" s="764" t="s">
        <v>2483</v>
      </c>
      <c r="L39" s="764" t="s">
        <v>2430</v>
      </c>
      <c r="M39" s="764"/>
      <c r="N39" s="764"/>
      <c r="O39" s="764" t="s">
        <v>248</v>
      </c>
      <c r="P39" s="764"/>
      <c r="Q39" s="764"/>
      <c r="R39" s="764"/>
      <c r="S39" s="764"/>
      <c r="T39" s="764"/>
      <c r="U39" s="764"/>
      <c r="V39" s="764"/>
      <c r="W39" s="764"/>
      <c r="X39" s="764"/>
      <c r="Y39" s="764"/>
      <c r="Z39" s="764">
        <v>0</v>
      </c>
      <c r="AA39" s="764">
        <v>0</v>
      </c>
      <c r="AB39" s="764"/>
      <c r="AC39" s="764"/>
      <c r="AD39" s="764"/>
      <c r="AE39" s="764"/>
      <c r="AF39" s="764" t="s">
        <v>295</v>
      </c>
      <c r="AG39" s="764"/>
      <c r="AH39" s="764" t="s">
        <v>295</v>
      </c>
      <c r="AI39" s="764"/>
      <c r="AJ39" s="764" t="s">
        <v>2216</v>
      </c>
      <c r="AK39" s="764"/>
      <c r="AL39" s="768" t="s">
        <v>2716</v>
      </c>
      <c r="AM39" s="764"/>
      <c r="AN39" s="768" t="s">
        <v>2717</v>
      </c>
      <c r="AO39" s="768" t="s">
        <v>2785</v>
      </c>
      <c r="AP39" s="768" t="s">
        <v>2784</v>
      </c>
      <c r="AQ39" s="764"/>
      <c r="AR39" s="764"/>
      <c r="AS39" s="764"/>
      <c r="AT39" s="764"/>
      <c r="AU39" s="764"/>
      <c r="AV39" s="764"/>
      <c r="AW39" s="764"/>
      <c r="AX39" s="764"/>
      <c r="AY39" s="764"/>
      <c r="AZ39" s="764"/>
      <c r="BA39" s="764"/>
      <c r="BB39" s="764"/>
      <c r="BC39" s="764"/>
      <c r="BD39" s="764"/>
      <c r="BE39" s="764"/>
      <c r="BF39" s="764"/>
      <c r="BG39" s="764" t="s">
        <v>296</v>
      </c>
      <c r="BH39" s="764" t="s">
        <v>296</v>
      </c>
      <c r="BI39" s="764"/>
      <c r="BJ39" s="764" t="s">
        <v>296</v>
      </c>
      <c r="BK39" s="764"/>
      <c r="BL39" s="764"/>
      <c r="BM39" s="764" t="s">
        <v>268</v>
      </c>
      <c r="BN39" s="764" t="s">
        <v>297</v>
      </c>
      <c r="BO39" s="764" t="s">
        <v>297</v>
      </c>
      <c r="BP39" s="764" t="s">
        <v>298</v>
      </c>
      <c r="BQ39" s="764"/>
      <c r="BR39" s="764" t="s">
        <v>2715</v>
      </c>
      <c r="BS39" s="764"/>
      <c r="BT39" s="764" t="s">
        <v>2718</v>
      </c>
      <c r="BU39" s="764"/>
      <c r="BV39" s="768" t="s">
        <v>2719</v>
      </c>
      <c r="BW39" s="764" t="s">
        <v>293</v>
      </c>
      <c r="BX39" s="764" t="s">
        <v>299</v>
      </c>
      <c r="BY39" s="764"/>
      <c r="BZ39" s="764"/>
      <c r="CA39" s="764" t="s">
        <v>300</v>
      </c>
      <c r="CB39" s="764" t="s">
        <v>301</v>
      </c>
      <c r="CC39" s="764" t="s">
        <v>2720</v>
      </c>
      <c r="CD39" s="764"/>
      <c r="CE39" s="764" t="s">
        <v>2718</v>
      </c>
      <c r="CF39" s="768" t="s">
        <v>2725</v>
      </c>
      <c r="CG39" s="764">
        <v>3</v>
      </c>
      <c r="CH39" s="765"/>
      <c r="CI39" s="765"/>
    </row>
    <row r="40" spans="1:87" s="759" customFormat="1" ht="175" hidden="1">
      <c r="A40" s="756">
        <f t="shared" si="0"/>
        <v>38</v>
      </c>
      <c r="B40" s="764">
        <v>5</v>
      </c>
      <c r="C40" s="764" t="s">
        <v>2381</v>
      </c>
      <c r="D40" s="764">
        <v>6</v>
      </c>
      <c r="E40" s="764" t="s">
        <v>260</v>
      </c>
      <c r="F40" s="764"/>
      <c r="G40" s="764" t="s">
        <v>1621</v>
      </c>
      <c r="H40" s="764" t="s">
        <v>1621</v>
      </c>
      <c r="I40" s="764" t="s">
        <v>1869</v>
      </c>
      <c r="J40" s="764" t="s">
        <v>302</v>
      </c>
      <c r="K40" s="764" t="s">
        <v>1810</v>
      </c>
      <c r="L40" s="764" t="s">
        <v>2430</v>
      </c>
      <c r="M40" s="764"/>
      <c r="N40" s="764"/>
      <c r="O40" s="764" t="s">
        <v>248</v>
      </c>
      <c r="P40" s="764"/>
      <c r="Q40" s="764"/>
      <c r="R40" s="764"/>
      <c r="S40" s="764"/>
      <c r="T40" s="764"/>
      <c r="U40" s="764"/>
      <c r="V40" s="764"/>
      <c r="W40" s="764"/>
      <c r="X40" s="764"/>
      <c r="Y40" s="764"/>
      <c r="Z40" s="764">
        <v>0</v>
      </c>
      <c r="AA40" s="764" t="s">
        <v>159</v>
      </c>
      <c r="AB40" s="764"/>
      <c r="AC40" s="764"/>
      <c r="AD40" s="764"/>
      <c r="AE40" s="764"/>
      <c r="AF40" s="764" t="s">
        <v>1745</v>
      </c>
      <c r="AG40" s="764"/>
      <c r="AH40" s="764" t="s">
        <v>304</v>
      </c>
      <c r="AI40" s="764"/>
      <c r="AJ40" s="764" t="s">
        <v>2216</v>
      </c>
      <c r="AK40" s="764" t="s">
        <v>298</v>
      </c>
      <c r="AL40" s="764" t="s">
        <v>2721</v>
      </c>
      <c r="AM40" s="764"/>
      <c r="AN40" s="768" t="s">
        <v>2754</v>
      </c>
      <c r="AO40" s="768" t="s">
        <v>2787</v>
      </c>
      <c r="AP40" s="768" t="s">
        <v>2786</v>
      </c>
      <c r="AQ40" s="764" t="s">
        <v>305</v>
      </c>
      <c r="AR40" s="768" t="s">
        <v>1574</v>
      </c>
      <c r="AS40" s="764" t="s">
        <v>2421</v>
      </c>
      <c r="AT40" s="764"/>
      <c r="AU40" s="764"/>
      <c r="AV40" s="764" t="s">
        <v>306</v>
      </c>
      <c r="AW40" s="764" t="s">
        <v>307</v>
      </c>
      <c r="AX40" s="764" t="s">
        <v>248</v>
      </c>
      <c r="AY40" s="764">
        <v>0</v>
      </c>
      <c r="AZ40" s="764" t="s">
        <v>159</v>
      </c>
      <c r="BA40" s="764" t="s">
        <v>78</v>
      </c>
      <c r="BB40" s="764"/>
      <c r="BC40" s="764" t="s">
        <v>2722</v>
      </c>
      <c r="BD40" s="764"/>
      <c r="BE40" s="768" t="s">
        <v>2754</v>
      </c>
      <c r="BF40" s="768" t="s">
        <v>2781</v>
      </c>
      <c r="BG40" s="764" t="s">
        <v>308</v>
      </c>
      <c r="BH40" s="764" t="s">
        <v>308</v>
      </c>
      <c r="BI40" s="764"/>
      <c r="BJ40" s="764" t="s">
        <v>308</v>
      </c>
      <c r="BK40" s="764"/>
      <c r="BL40" s="764"/>
      <c r="BM40" s="764" t="s">
        <v>268</v>
      </c>
      <c r="BN40" s="764" t="s">
        <v>309</v>
      </c>
      <c r="BO40" s="764" t="s">
        <v>309</v>
      </c>
      <c r="BP40" s="764" t="s">
        <v>248</v>
      </c>
      <c r="BQ40" s="764"/>
      <c r="BR40" s="764" t="s">
        <v>2723</v>
      </c>
      <c r="BS40" s="764"/>
      <c r="BT40" s="764" t="s">
        <v>2724</v>
      </c>
      <c r="BU40" s="764"/>
      <c r="BV40" s="764"/>
      <c r="BW40" s="764"/>
      <c r="BX40" s="764"/>
      <c r="BY40" s="764"/>
      <c r="BZ40" s="764"/>
      <c r="CA40" s="764"/>
      <c r="CB40" s="764"/>
      <c r="CC40" s="764"/>
      <c r="CD40" s="764"/>
      <c r="CE40" s="764"/>
      <c r="CF40" s="764" t="s">
        <v>2245</v>
      </c>
      <c r="CG40" s="764">
        <v>3</v>
      </c>
      <c r="CH40" s="765"/>
      <c r="CI40" s="765"/>
    </row>
    <row r="41" spans="1:87" s="759" customFormat="1" ht="37.5" hidden="1">
      <c r="A41" s="756">
        <f t="shared" si="0"/>
        <v>39</v>
      </c>
      <c r="B41" s="764">
        <v>5</v>
      </c>
      <c r="C41" s="764" t="s">
        <v>2381</v>
      </c>
      <c r="D41" s="764">
        <v>1</v>
      </c>
      <c r="E41" s="764" t="s">
        <v>260</v>
      </c>
      <c r="F41" s="764"/>
      <c r="G41" s="764" t="s">
        <v>1621</v>
      </c>
      <c r="H41" s="764" t="s">
        <v>1621</v>
      </c>
      <c r="I41" s="764" t="s">
        <v>262</v>
      </c>
      <c r="J41" s="764" t="s">
        <v>261</v>
      </c>
      <c r="K41" s="764" t="s">
        <v>2484</v>
      </c>
      <c r="L41" s="764" t="s">
        <v>2430</v>
      </c>
      <c r="M41" s="764"/>
      <c r="N41" s="764"/>
      <c r="O41" s="764" t="s">
        <v>248</v>
      </c>
      <c r="P41" s="764"/>
      <c r="Q41" s="764"/>
      <c r="R41" s="764"/>
      <c r="S41" s="764"/>
      <c r="T41" s="764"/>
      <c r="U41" s="764"/>
      <c r="V41" s="764"/>
      <c r="W41" s="764"/>
      <c r="X41" s="764"/>
      <c r="Y41" s="764"/>
      <c r="Z41" s="764">
        <v>0</v>
      </c>
      <c r="AA41" s="764" t="s">
        <v>159</v>
      </c>
      <c r="AB41" s="764"/>
      <c r="AC41" s="764"/>
      <c r="AD41" s="764"/>
      <c r="AE41" s="764"/>
      <c r="AF41" s="764" t="s">
        <v>1744</v>
      </c>
      <c r="AG41" s="764"/>
      <c r="AH41" s="764"/>
      <c r="AI41" s="764"/>
      <c r="AJ41" s="764"/>
      <c r="AK41" s="764" t="s">
        <v>248</v>
      </c>
      <c r="AL41" s="764" t="s">
        <v>2448</v>
      </c>
      <c r="AM41" s="764"/>
      <c r="AN41" s="764" t="s">
        <v>2729</v>
      </c>
      <c r="AO41" s="764"/>
      <c r="AP41" s="764"/>
      <c r="AQ41" s="764" t="s">
        <v>265</v>
      </c>
      <c r="AR41" s="764" t="s">
        <v>1565</v>
      </c>
      <c r="AS41" s="764" t="s">
        <v>2420</v>
      </c>
      <c r="AT41" s="764"/>
      <c r="AU41" s="764"/>
      <c r="AV41" s="764" t="s">
        <v>266</v>
      </c>
      <c r="AW41" s="764" t="s">
        <v>78</v>
      </c>
      <c r="AX41" s="764" t="s">
        <v>248</v>
      </c>
      <c r="AY41" s="764">
        <v>0</v>
      </c>
      <c r="AZ41" s="764" t="s">
        <v>159</v>
      </c>
      <c r="BA41" s="764" t="s">
        <v>78</v>
      </c>
      <c r="BB41" s="764"/>
      <c r="BC41" s="764" t="s">
        <v>2243</v>
      </c>
      <c r="BD41" s="764" t="s">
        <v>2001</v>
      </c>
      <c r="BE41" s="764" t="s">
        <v>2729</v>
      </c>
      <c r="BF41" s="764"/>
      <c r="BG41" s="764" t="s">
        <v>267</v>
      </c>
      <c r="BH41" s="764" t="s">
        <v>267</v>
      </c>
      <c r="BI41" s="764"/>
      <c r="BJ41" s="764" t="s">
        <v>267</v>
      </c>
      <c r="BK41" s="764"/>
      <c r="BL41" s="764"/>
      <c r="BM41" s="764" t="s">
        <v>268</v>
      </c>
      <c r="BN41" s="764" t="s">
        <v>269</v>
      </c>
      <c r="BO41" s="764" t="s">
        <v>269</v>
      </c>
      <c r="BP41" s="764" t="s">
        <v>248</v>
      </c>
      <c r="BQ41" s="764"/>
      <c r="BR41" s="764" t="s">
        <v>2458</v>
      </c>
      <c r="BS41" s="764"/>
      <c r="BT41" s="764" t="s">
        <v>2729</v>
      </c>
      <c r="BU41" s="764"/>
      <c r="BV41" s="764"/>
      <c r="BW41" s="764" t="s">
        <v>261</v>
      </c>
      <c r="BX41" s="764" t="s">
        <v>270</v>
      </c>
      <c r="BY41" s="764"/>
      <c r="BZ41" s="764"/>
      <c r="CA41" s="764" t="s">
        <v>271</v>
      </c>
      <c r="CB41" s="764" t="s">
        <v>248</v>
      </c>
      <c r="CC41" s="764" t="s">
        <v>2461</v>
      </c>
      <c r="CD41" s="764"/>
      <c r="CE41" s="764" t="s">
        <v>2729</v>
      </c>
      <c r="CF41" s="764"/>
      <c r="CG41" s="764">
        <v>4</v>
      </c>
      <c r="CH41" s="765"/>
      <c r="CI41" s="765"/>
    </row>
    <row r="42" spans="1:87" s="759" customFormat="1" ht="37.5" hidden="1">
      <c r="A42" s="756">
        <f t="shared" si="0"/>
        <v>40</v>
      </c>
      <c r="B42" s="764">
        <v>5</v>
      </c>
      <c r="C42" s="764" t="s">
        <v>2381</v>
      </c>
      <c r="D42" s="764">
        <v>2</v>
      </c>
      <c r="E42" s="764" t="s">
        <v>260</v>
      </c>
      <c r="F42" s="764"/>
      <c r="G42" s="764" t="s">
        <v>1621</v>
      </c>
      <c r="H42" s="764" t="s">
        <v>1621</v>
      </c>
      <c r="I42" s="764" t="s">
        <v>2663</v>
      </c>
      <c r="J42" s="764" t="s">
        <v>2485</v>
      </c>
      <c r="K42" s="764" t="s">
        <v>2486</v>
      </c>
      <c r="L42" s="764" t="s">
        <v>2430</v>
      </c>
      <c r="M42" s="764"/>
      <c r="N42" s="764"/>
      <c r="O42" s="764" t="s">
        <v>2487</v>
      </c>
      <c r="P42" s="764"/>
      <c r="Q42" s="764"/>
      <c r="R42" s="764"/>
      <c r="S42" s="764"/>
      <c r="T42" s="764"/>
      <c r="U42" s="764"/>
      <c r="V42" s="764"/>
      <c r="W42" s="764"/>
      <c r="X42" s="764"/>
      <c r="Y42" s="764"/>
      <c r="Z42" s="764">
        <v>0</v>
      </c>
      <c r="AA42" s="764">
        <v>0</v>
      </c>
      <c r="AB42" s="764"/>
      <c r="AC42" s="764"/>
      <c r="AD42" s="764"/>
      <c r="AE42" s="764"/>
      <c r="AF42" s="764"/>
      <c r="AG42" s="764"/>
      <c r="AH42" s="764"/>
      <c r="AI42" s="764"/>
      <c r="AJ42" s="764"/>
      <c r="AK42" s="764"/>
      <c r="AL42" s="764"/>
      <c r="AM42" s="764"/>
      <c r="AN42" s="764"/>
      <c r="AO42" s="764"/>
      <c r="AP42" s="764"/>
      <c r="AQ42" s="764"/>
      <c r="AR42" s="764"/>
      <c r="AS42" s="764"/>
      <c r="AT42" s="764"/>
      <c r="AU42" s="764"/>
      <c r="AV42" s="764"/>
      <c r="AW42" s="764"/>
      <c r="AX42" s="764"/>
      <c r="AY42" s="764"/>
      <c r="AZ42" s="764"/>
      <c r="BA42" s="764"/>
      <c r="BB42" s="764"/>
      <c r="BC42" s="764"/>
      <c r="BD42" s="764"/>
      <c r="BE42" s="764"/>
      <c r="BF42" s="764"/>
      <c r="BG42" s="764"/>
      <c r="BH42" s="764"/>
      <c r="BI42" s="764"/>
      <c r="BJ42" s="764"/>
      <c r="BK42" s="764"/>
      <c r="BL42" s="764"/>
      <c r="BM42" s="764"/>
      <c r="BN42" s="764"/>
      <c r="BO42" s="764"/>
      <c r="BP42" s="764"/>
      <c r="BQ42" s="764"/>
      <c r="BR42" s="764"/>
      <c r="BS42" s="764"/>
      <c r="BT42" s="764"/>
      <c r="BU42" s="764"/>
      <c r="BV42" s="764"/>
      <c r="BW42" s="764"/>
      <c r="BX42" s="764"/>
      <c r="BY42" s="764"/>
      <c r="BZ42" s="764"/>
      <c r="CA42" s="764"/>
      <c r="CB42" s="764"/>
      <c r="CC42" s="764"/>
      <c r="CD42" s="764"/>
      <c r="CE42" s="764"/>
      <c r="CF42" s="764"/>
      <c r="CG42" s="764">
        <v>0</v>
      </c>
      <c r="CH42" s="765"/>
      <c r="CI42" s="765"/>
    </row>
    <row r="43" spans="1:87" s="759" customFormat="1" ht="87.5" hidden="1">
      <c r="A43" s="756">
        <f t="shared" si="0"/>
        <v>41</v>
      </c>
      <c r="B43" s="764">
        <v>5</v>
      </c>
      <c r="C43" s="764" t="s">
        <v>2381</v>
      </c>
      <c r="D43" s="764">
        <v>3</v>
      </c>
      <c r="E43" s="764" t="s">
        <v>260</v>
      </c>
      <c r="F43" s="764"/>
      <c r="G43" s="764" t="s">
        <v>1621</v>
      </c>
      <c r="H43" s="764" t="s">
        <v>1621</v>
      </c>
      <c r="I43" s="764" t="s">
        <v>273</v>
      </c>
      <c r="J43" s="764" t="s">
        <v>272</v>
      </c>
      <c r="K43" s="764" t="s">
        <v>2258</v>
      </c>
      <c r="L43" s="764" t="s">
        <v>2430</v>
      </c>
      <c r="M43" s="764" t="s">
        <v>2238</v>
      </c>
      <c r="N43" s="764"/>
      <c r="O43" s="764" t="s">
        <v>277</v>
      </c>
      <c r="P43" s="764"/>
      <c r="Q43" s="764"/>
      <c r="R43" s="764"/>
      <c r="S43" s="764"/>
      <c r="T43" s="764"/>
      <c r="U43" s="764"/>
      <c r="V43" s="764"/>
      <c r="W43" s="764"/>
      <c r="X43" s="764"/>
      <c r="Y43" s="764"/>
      <c r="Z43" s="764">
        <v>0</v>
      </c>
      <c r="AA43" s="764">
        <v>100</v>
      </c>
      <c r="AB43" s="764"/>
      <c r="AC43" s="764"/>
      <c r="AD43" s="764"/>
      <c r="AE43" s="764"/>
      <c r="AF43" s="764" t="s">
        <v>274</v>
      </c>
      <c r="AG43" s="764"/>
      <c r="AH43" s="764"/>
      <c r="AI43" s="764"/>
      <c r="AJ43" s="764"/>
      <c r="AK43" s="764" t="s">
        <v>2215</v>
      </c>
      <c r="AL43" s="764" t="s">
        <v>2449</v>
      </c>
      <c r="AM43" s="764"/>
      <c r="AN43" s="764"/>
      <c r="AO43" s="764"/>
      <c r="AP43" s="764"/>
      <c r="AQ43" s="764" t="s">
        <v>275</v>
      </c>
      <c r="AR43" s="764" t="s">
        <v>1564</v>
      </c>
      <c r="AS43" s="764" t="s">
        <v>2419</v>
      </c>
      <c r="AT43" s="764"/>
      <c r="AU43" s="764"/>
      <c r="AV43" s="764" t="s">
        <v>276</v>
      </c>
      <c r="AW43" s="764" t="s">
        <v>78</v>
      </c>
      <c r="AX43" s="764" t="s">
        <v>277</v>
      </c>
      <c r="AY43" s="764">
        <v>0</v>
      </c>
      <c r="AZ43" s="764" t="s">
        <v>278</v>
      </c>
      <c r="BA43" s="764" t="s">
        <v>78</v>
      </c>
      <c r="BB43" s="764"/>
      <c r="BC43" s="768" t="s">
        <v>2730</v>
      </c>
      <c r="BD43" s="764" t="s">
        <v>1610</v>
      </c>
      <c r="BE43" s="764" t="s">
        <v>2731</v>
      </c>
      <c r="BF43" s="764"/>
      <c r="BG43" s="764" t="s">
        <v>279</v>
      </c>
      <c r="BH43" s="764" t="s">
        <v>279</v>
      </c>
      <c r="BI43" s="764"/>
      <c r="BJ43" s="764" t="s">
        <v>279</v>
      </c>
      <c r="BK43" s="764"/>
      <c r="BL43" s="764"/>
      <c r="BM43" s="764" t="s">
        <v>280</v>
      </c>
      <c r="BN43" s="764" t="s">
        <v>281</v>
      </c>
      <c r="BO43" s="764" t="s">
        <v>281</v>
      </c>
      <c r="BP43" s="764" t="s">
        <v>277</v>
      </c>
      <c r="BQ43" s="764"/>
      <c r="BR43" s="764" t="s">
        <v>2449</v>
      </c>
      <c r="BS43" s="764" t="s">
        <v>1264</v>
      </c>
      <c r="BT43" s="764" t="s">
        <v>2731</v>
      </c>
      <c r="BU43" s="764"/>
      <c r="BV43" s="764"/>
      <c r="BW43" s="764" t="s">
        <v>272</v>
      </c>
      <c r="BX43" s="764" t="s">
        <v>273</v>
      </c>
      <c r="BY43" s="764"/>
      <c r="BZ43" s="764"/>
      <c r="CA43" s="764" t="s">
        <v>282</v>
      </c>
      <c r="CB43" s="764" t="s">
        <v>277</v>
      </c>
      <c r="CC43" s="764" t="s">
        <v>2462</v>
      </c>
      <c r="CD43" s="764"/>
      <c r="CE43" s="764" t="s">
        <v>2731</v>
      </c>
      <c r="CF43" s="764"/>
      <c r="CG43" s="764">
        <v>4</v>
      </c>
      <c r="CH43" s="765"/>
      <c r="CI43" s="765"/>
    </row>
    <row r="44" spans="1:87" s="759" customFormat="1" ht="75" hidden="1">
      <c r="A44" s="756">
        <f t="shared" si="0"/>
        <v>42</v>
      </c>
      <c r="B44" s="764">
        <v>5</v>
      </c>
      <c r="C44" s="764" t="s">
        <v>2381</v>
      </c>
      <c r="D44" s="764">
        <v>8</v>
      </c>
      <c r="E44" s="764" t="s">
        <v>260</v>
      </c>
      <c r="F44" s="764"/>
      <c r="G44" s="764" t="s">
        <v>1621</v>
      </c>
      <c r="H44" s="764" t="s">
        <v>1621</v>
      </c>
      <c r="I44" s="764" t="s">
        <v>373</v>
      </c>
      <c r="J44" s="764" t="s">
        <v>372</v>
      </c>
      <c r="K44" s="764" t="s">
        <v>2489</v>
      </c>
      <c r="L44" s="764" t="s">
        <v>2430</v>
      </c>
      <c r="M44" s="764"/>
      <c r="N44" s="764"/>
      <c r="O44" s="764" t="s">
        <v>248</v>
      </c>
      <c r="P44" s="764"/>
      <c r="Q44" s="764"/>
      <c r="R44" s="764"/>
      <c r="S44" s="764"/>
      <c r="T44" s="764"/>
      <c r="U44" s="764"/>
      <c r="V44" s="764"/>
      <c r="W44" s="764"/>
      <c r="X44" s="764"/>
      <c r="Y44" s="764"/>
      <c r="Z44" s="764">
        <v>0</v>
      </c>
      <c r="AA44" s="764" t="s">
        <v>159</v>
      </c>
      <c r="AB44" s="764"/>
      <c r="AC44" s="764"/>
      <c r="AD44" s="764"/>
      <c r="AE44" s="764"/>
      <c r="AF44" s="764"/>
      <c r="AG44" s="764"/>
      <c r="AH44" s="764"/>
      <c r="AI44" s="764"/>
      <c r="AJ44" s="764"/>
      <c r="AK44" s="764"/>
      <c r="AL44" s="764"/>
      <c r="AM44" s="764"/>
      <c r="AN44" s="764"/>
      <c r="AO44" s="764"/>
      <c r="AP44" s="764"/>
      <c r="AQ44" s="764" t="s">
        <v>374</v>
      </c>
      <c r="AR44" s="764" t="s">
        <v>374</v>
      </c>
      <c r="AS44" s="764"/>
      <c r="AT44" s="764"/>
      <c r="AU44" s="764"/>
      <c r="AV44" s="764" t="s">
        <v>375</v>
      </c>
      <c r="AW44" s="764" t="s">
        <v>78</v>
      </c>
      <c r="AX44" s="764" t="s">
        <v>248</v>
      </c>
      <c r="AY44" s="764">
        <v>0</v>
      </c>
      <c r="AZ44" s="764" t="s">
        <v>159</v>
      </c>
      <c r="BA44" s="764" t="s">
        <v>78</v>
      </c>
      <c r="BB44" s="764"/>
      <c r="BC44" s="764" t="s">
        <v>2732</v>
      </c>
      <c r="BD44" s="764"/>
      <c r="BE44" s="768" t="s">
        <v>2754</v>
      </c>
      <c r="BF44" s="768" t="s">
        <v>2733</v>
      </c>
      <c r="BG44" s="764" t="s">
        <v>376</v>
      </c>
      <c r="BH44" s="764" t="s">
        <v>376</v>
      </c>
      <c r="BI44" s="764"/>
      <c r="BJ44" s="764"/>
      <c r="BK44" s="764"/>
      <c r="BL44" s="764"/>
      <c r="BM44" s="764" t="s">
        <v>325</v>
      </c>
      <c r="BN44" s="764" t="s">
        <v>377</v>
      </c>
      <c r="BO44" s="764" t="s">
        <v>378</v>
      </c>
      <c r="BP44" s="764" t="s">
        <v>379</v>
      </c>
      <c r="BQ44" s="764"/>
      <c r="BR44" s="764" t="s">
        <v>2734</v>
      </c>
      <c r="BS44" s="764"/>
      <c r="BT44" s="764" t="s">
        <v>2735</v>
      </c>
      <c r="BU44" s="764"/>
      <c r="BV44" s="764"/>
      <c r="BW44" s="764"/>
      <c r="BX44" s="764"/>
      <c r="BY44" s="764"/>
      <c r="BZ44" s="764"/>
      <c r="CA44" s="764"/>
      <c r="CB44" s="764"/>
      <c r="CC44" s="764"/>
      <c r="CD44" s="764"/>
      <c r="CE44" s="764"/>
      <c r="CF44" s="764"/>
      <c r="CG44" s="764">
        <v>2</v>
      </c>
      <c r="CH44" s="765"/>
      <c r="CI44" s="765"/>
    </row>
    <row r="45" spans="1:87" s="759" customFormat="1" ht="175" hidden="1">
      <c r="A45" s="756">
        <f t="shared" si="0"/>
        <v>43</v>
      </c>
      <c r="B45" s="764">
        <v>5</v>
      </c>
      <c r="C45" s="764" t="s">
        <v>2381</v>
      </c>
      <c r="D45" s="764">
        <v>4</v>
      </c>
      <c r="E45" s="764" t="s">
        <v>260</v>
      </c>
      <c r="F45" s="764"/>
      <c r="G45" s="764" t="s">
        <v>1621</v>
      </c>
      <c r="H45" s="764" t="s">
        <v>1621</v>
      </c>
      <c r="I45" s="764" t="s">
        <v>2664</v>
      </c>
      <c r="J45" s="764" t="s">
        <v>284</v>
      </c>
      <c r="K45" s="764" t="s">
        <v>292</v>
      </c>
      <c r="L45" s="764" t="s">
        <v>2430</v>
      </c>
      <c r="M45" s="764"/>
      <c r="N45" s="764"/>
      <c r="O45" s="764" t="s">
        <v>248</v>
      </c>
      <c r="P45" s="764"/>
      <c r="Q45" s="764"/>
      <c r="R45" s="764"/>
      <c r="S45" s="764"/>
      <c r="T45" s="764"/>
      <c r="U45" s="764"/>
      <c r="V45" s="764"/>
      <c r="W45" s="764"/>
      <c r="X45" s="764"/>
      <c r="Y45" s="764"/>
      <c r="Z45" s="764">
        <v>150</v>
      </c>
      <c r="AA45" s="764">
        <v>4000</v>
      </c>
      <c r="AB45" s="764"/>
      <c r="AC45" s="764"/>
      <c r="AD45" s="764"/>
      <c r="AE45" s="764"/>
      <c r="AF45" s="764" t="s">
        <v>1747</v>
      </c>
      <c r="AG45" s="764"/>
      <c r="AH45" s="764" t="s">
        <v>286</v>
      </c>
      <c r="AI45" s="764"/>
      <c r="AJ45" s="764"/>
      <c r="AK45" s="764" t="s">
        <v>248</v>
      </c>
      <c r="AL45" s="764" t="s">
        <v>2599</v>
      </c>
      <c r="AM45" s="764"/>
      <c r="AN45" s="764"/>
      <c r="AO45" s="764"/>
      <c r="AP45" s="764"/>
      <c r="AQ45" s="764" t="s">
        <v>287</v>
      </c>
      <c r="AR45" s="764" t="s">
        <v>1563</v>
      </c>
      <c r="AS45" s="764" t="s">
        <v>2423</v>
      </c>
      <c r="AT45" s="764"/>
      <c r="AU45" s="764"/>
      <c r="AV45" s="764" t="s">
        <v>288</v>
      </c>
      <c r="AW45" s="764" t="s">
        <v>78</v>
      </c>
      <c r="AX45" s="764" t="s">
        <v>248</v>
      </c>
      <c r="AY45" s="764">
        <v>150</v>
      </c>
      <c r="AZ45" s="764">
        <v>4000</v>
      </c>
      <c r="BA45" s="764" t="s">
        <v>78</v>
      </c>
      <c r="BB45" s="764"/>
      <c r="BC45" s="764" t="s">
        <v>2736</v>
      </c>
      <c r="BD45" s="764"/>
      <c r="BE45" s="764"/>
      <c r="BF45" s="764"/>
      <c r="BG45" s="764" t="s">
        <v>289</v>
      </c>
      <c r="BH45" s="764" t="s">
        <v>289</v>
      </c>
      <c r="BI45" s="764"/>
      <c r="BJ45" s="764" t="s">
        <v>289</v>
      </c>
      <c r="BK45" s="764"/>
      <c r="BL45" s="764"/>
      <c r="BM45" s="764" t="s">
        <v>290</v>
      </c>
      <c r="BN45" s="764" t="s">
        <v>291</v>
      </c>
      <c r="BO45" s="764" t="s">
        <v>291</v>
      </c>
      <c r="BP45" s="764"/>
      <c r="BQ45" s="764"/>
      <c r="BR45" s="764" t="s">
        <v>2710</v>
      </c>
      <c r="BS45" s="764"/>
      <c r="BT45" s="764"/>
      <c r="BU45" s="764"/>
      <c r="BV45" s="764"/>
      <c r="BW45" s="764" t="s">
        <v>284</v>
      </c>
      <c r="BX45" s="764" t="s">
        <v>285</v>
      </c>
      <c r="BY45" s="764"/>
      <c r="BZ45" s="764"/>
      <c r="CA45" s="764" t="s">
        <v>292</v>
      </c>
      <c r="CB45" s="764" t="s">
        <v>248</v>
      </c>
      <c r="CC45" s="764" t="s">
        <v>2462</v>
      </c>
      <c r="CD45" s="764"/>
      <c r="CE45" s="764"/>
      <c r="CF45" s="764"/>
      <c r="CG45" s="764">
        <v>4</v>
      </c>
      <c r="CH45" s="765"/>
      <c r="CI45" s="765"/>
    </row>
    <row r="46" spans="1:87" s="759" customFormat="1" ht="37.5" hidden="1">
      <c r="A46" s="756">
        <f t="shared" si="0"/>
        <v>44</v>
      </c>
      <c r="B46" s="764">
        <v>5</v>
      </c>
      <c r="C46" s="764" t="s">
        <v>2381</v>
      </c>
      <c r="D46" s="764">
        <v>7</v>
      </c>
      <c r="E46" s="764" t="s">
        <v>260</v>
      </c>
      <c r="F46" s="764"/>
      <c r="G46" s="764" t="s">
        <v>1621</v>
      </c>
      <c r="H46" s="764" t="s">
        <v>1621</v>
      </c>
      <c r="I46" s="764" t="s">
        <v>311</v>
      </c>
      <c r="J46" s="764" t="s">
        <v>310</v>
      </c>
      <c r="K46" s="764" t="s">
        <v>1813</v>
      </c>
      <c r="L46" s="764" t="s">
        <v>2430</v>
      </c>
      <c r="M46" s="764"/>
      <c r="N46" s="764"/>
      <c r="O46" s="764" t="s">
        <v>248</v>
      </c>
      <c r="P46" s="764"/>
      <c r="Q46" s="764"/>
      <c r="R46" s="764"/>
      <c r="S46" s="764"/>
      <c r="T46" s="764"/>
      <c r="U46" s="764"/>
      <c r="V46" s="764"/>
      <c r="W46" s="764"/>
      <c r="X46" s="764"/>
      <c r="Y46" s="764"/>
      <c r="Z46" s="764">
        <v>0</v>
      </c>
      <c r="AA46" s="764" t="s">
        <v>159</v>
      </c>
      <c r="AB46" s="764"/>
      <c r="AC46" s="764"/>
      <c r="AD46" s="764"/>
      <c r="AE46" s="764"/>
      <c r="AF46" s="764" t="s">
        <v>2218</v>
      </c>
      <c r="AG46" s="764"/>
      <c r="AH46" s="764" t="s">
        <v>2218</v>
      </c>
      <c r="AI46" s="764"/>
      <c r="AJ46" s="764"/>
      <c r="AK46" s="764" t="s">
        <v>248</v>
      </c>
      <c r="AL46" s="769" t="s">
        <v>2448</v>
      </c>
      <c r="AM46" s="764"/>
      <c r="AN46" s="770" t="s">
        <v>2737</v>
      </c>
      <c r="AO46" s="764" t="s">
        <v>2219</v>
      </c>
      <c r="AP46" s="764"/>
      <c r="AQ46" s="764" t="s">
        <v>312</v>
      </c>
      <c r="AR46" s="764" t="s">
        <v>1737</v>
      </c>
      <c r="AS46" s="764" t="s">
        <v>2422</v>
      </c>
      <c r="AT46" s="764"/>
      <c r="AU46" s="764"/>
      <c r="AV46" s="764" t="s">
        <v>313</v>
      </c>
      <c r="AW46" s="764" t="s">
        <v>78</v>
      </c>
      <c r="AX46" s="764" t="s">
        <v>248</v>
      </c>
      <c r="AY46" s="764">
        <v>0</v>
      </c>
      <c r="AZ46" s="764" t="s">
        <v>159</v>
      </c>
      <c r="BA46" s="764" t="s">
        <v>78</v>
      </c>
      <c r="BB46" s="764"/>
      <c r="BC46" s="770" t="s">
        <v>2708</v>
      </c>
      <c r="BD46" s="764"/>
      <c r="BE46" s="770" t="s">
        <v>2737</v>
      </c>
      <c r="BF46" s="764"/>
      <c r="BG46" s="764" t="s">
        <v>314</v>
      </c>
      <c r="BH46" s="764" t="s">
        <v>314</v>
      </c>
      <c r="BI46" s="764"/>
      <c r="BJ46" s="764" t="s">
        <v>314</v>
      </c>
      <c r="BK46" s="764"/>
      <c r="BL46" s="764"/>
      <c r="BM46" s="764" t="s">
        <v>268</v>
      </c>
      <c r="BN46" s="764" t="s">
        <v>315</v>
      </c>
      <c r="BO46" s="764" t="s">
        <v>315</v>
      </c>
      <c r="BP46" s="764" t="s">
        <v>248</v>
      </c>
      <c r="BQ46" s="764"/>
      <c r="BR46" s="764" t="s">
        <v>2710</v>
      </c>
      <c r="BS46" s="764"/>
      <c r="BT46" s="764" t="s">
        <v>2737</v>
      </c>
      <c r="BU46" s="764"/>
      <c r="BV46" s="764"/>
      <c r="BW46" s="764"/>
      <c r="BX46" s="764"/>
      <c r="BY46" s="764"/>
      <c r="BZ46" s="764"/>
      <c r="CA46" s="764"/>
      <c r="CB46" s="764"/>
      <c r="CC46" s="764"/>
      <c r="CD46" s="764"/>
      <c r="CE46" s="764"/>
      <c r="CF46" s="764"/>
      <c r="CG46" s="764">
        <v>3</v>
      </c>
      <c r="CH46" s="765"/>
      <c r="CI46" s="765"/>
    </row>
    <row r="47" spans="1:87" s="759" customFormat="1" ht="25" hidden="1">
      <c r="A47" s="756">
        <f t="shared" si="0"/>
        <v>45</v>
      </c>
      <c r="B47" s="764">
        <v>5</v>
      </c>
      <c r="C47" s="764" t="s">
        <v>2381</v>
      </c>
      <c r="D47" s="764">
        <v>9</v>
      </c>
      <c r="E47" s="764" t="s">
        <v>260</v>
      </c>
      <c r="F47" s="764"/>
      <c r="G47" s="764"/>
      <c r="H47" s="764" t="s">
        <v>1621</v>
      </c>
      <c r="I47" s="764"/>
      <c r="J47" s="764" t="s">
        <v>2417</v>
      </c>
      <c r="K47" s="764" t="s">
        <v>2418</v>
      </c>
      <c r="L47" s="764"/>
      <c r="M47" s="764"/>
      <c r="N47" s="764"/>
      <c r="O47" s="764"/>
      <c r="P47" s="764"/>
      <c r="Q47" s="764"/>
      <c r="R47" s="764"/>
      <c r="S47" s="764"/>
      <c r="T47" s="764"/>
      <c r="U47" s="764"/>
      <c r="V47" s="764"/>
      <c r="W47" s="764"/>
      <c r="X47" s="764"/>
      <c r="Y47" s="764"/>
      <c r="Z47" s="764">
        <v>0</v>
      </c>
      <c r="AA47" s="764">
        <v>0</v>
      </c>
      <c r="AB47" s="764"/>
      <c r="AC47" s="764"/>
      <c r="AD47" s="764"/>
      <c r="AE47" s="764"/>
      <c r="AF47" s="764"/>
      <c r="AG47" s="764"/>
      <c r="AH47" s="764"/>
      <c r="AI47" s="764"/>
      <c r="AJ47" s="764"/>
      <c r="AK47" s="764"/>
      <c r="AL47" s="764"/>
      <c r="AM47" s="764"/>
      <c r="AN47" s="764"/>
      <c r="AO47" s="764"/>
      <c r="AP47" s="764"/>
      <c r="AQ47" s="764"/>
      <c r="AR47" s="764"/>
      <c r="AS47" s="764"/>
      <c r="AT47" s="764"/>
      <c r="AU47" s="764"/>
      <c r="AV47" s="764"/>
      <c r="AW47" s="764"/>
      <c r="AX47" s="764"/>
      <c r="AY47" s="764"/>
      <c r="AZ47" s="764"/>
      <c r="BA47" s="764"/>
      <c r="BB47" s="764"/>
      <c r="BC47" s="764"/>
      <c r="BD47" s="764"/>
      <c r="BE47" s="764"/>
      <c r="BF47" s="764"/>
      <c r="BG47" s="764"/>
      <c r="BH47" s="764"/>
      <c r="BI47" s="764"/>
      <c r="BJ47" s="764"/>
      <c r="BK47" s="764"/>
      <c r="BL47" s="764"/>
      <c r="BM47" s="764"/>
      <c r="BN47" s="764"/>
      <c r="BO47" s="764"/>
      <c r="BP47" s="764"/>
      <c r="BQ47" s="764"/>
      <c r="BR47" s="764"/>
      <c r="BS47" s="764"/>
      <c r="BT47" s="764"/>
      <c r="BU47" s="764"/>
      <c r="BV47" s="764"/>
      <c r="BW47" s="764"/>
      <c r="BX47" s="764"/>
      <c r="BY47" s="764"/>
      <c r="BZ47" s="764"/>
      <c r="CA47" s="764"/>
      <c r="CB47" s="764"/>
      <c r="CC47" s="768"/>
      <c r="CD47" s="764"/>
      <c r="CE47" s="764"/>
      <c r="CF47" s="764"/>
      <c r="CG47" s="764"/>
      <c r="CH47" s="765"/>
      <c r="CI47" s="765"/>
    </row>
    <row r="48" spans="1:87" s="759" customFormat="1" ht="62.5" hidden="1">
      <c r="A48" s="756">
        <f t="shared" si="0"/>
        <v>46</v>
      </c>
      <c r="B48" s="764">
        <v>5</v>
      </c>
      <c r="C48" s="764" t="s">
        <v>2381</v>
      </c>
      <c r="D48" s="764">
        <v>15</v>
      </c>
      <c r="E48" s="764" t="s">
        <v>380</v>
      </c>
      <c r="F48" s="764"/>
      <c r="G48" s="764" t="s">
        <v>1621</v>
      </c>
      <c r="H48" s="764" t="s">
        <v>1621</v>
      </c>
      <c r="I48" s="764" t="s">
        <v>1583</v>
      </c>
      <c r="J48" s="764" t="s">
        <v>399</v>
      </c>
      <c r="K48" s="764" t="s">
        <v>1815</v>
      </c>
      <c r="L48" s="764" t="s">
        <v>2430</v>
      </c>
      <c r="M48" s="764" t="s">
        <v>2238</v>
      </c>
      <c r="N48" s="764"/>
      <c r="O48" s="764" t="s">
        <v>277</v>
      </c>
      <c r="P48" s="764"/>
      <c r="Q48" s="764"/>
      <c r="R48" s="764"/>
      <c r="S48" s="764"/>
      <c r="T48" s="764"/>
      <c r="U48" s="764"/>
      <c r="V48" s="764"/>
      <c r="W48" s="764"/>
      <c r="X48" s="764"/>
      <c r="Y48" s="764"/>
      <c r="Z48" s="764">
        <v>0</v>
      </c>
      <c r="AA48" s="764">
        <v>100</v>
      </c>
      <c r="AB48" s="764"/>
      <c r="AC48" s="764"/>
      <c r="AD48" s="764"/>
      <c r="AE48" s="764"/>
      <c r="AF48" s="764" t="s">
        <v>2248</v>
      </c>
      <c r="AG48" s="764"/>
      <c r="AH48" s="764"/>
      <c r="AI48" s="764"/>
      <c r="AJ48" s="764"/>
      <c r="AK48" s="764" t="s">
        <v>277</v>
      </c>
      <c r="AL48" s="764" t="s">
        <v>2450</v>
      </c>
      <c r="AM48" s="764"/>
      <c r="AN48" s="764" t="s">
        <v>2451</v>
      </c>
      <c r="AO48" s="764" t="s">
        <v>2219</v>
      </c>
      <c r="AP48" s="764"/>
      <c r="AQ48" s="764" t="s">
        <v>400</v>
      </c>
      <c r="AR48" s="764" t="s">
        <v>1576</v>
      </c>
      <c r="AS48" s="764" t="s">
        <v>400</v>
      </c>
      <c r="AT48" s="764"/>
      <c r="AU48" s="764"/>
      <c r="AV48" s="764" t="s">
        <v>401</v>
      </c>
      <c r="AW48" s="764" t="s">
        <v>369</v>
      </c>
      <c r="AX48" s="764" t="s">
        <v>277</v>
      </c>
      <c r="AY48" s="764">
        <v>0</v>
      </c>
      <c r="AZ48" s="764">
        <v>100</v>
      </c>
      <c r="BA48" s="764" t="s">
        <v>386</v>
      </c>
      <c r="BB48" s="764"/>
      <c r="BC48" s="764" t="s">
        <v>2454</v>
      </c>
      <c r="BD48" s="764"/>
      <c r="BE48" s="764" t="s">
        <v>2738</v>
      </c>
      <c r="BF48" s="764"/>
      <c r="BG48" s="764"/>
      <c r="BH48" s="764"/>
      <c r="BI48" s="764"/>
      <c r="BJ48" s="764"/>
      <c r="BK48" s="764"/>
      <c r="BL48" s="764"/>
      <c r="BM48" s="764" t="s">
        <v>403</v>
      </c>
      <c r="BN48" s="764" t="s">
        <v>404</v>
      </c>
      <c r="BO48" s="764" t="s">
        <v>404</v>
      </c>
      <c r="BP48" s="764" t="s">
        <v>2249</v>
      </c>
      <c r="BQ48" s="764"/>
      <c r="BR48" s="764"/>
      <c r="BS48" s="764"/>
      <c r="BT48" s="764"/>
      <c r="BU48" s="764"/>
      <c r="BV48" s="764" t="s">
        <v>2251</v>
      </c>
      <c r="BW48" s="764" t="s">
        <v>399</v>
      </c>
      <c r="BX48" s="764" t="s">
        <v>406</v>
      </c>
      <c r="BY48" s="764"/>
      <c r="BZ48" s="764"/>
      <c r="CA48" s="764" t="s">
        <v>407</v>
      </c>
      <c r="CB48" s="764" t="s">
        <v>283</v>
      </c>
      <c r="CC48" s="764" t="s">
        <v>2463</v>
      </c>
      <c r="CD48" s="764"/>
      <c r="CE48" s="764" t="s">
        <v>2464</v>
      </c>
      <c r="CF48" s="764"/>
      <c r="CG48" s="764">
        <v>3</v>
      </c>
      <c r="CH48" s="765"/>
      <c r="CI48" s="765"/>
    </row>
    <row r="49" spans="1:87" s="759" customFormat="1" ht="409.5" hidden="1">
      <c r="A49" s="756">
        <f t="shared" si="0"/>
        <v>47</v>
      </c>
      <c r="B49" s="764">
        <v>5</v>
      </c>
      <c r="C49" s="764" t="s">
        <v>2381</v>
      </c>
      <c r="D49" s="764">
        <v>14</v>
      </c>
      <c r="E49" s="764" t="s">
        <v>380</v>
      </c>
      <c r="F49" s="764"/>
      <c r="G49" s="764" t="s">
        <v>1621</v>
      </c>
      <c r="H49" s="764" t="s">
        <v>1621</v>
      </c>
      <c r="I49" s="764" t="s">
        <v>382</v>
      </c>
      <c r="J49" s="764" t="s">
        <v>381</v>
      </c>
      <c r="K49" s="764" t="s">
        <v>1814</v>
      </c>
      <c r="L49" s="764" t="s">
        <v>2430</v>
      </c>
      <c r="M49" s="764"/>
      <c r="N49" s="764"/>
      <c r="O49" s="764" t="s">
        <v>248</v>
      </c>
      <c r="P49" s="764"/>
      <c r="Q49" s="764"/>
      <c r="R49" s="764"/>
      <c r="S49" s="764"/>
      <c r="T49" s="764"/>
      <c r="U49" s="764"/>
      <c r="V49" s="764"/>
      <c r="W49" s="764"/>
      <c r="X49" s="764"/>
      <c r="Y49" s="764"/>
      <c r="Z49" s="764">
        <v>0</v>
      </c>
      <c r="AA49" s="764" t="s">
        <v>159</v>
      </c>
      <c r="AB49" s="764"/>
      <c r="AC49" s="764"/>
      <c r="AD49" s="764"/>
      <c r="AE49" s="764"/>
      <c r="AF49" s="764" t="s">
        <v>383</v>
      </c>
      <c r="AG49" s="764"/>
      <c r="AH49" s="764" t="s">
        <v>383</v>
      </c>
      <c r="AI49" s="764"/>
      <c r="AJ49" s="764"/>
      <c r="AK49" s="764" t="s">
        <v>539</v>
      </c>
      <c r="AL49" s="764" t="s">
        <v>2450</v>
      </c>
      <c r="AM49" s="764"/>
      <c r="AN49" s="764" t="s">
        <v>2739</v>
      </c>
      <c r="AO49" s="764" t="s">
        <v>2219</v>
      </c>
      <c r="AP49" s="764"/>
      <c r="AQ49" s="764" t="s">
        <v>384</v>
      </c>
      <c r="AR49" s="764" t="s">
        <v>1562</v>
      </c>
      <c r="AS49" s="764" t="s">
        <v>2424</v>
      </c>
      <c r="AT49" s="764"/>
      <c r="AU49" s="764"/>
      <c r="AV49" s="764" t="s">
        <v>385</v>
      </c>
      <c r="AW49" s="764" t="s">
        <v>369</v>
      </c>
      <c r="AX49" s="764" t="s">
        <v>248</v>
      </c>
      <c r="AY49" s="764">
        <v>0</v>
      </c>
      <c r="AZ49" s="764" t="s">
        <v>159</v>
      </c>
      <c r="BA49" s="764" t="s">
        <v>386</v>
      </c>
      <c r="BB49" s="764"/>
      <c r="BC49" s="764" t="s">
        <v>2454</v>
      </c>
      <c r="BD49" s="764"/>
      <c r="BE49" s="764" t="s">
        <v>2739</v>
      </c>
      <c r="BF49" s="764"/>
      <c r="BG49" s="764"/>
      <c r="BH49" s="764"/>
      <c r="BI49" s="764"/>
      <c r="BJ49" s="764"/>
      <c r="BK49" s="764"/>
      <c r="BL49" s="764"/>
      <c r="BM49" s="764" t="s">
        <v>388</v>
      </c>
      <c r="BN49" s="764" t="s">
        <v>389</v>
      </c>
      <c r="BO49" s="764" t="s">
        <v>389</v>
      </c>
      <c r="BP49" s="764" t="s">
        <v>379</v>
      </c>
      <c r="BQ49" s="764"/>
      <c r="BR49" s="764"/>
      <c r="BS49" s="764"/>
      <c r="BT49" s="764"/>
      <c r="BU49" s="764" t="s">
        <v>2250</v>
      </c>
      <c r="BV49" s="764"/>
      <c r="BW49" s="764" t="s">
        <v>381</v>
      </c>
      <c r="BX49" s="764" t="s">
        <v>1559</v>
      </c>
      <c r="BY49" s="764"/>
      <c r="BZ49" s="764"/>
      <c r="CA49" s="764" t="s">
        <v>390</v>
      </c>
      <c r="CB49" s="764" t="s">
        <v>248</v>
      </c>
      <c r="CC49" s="764" t="s">
        <v>2463</v>
      </c>
      <c r="CD49" s="764"/>
      <c r="CE49" s="764" t="s">
        <v>2739</v>
      </c>
      <c r="CF49" s="764"/>
      <c r="CG49" s="764">
        <v>3</v>
      </c>
      <c r="CH49" s="765"/>
      <c r="CI49" s="765"/>
    </row>
    <row r="50" spans="1:87" s="759" customFormat="1" ht="75" hidden="1">
      <c r="A50" s="756">
        <f t="shared" si="0"/>
        <v>48</v>
      </c>
      <c r="B50" s="764">
        <v>5</v>
      </c>
      <c r="C50" s="764" t="s">
        <v>2381</v>
      </c>
      <c r="D50" s="764">
        <v>16</v>
      </c>
      <c r="E50" s="764" t="s">
        <v>518</v>
      </c>
      <c r="F50" s="764"/>
      <c r="G50" s="764" t="s">
        <v>1621</v>
      </c>
      <c r="H50" s="764" t="s">
        <v>1621</v>
      </c>
      <c r="I50" s="764" t="s">
        <v>520</v>
      </c>
      <c r="J50" s="764" t="s">
        <v>519</v>
      </c>
      <c r="K50" s="764" t="s">
        <v>2229</v>
      </c>
      <c r="L50" s="764" t="s">
        <v>2430</v>
      </c>
      <c r="M50" s="764" t="s">
        <v>2241</v>
      </c>
      <c r="N50" s="764"/>
      <c r="O50" s="764" t="s">
        <v>522</v>
      </c>
      <c r="P50" s="764"/>
      <c r="Q50" s="764"/>
      <c r="R50" s="764"/>
      <c r="S50" s="764"/>
      <c r="T50" s="764"/>
      <c r="U50" s="764"/>
      <c r="V50" s="764"/>
      <c r="W50" s="764"/>
      <c r="X50" s="764"/>
      <c r="Y50" s="764"/>
      <c r="Z50" s="764">
        <v>0</v>
      </c>
      <c r="AA50" s="764">
        <v>180</v>
      </c>
      <c r="AB50" s="764"/>
      <c r="AC50" s="764"/>
      <c r="AD50" s="764"/>
      <c r="AE50" s="764"/>
      <c r="AF50" s="764"/>
      <c r="AG50" s="764"/>
      <c r="AH50" s="764"/>
      <c r="AI50" s="764"/>
      <c r="AJ50" s="764"/>
      <c r="AK50" s="764"/>
      <c r="AL50" s="764"/>
      <c r="AM50" s="764"/>
      <c r="AN50" s="764"/>
      <c r="AO50" s="764"/>
      <c r="AP50" s="764"/>
      <c r="AQ50" s="764" t="s">
        <v>520</v>
      </c>
      <c r="AR50" s="764" t="s">
        <v>1582</v>
      </c>
      <c r="AS50" s="764"/>
      <c r="AT50" s="764"/>
      <c r="AU50" s="764"/>
      <c r="AV50" s="764" t="s">
        <v>521</v>
      </c>
      <c r="AW50" s="764" t="s">
        <v>307</v>
      </c>
      <c r="AX50" s="764" t="s">
        <v>522</v>
      </c>
      <c r="AY50" s="764">
        <v>0</v>
      </c>
      <c r="AZ50" s="764">
        <v>180</v>
      </c>
      <c r="BA50" s="764" t="s">
        <v>78</v>
      </c>
      <c r="BB50" s="764"/>
      <c r="BC50" s="764" t="s">
        <v>2602</v>
      </c>
      <c r="BD50" s="764"/>
      <c r="BE50" s="764"/>
      <c r="BF50" s="764"/>
      <c r="BG50" s="764"/>
      <c r="BH50" s="764"/>
      <c r="BI50" s="764"/>
      <c r="BJ50" s="764"/>
      <c r="BK50" s="764"/>
      <c r="BL50" s="764"/>
      <c r="BM50" s="764"/>
      <c r="BN50" s="764"/>
      <c r="BO50" s="764"/>
      <c r="BP50" s="764" t="s">
        <v>522</v>
      </c>
      <c r="BQ50" s="764"/>
      <c r="BR50" s="764"/>
      <c r="BS50" s="764"/>
      <c r="BT50" s="764"/>
      <c r="BU50" s="764"/>
      <c r="BV50" s="764"/>
      <c r="BW50" s="764" t="s">
        <v>519</v>
      </c>
      <c r="BX50" s="764" t="s">
        <v>520</v>
      </c>
      <c r="BY50" s="764"/>
      <c r="BZ50" s="764"/>
      <c r="CA50" s="764" t="s">
        <v>526</v>
      </c>
      <c r="CB50" s="764" t="s">
        <v>522</v>
      </c>
      <c r="CC50" s="764" t="s">
        <v>2602</v>
      </c>
      <c r="CD50" s="764"/>
      <c r="CE50" s="764"/>
      <c r="CF50" s="764"/>
      <c r="CG50" s="764">
        <v>2</v>
      </c>
      <c r="CH50" s="765"/>
      <c r="CI50" s="765"/>
    </row>
    <row r="51" spans="1:87" s="759" customFormat="1" ht="62.5" hidden="1">
      <c r="A51" s="756">
        <f t="shared" si="0"/>
        <v>49</v>
      </c>
      <c r="B51" s="764">
        <v>5</v>
      </c>
      <c r="C51" s="764" t="s">
        <v>2381</v>
      </c>
      <c r="D51" s="764">
        <v>17</v>
      </c>
      <c r="E51" s="764" t="s">
        <v>518</v>
      </c>
      <c r="F51" s="764"/>
      <c r="G51" s="764" t="s">
        <v>1621</v>
      </c>
      <c r="H51" s="764" t="s">
        <v>1621</v>
      </c>
      <c r="I51" s="764" t="s">
        <v>528</v>
      </c>
      <c r="J51" s="764" t="s">
        <v>527</v>
      </c>
      <c r="K51" s="764" t="s">
        <v>530</v>
      </c>
      <c r="L51" s="764" t="s">
        <v>2430</v>
      </c>
      <c r="M51" s="764" t="s">
        <v>2240</v>
      </c>
      <c r="N51" s="764"/>
      <c r="O51" s="764" t="s">
        <v>277</v>
      </c>
      <c r="P51" s="764"/>
      <c r="Q51" s="764"/>
      <c r="R51" s="764"/>
      <c r="S51" s="764"/>
      <c r="T51" s="764"/>
      <c r="U51" s="764"/>
      <c r="V51" s="764"/>
      <c r="W51" s="764"/>
      <c r="X51" s="764"/>
      <c r="Y51" s="764"/>
      <c r="Z51" s="764">
        <v>0</v>
      </c>
      <c r="AA51" s="764">
        <v>100</v>
      </c>
      <c r="AB51" s="764"/>
      <c r="AC51" s="764"/>
      <c r="AD51" s="764"/>
      <c r="AE51" s="764"/>
      <c r="AF51" s="764"/>
      <c r="AG51" s="764"/>
      <c r="AH51" s="764"/>
      <c r="AI51" s="764"/>
      <c r="AJ51" s="764"/>
      <c r="AK51" s="764"/>
      <c r="AL51" s="764"/>
      <c r="AM51" s="764"/>
      <c r="AN51" s="764"/>
      <c r="AO51" s="764"/>
      <c r="AP51" s="764"/>
      <c r="AQ51" s="764" t="s">
        <v>529</v>
      </c>
      <c r="AR51" s="764" t="s">
        <v>2434</v>
      </c>
      <c r="AS51" s="764"/>
      <c r="AT51" s="764"/>
      <c r="AU51" s="764"/>
      <c r="AV51" s="764" t="s">
        <v>530</v>
      </c>
      <c r="AW51" s="764" t="s">
        <v>369</v>
      </c>
      <c r="AX51" s="764" t="s">
        <v>277</v>
      </c>
      <c r="AY51" s="764">
        <v>0</v>
      </c>
      <c r="AZ51" s="764">
        <v>100</v>
      </c>
      <c r="BA51" s="764" t="s">
        <v>78</v>
      </c>
      <c r="BB51" s="764"/>
      <c r="BC51" s="764" t="s">
        <v>2603</v>
      </c>
      <c r="BD51" s="764"/>
      <c r="BE51" s="764" t="s">
        <v>2740</v>
      </c>
      <c r="BF51" s="768" t="s">
        <v>2728</v>
      </c>
      <c r="BG51" s="764"/>
      <c r="BH51" s="764"/>
      <c r="BI51" s="764"/>
      <c r="BJ51" s="764"/>
      <c r="BK51" s="764"/>
      <c r="BL51" s="764"/>
      <c r="BM51" s="764"/>
      <c r="BN51" s="764"/>
      <c r="BO51" s="764"/>
      <c r="BP51" s="764"/>
      <c r="BQ51" s="764"/>
      <c r="BR51" s="764"/>
      <c r="BS51" s="764"/>
      <c r="BT51" s="764"/>
      <c r="BU51" s="764"/>
      <c r="BV51" s="764"/>
      <c r="BW51" s="764" t="s">
        <v>527</v>
      </c>
      <c r="BX51" s="764" t="s">
        <v>531</v>
      </c>
      <c r="BY51" s="764"/>
      <c r="BZ51" s="764"/>
      <c r="CA51" s="764" t="s">
        <v>532</v>
      </c>
      <c r="CB51" s="764" t="s">
        <v>283</v>
      </c>
      <c r="CC51" s="764" t="s">
        <v>2603</v>
      </c>
      <c r="CD51" s="764"/>
      <c r="CE51" s="768" t="s">
        <v>2754</v>
      </c>
      <c r="CF51" s="768" t="s">
        <v>2741</v>
      </c>
      <c r="CG51" s="764">
        <v>2</v>
      </c>
      <c r="CH51" s="765"/>
      <c r="CI51" s="765"/>
    </row>
    <row r="52" spans="1:87" s="759" customFormat="1" ht="100" hidden="1">
      <c r="A52" s="756">
        <f t="shared" si="0"/>
        <v>50</v>
      </c>
      <c r="B52" s="764">
        <v>5</v>
      </c>
      <c r="C52" s="764" t="s">
        <v>2381</v>
      </c>
      <c r="D52" s="764">
        <v>21</v>
      </c>
      <c r="E52" s="764" t="s">
        <v>566</v>
      </c>
      <c r="F52" s="764"/>
      <c r="G52" s="764" t="s">
        <v>1621</v>
      </c>
      <c r="H52" s="764" t="s">
        <v>1621</v>
      </c>
      <c r="I52" s="764" t="s">
        <v>594</v>
      </c>
      <c r="J52" s="764" t="s">
        <v>593</v>
      </c>
      <c r="K52" s="764" t="s">
        <v>2255</v>
      </c>
      <c r="L52" s="764" t="s">
        <v>2430</v>
      </c>
      <c r="M52" s="764" t="s">
        <v>2237</v>
      </c>
      <c r="N52" s="764"/>
      <c r="O52" s="764" t="s">
        <v>570</v>
      </c>
      <c r="P52" s="764"/>
      <c r="Q52" s="764"/>
      <c r="R52" s="764"/>
      <c r="S52" s="764"/>
      <c r="T52" s="764"/>
      <c r="U52" s="764"/>
      <c r="V52" s="764"/>
      <c r="W52" s="764"/>
      <c r="X52" s="764"/>
      <c r="Y52" s="764"/>
      <c r="Z52" s="764">
        <v>1</v>
      </c>
      <c r="AA52" s="764">
        <v>4098</v>
      </c>
      <c r="AB52" s="764"/>
      <c r="AC52" s="764"/>
      <c r="AD52" s="764"/>
      <c r="AE52" s="764"/>
      <c r="AF52" s="764"/>
      <c r="AG52" s="764"/>
      <c r="AH52" s="764"/>
      <c r="AI52" s="764"/>
      <c r="AJ52" s="764"/>
      <c r="AK52" s="764"/>
      <c r="AL52" s="764"/>
      <c r="AM52" s="764"/>
      <c r="AN52" s="764"/>
      <c r="AO52" s="764" t="s">
        <v>2225</v>
      </c>
      <c r="AP52" s="764"/>
      <c r="AQ52" s="764" t="s">
        <v>594</v>
      </c>
      <c r="AR52" s="764" t="s">
        <v>594</v>
      </c>
      <c r="AS52" s="764"/>
      <c r="AT52" s="764"/>
      <c r="AU52" s="764"/>
      <c r="AV52" s="764" t="s">
        <v>595</v>
      </c>
      <c r="AW52" s="764" t="s">
        <v>369</v>
      </c>
      <c r="AX52" s="764" t="s">
        <v>570</v>
      </c>
      <c r="AY52" s="764">
        <v>1</v>
      </c>
      <c r="AZ52" s="764">
        <v>4098</v>
      </c>
      <c r="BA52" s="764" t="s">
        <v>386</v>
      </c>
      <c r="BB52" s="764"/>
      <c r="BC52" s="764" t="s">
        <v>2457</v>
      </c>
      <c r="BD52" s="764"/>
      <c r="BE52" s="764" t="s">
        <v>2742</v>
      </c>
      <c r="BF52" s="764"/>
      <c r="BG52" s="764"/>
      <c r="BH52" s="764"/>
      <c r="BI52" s="764"/>
      <c r="BJ52" s="764"/>
      <c r="BK52" s="764"/>
      <c r="BL52" s="764"/>
      <c r="BM52" s="764"/>
      <c r="BN52" s="764"/>
      <c r="BO52" s="764"/>
      <c r="BP52" s="764"/>
      <c r="BQ52" s="764"/>
      <c r="BR52" s="764"/>
      <c r="BS52" s="764"/>
      <c r="BT52" s="764"/>
      <c r="BU52" s="764"/>
      <c r="BV52" s="764"/>
      <c r="BW52" s="764" t="s">
        <v>593</v>
      </c>
      <c r="BX52" s="764" t="s">
        <v>594</v>
      </c>
      <c r="BY52" s="764"/>
      <c r="BZ52" s="764"/>
      <c r="CA52" s="764" t="s">
        <v>571</v>
      </c>
      <c r="CB52" s="764" t="s">
        <v>248</v>
      </c>
      <c r="CC52" s="764" t="s">
        <v>2452</v>
      </c>
      <c r="CD52" s="764"/>
      <c r="CE52" s="764" t="s">
        <v>2742</v>
      </c>
      <c r="CF52" s="764"/>
      <c r="CG52" s="764">
        <v>2</v>
      </c>
      <c r="CH52" s="765"/>
      <c r="CI52" s="765"/>
    </row>
    <row r="53" spans="1:87" s="759" customFormat="1" ht="325" hidden="1">
      <c r="A53" s="756">
        <f t="shared" si="0"/>
        <v>51</v>
      </c>
      <c r="B53" s="764">
        <v>5</v>
      </c>
      <c r="C53" s="764" t="s">
        <v>2381</v>
      </c>
      <c r="D53" s="764">
        <v>18</v>
      </c>
      <c r="E53" s="764" t="s">
        <v>566</v>
      </c>
      <c r="F53" s="764"/>
      <c r="G53" s="764" t="s">
        <v>1621</v>
      </c>
      <c r="H53" s="764" t="s">
        <v>1621</v>
      </c>
      <c r="I53" s="764" t="s">
        <v>568</v>
      </c>
      <c r="J53" s="764" t="s">
        <v>567</v>
      </c>
      <c r="K53" s="764" t="s">
        <v>2416</v>
      </c>
      <c r="L53" s="764" t="s">
        <v>2430</v>
      </c>
      <c r="M53" s="764" t="s">
        <v>2239</v>
      </c>
      <c r="N53" s="764"/>
      <c r="O53" s="764" t="s">
        <v>570</v>
      </c>
      <c r="P53" s="764"/>
      <c r="Q53" s="764"/>
      <c r="R53" s="764"/>
      <c r="S53" s="764"/>
      <c r="T53" s="764"/>
      <c r="U53" s="764"/>
      <c r="V53" s="764"/>
      <c r="W53" s="764"/>
      <c r="X53" s="764"/>
      <c r="Y53" s="764"/>
      <c r="Z53" s="764">
        <v>1</v>
      </c>
      <c r="AA53" s="764">
        <v>4098</v>
      </c>
      <c r="AB53" s="764"/>
      <c r="AC53" s="764"/>
      <c r="AD53" s="764"/>
      <c r="AE53" s="764"/>
      <c r="AF53" s="764" t="s">
        <v>568</v>
      </c>
      <c r="AG53" s="764"/>
      <c r="AH53" s="764" t="s">
        <v>568</v>
      </c>
      <c r="AI53" s="764"/>
      <c r="AJ53" s="764"/>
      <c r="AK53" s="764" t="s">
        <v>570</v>
      </c>
      <c r="AL53" s="764" t="s">
        <v>2452</v>
      </c>
      <c r="AM53" s="764"/>
      <c r="AN53" s="764" t="s">
        <v>2742</v>
      </c>
      <c r="AO53" s="764" t="s">
        <v>2219</v>
      </c>
      <c r="AP53" s="764"/>
      <c r="AQ53" s="764" t="s">
        <v>568</v>
      </c>
      <c r="AR53" s="764" t="s">
        <v>568</v>
      </c>
      <c r="AS53" s="764" t="s">
        <v>568</v>
      </c>
      <c r="AT53" s="764"/>
      <c r="AU53" s="764"/>
      <c r="AV53" s="764" t="s">
        <v>569</v>
      </c>
      <c r="AW53" s="764" t="s">
        <v>369</v>
      </c>
      <c r="AX53" s="764" t="s">
        <v>570</v>
      </c>
      <c r="AY53" s="764">
        <v>1</v>
      </c>
      <c r="AZ53" s="764">
        <v>4098</v>
      </c>
      <c r="BA53" s="764" t="s">
        <v>386</v>
      </c>
      <c r="BB53" s="764"/>
      <c r="BC53" s="764" t="s">
        <v>2455</v>
      </c>
      <c r="BD53" s="764"/>
      <c r="BE53" s="764" t="s">
        <v>2742</v>
      </c>
      <c r="BF53" s="764"/>
      <c r="BG53" s="764" t="s">
        <v>2335</v>
      </c>
      <c r="BH53" s="764" t="s">
        <v>2335</v>
      </c>
      <c r="BI53" s="764"/>
      <c r="BJ53" s="764"/>
      <c r="BK53" s="764"/>
      <c r="BL53" s="764"/>
      <c r="BM53" s="764"/>
      <c r="BN53" s="764"/>
      <c r="BO53" s="764"/>
      <c r="BP53" s="764"/>
      <c r="BQ53" s="764"/>
      <c r="BR53" s="764" t="s">
        <v>2460</v>
      </c>
      <c r="BS53" s="764"/>
      <c r="BT53" s="764" t="s">
        <v>2742</v>
      </c>
      <c r="BU53" s="764" t="s">
        <v>2247</v>
      </c>
      <c r="BV53" s="764"/>
      <c r="BW53" s="764" t="s">
        <v>567</v>
      </c>
      <c r="BX53" s="764" t="s">
        <v>568</v>
      </c>
      <c r="BY53" s="764"/>
      <c r="BZ53" s="764"/>
      <c r="CA53" s="764" t="s">
        <v>571</v>
      </c>
      <c r="CB53" s="764" t="s">
        <v>248</v>
      </c>
      <c r="CC53" s="764" t="s">
        <v>2452</v>
      </c>
      <c r="CD53" s="764" t="s">
        <v>2001</v>
      </c>
      <c r="CE53" s="764" t="s">
        <v>2742</v>
      </c>
      <c r="CF53" s="764"/>
      <c r="CG53" s="764">
        <v>4</v>
      </c>
      <c r="CH53" s="765"/>
      <c r="CI53" s="765"/>
    </row>
    <row r="54" spans="1:87" s="759" customFormat="1" ht="100" hidden="1">
      <c r="A54" s="756">
        <f t="shared" si="0"/>
        <v>52</v>
      </c>
      <c r="B54" s="764">
        <v>5</v>
      </c>
      <c r="C54" s="764" t="s">
        <v>2381</v>
      </c>
      <c r="D54" s="764">
        <v>22</v>
      </c>
      <c r="E54" s="764" t="s">
        <v>566</v>
      </c>
      <c r="F54" s="764"/>
      <c r="G54" s="764" t="s">
        <v>1621</v>
      </c>
      <c r="H54" s="764" t="s">
        <v>1621</v>
      </c>
      <c r="I54" s="764" t="s">
        <v>597</v>
      </c>
      <c r="J54" s="764" t="s">
        <v>596</v>
      </c>
      <c r="K54" s="764" t="s">
        <v>2408</v>
      </c>
      <c r="L54" s="764" t="s">
        <v>2430</v>
      </c>
      <c r="M54" s="764" t="s">
        <v>2237</v>
      </c>
      <c r="N54" s="764"/>
      <c r="O54" s="764" t="s">
        <v>570</v>
      </c>
      <c r="P54" s="764"/>
      <c r="Q54" s="764"/>
      <c r="R54" s="764"/>
      <c r="S54" s="764"/>
      <c r="T54" s="764"/>
      <c r="U54" s="764"/>
      <c r="V54" s="764"/>
      <c r="W54" s="764"/>
      <c r="X54" s="764"/>
      <c r="Y54" s="764"/>
      <c r="Z54" s="764">
        <v>1</v>
      </c>
      <c r="AA54" s="764">
        <v>4098</v>
      </c>
      <c r="AB54" s="764"/>
      <c r="AC54" s="764"/>
      <c r="AD54" s="764"/>
      <c r="AE54" s="764"/>
      <c r="AF54" s="764"/>
      <c r="AG54" s="764"/>
      <c r="AH54" s="764"/>
      <c r="AI54" s="764"/>
      <c r="AJ54" s="764"/>
      <c r="AK54" s="764" t="s">
        <v>277</v>
      </c>
      <c r="AL54" s="764"/>
      <c r="AM54" s="764"/>
      <c r="AN54" s="764"/>
      <c r="AO54" s="764" t="s">
        <v>2225</v>
      </c>
      <c r="AP54" s="764"/>
      <c r="AQ54" s="764" t="s">
        <v>597</v>
      </c>
      <c r="AR54" s="764" t="s">
        <v>597</v>
      </c>
      <c r="AS54" s="764"/>
      <c r="AT54" s="764"/>
      <c r="AU54" s="764"/>
      <c r="AV54" s="764" t="s">
        <v>598</v>
      </c>
      <c r="AW54" s="764" t="s">
        <v>369</v>
      </c>
      <c r="AX54" s="764" t="s">
        <v>570</v>
      </c>
      <c r="AY54" s="764">
        <v>1</v>
      </c>
      <c r="AZ54" s="764">
        <v>4098</v>
      </c>
      <c r="BA54" s="764" t="s">
        <v>386</v>
      </c>
      <c r="BB54" s="764"/>
      <c r="BC54" s="764" t="s">
        <v>2457</v>
      </c>
      <c r="BD54" s="764"/>
      <c r="BE54" s="764" t="s">
        <v>2742</v>
      </c>
      <c r="BF54" s="764"/>
      <c r="BG54" s="764"/>
      <c r="BH54" s="764"/>
      <c r="BI54" s="764"/>
      <c r="BJ54" s="764"/>
      <c r="BK54" s="764"/>
      <c r="BL54" s="764"/>
      <c r="BM54" s="764"/>
      <c r="BN54" s="764"/>
      <c r="BO54" s="764"/>
      <c r="BP54" s="764"/>
      <c r="BQ54" s="764"/>
      <c r="BR54" s="764"/>
      <c r="BS54" s="764"/>
      <c r="BT54" s="764"/>
      <c r="BU54" s="764"/>
      <c r="BV54" s="764"/>
      <c r="BW54" s="764" t="s">
        <v>596</v>
      </c>
      <c r="BX54" s="764" t="s">
        <v>597</v>
      </c>
      <c r="BY54" s="764"/>
      <c r="BZ54" s="764"/>
      <c r="CA54" s="764" t="s">
        <v>571</v>
      </c>
      <c r="CB54" s="764" t="s">
        <v>248</v>
      </c>
      <c r="CC54" s="764" t="s">
        <v>2452</v>
      </c>
      <c r="CD54" s="764"/>
      <c r="CE54" s="764" t="s">
        <v>2742</v>
      </c>
      <c r="CF54" s="764"/>
      <c r="CG54" s="764">
        <v>2</v>
      </c>
      <c r="CH54" s="765"/>
      <c r="CI54" s="765"/>
    </row>
    <row r="55" spans="1:87" s="759" customFormat="1" ht="75" hidden="1">
      <c r="A55" s="756">
        <f t="shared" si="0"/>
        <v>53</v>
      </c>
      <c r="B55" s="764">
        <v>5</v>
      </c>
      <c r="C55" s="764" t="s">
        <v>2381</v>
      </c>
      <c r="D55" s="764">
        <v>23</v>
      </c>
      <c r="E55" s="764" t="s">
        <v>566</v>
      </c>
      <c r="F55" s="764"/>
      <c r="G55" s="764" t="s">
        <v>1621</v>
      </c>
      <c r="H55" s="764" t="s">
        <v>1621</v>
      </c>
      <c r="I55" s="764" t="s">
        <v>617</v>
      </c>
      <c r="J55" s="764" t="s">
        <v>616</v>
      </c>
      <c r="K55" s="764" t="s">
        <v>2409</v>
      </c>
      <c r="L55" s="764" t="s">
        <v>2430</v>
      </c>
      <c r="M55" s="764" t="s">
        <v>2238</v>
      </c>
      <c r="N55" s="764"/>
      <c r="O55" s="764" t="s">
        <v>277</v>
      </c>
      <c r="P55" s="764"/>
      <c r="Q55" s="764"/>
      <c r="R55" s="764"/>
      <c r="S55" s="764"/>
      <c r="T55" s="764"/>
      <c r="U55" s="764"/>
      <c r="V55" s="764"/>
      <c r="W55" s="764"/>
      <c r="X55" s="764"/>
      <c r="Y55" s="764"/>
      <c r="Z55" s="764">
        <v>0</v>
      </c>
      <c r="AA55" s="764">
        <v>0</v>
      </c>
      <c r="AB55" s="764"/>
      <c r="AC55" s="764"/>
      <c r="AD55" s="764"/>
      <c r="AE55" s="764"/>
      <c r="AF55" s="764" t="s">
        <v>618</v>
      </c>
      <c r="AG55" s="764"/>
      <c r="AH55" s="764"/>
      <c r="AI55" s="764"/>
      <c r="AJ55" s="764"/>
      <c r="AK55" s="764" t="s">
        <v>277</v>
      </c>
      <c r="AL55" s="764" t="s">
        <v>2452</v>
      </c>
      <c r="AM55" s="764"/>
      <c r="AN55" s="768" t="s">
        <v>2754</v>
      </c>
      <c r="AO55" s="768"/>
      <c r="AP55" s="768" t="s">
        <v>2743</v>
      </c>
      <c r="AQ55" s="764"/>
      <c r="AR55" s="764"/>
      <c r="AS55" s="764"/>
      <c r="AT55" s="764"/>
      <c r="AU55" s="764"/>
      <c r="AV55" s="764"/>
      <c r="AW55" s="764"/>
      <c r="AX55" s="764"/>
      <c r="AY55" s="764"/>
      <c r="AZ55" s="764"/>
      <c r="BA55" s="764"/>
      <c r="BB55" s="764"/>
      <c r="BC55" s="764"/>
      <c r="BD55" s="764"/>
      <c r="BE55" s="764"/>
      <c r="BF55" s="764"/>
      <c r="BG55" s="764" t="s">
        <v>619</v>
      </c>
      <c r="BH55" s="764" t="s">
        <v>619</v>
      </c>
      <c r="BI55" s="764"/>
      <c r="BJ55" s="764"/>
      <c r="BK55" s="764"/>
      <c r="BL55" s="764"/>
      <c r="BM55" s="764" t="s">
        <v>585</v>
      </c>
      <c r="BN55" s="764" t="s">
        <v>620</v>
      </c>
      <c r="BO55" s="764" t="s">
        <v>620</v>
      </c>
      <c r="BP55" s="764" t="s">
        <v>607</v>
      </c>
      <c r="BQ55" s="764"/>
      <c r="BR55" s="764" t="s">
        <v>2460</v>
      </c>
      <c r="BS55" s="764"/>
      <c r="BT55" s="764" t="s">
        <v>2744</v>
      </c>
      <c r="BU55" s="764"/>
      <c r="BV55" s="764"/>
      <c r="BW55" s="764"/>
      <c r="BX55" s="764"/>
      <c r="BY55" s="764"/>
      <c r="BZ55" s="764"/>
      <c r="CA55" s="764"/>
      <c r="CB55" s="764"/>
      <c r="CC55" s="764"/>
      <c r="CD55" s="764"/>
      <c r="CE55" s="764"/>
      <c r="CF55" s="764"/>
      <c r="CG55" s="764">
        <v>2</v>
      </c>
      <c r="CH55" s="765"/>
      <c r="CI55" s="765"/>
    </row>
    <row r="56" spans="1:87" s="759" customFormat="1" ht="37.5" hidden="1">
      <c r="A56" s="756">
        <f t="shared" si="0"/>
        <v>54</v>
      </c>
      <c r="B56" s="764">
        <v>5</v>
      </c>
      <c r="C56" s="764" t="s">
        <v>2381</v>
      </c>
      <c r="D56" s="764">
        <v>19</v>
      </c>
      <c r="E56" s="764" t="s">
        <v>566</v>
      </c>
      <c r="F56" s="764"/>
      <c r="G56" s="764" t="s">
        <v>1621</v>
      </c>
      <c r="H56" s="764" t="s">
        <v>1621</v>
      </c>
      <c r="I56" s="764" t="s">
        <v>579</v>
      </c>
      <c r="J56" s="764" t="s">
        <v>578</v>
      </c>
      <c r="K56" s="764" t="s">
        <v>2406</v>
      </c>
      <c r="L56" s="764" t="s">
        <v>2430</v>
      </c>
      <c r="M56" s="764" t="s">
        <v>2238</v>
      </c>
      <c r="N56" s="764"/>
      <c r="O56" s="764" t="s">
        <v>277</v>
      </c>
      <c r="P56" s="764"/>
      <c r="Q56" s="764"/>
      <c r="R56" s="764"/>
      <c r="S56" s="764"/>
      <c r="T56" s="764"/>
      <c r="U56" s="764"/>
      <c r="V56" s="764"/>
      <c r="W56" s="764"/>
      <c r="X56" s="764"/>
      <c r="Y56" s="764"/>
      <c r="Z56" s="764">
        <v>0</v>
      </c>
      <c r="AA56" s="764">
        <v>100</v>
      </c>
      <c r="AB56" s="764"/>
      <c r="AC56" s="764"/>
      <c r="AD56" s="764"/>
      <c r="AE56" s="764"/>
      <c r="AF56" s="764" t="s">
        <v>580</v>
      </c>
      <c r="AG56" s="764"/>
      <c r="AH56" s="764" t="s">
        <v>580</v>
      </c>
      <c r="AI56" s="764"/>
      <c r="AJ56" s="764"/>
      <c r="AK56" s="764" t="s">
        <v>277</v>
      </c>
      <c r="AL56" s="764" t="s">
        <v>2452</v>
      </c>
      <c r="AM56" s="764"/>
      <c r="AN56" s="764" t="s">
        <v>2745</v>
      </c>
      <c r="AO56" s="764" t="s">
        <v>2219</v>
      </c>
      <c r="AP56" s="764"/>
      <c r="AQ56" s="764" t="s">
        <v>581</v>
      </c>
      <c r="AR56" s="764" t="s">
        <v>591</v>
      </c>
      <c r="AS56" s="764" t="s">
        <v>2426</v>
      </c>
      <c r="AT56" s="764"/>
      <c r="AU56" s="764"/>
      <c r="AV56" s="764" t="s">
        <v>582</v>
      </c>
      <c r="AW56" s="764" t="s">
        <v>307</v>
      </c>
      <c r="AX56" s="764" t="s">
        <v>277</v>
      </c>
      <c r="AY56" s="764">
        <v>0</v>
      </c>
      <c r="AZ56" s="764">
        <v>100</v>
      </c>
      <c r="BA56" s="764" t="s">
        <v>583</v>
      </c>
      <c r="BB56" s="764"/>
      <c r="BC56" s="764" t="s">
        <v>2456</v>
      </c>
      <c r="BD56" s="764"/>
      <c r="BE56" s="764" t="s">
        <v>2745</v>
      </c>
      <c r="BF56" s="764"/>
      <c r="BG56" s="764" t="s">
        <v>584</v>
      </c>
      <c r="BH56" s="764" t="s">
        <v>584</v>
      </c>
      <c r="BI56" s="764"/>
      <c r="BJ56" s="764" t="s">
        <v>584</v>
      </c>
      <c r="BK56" s="764"/>
      <c r="BL56" s="764"/>
      <c r="BM56" s="764" t="s">
        <v>585</v>
      </c>
      <c r="BN56" s="764" t="s">
        <v>586</v>
      </c>
      <c r="BO56" s="764" t="s">
        <v>586</v>
      </c>
      <c r="BP56" s="764" t="s">
        <v>277</v>
      </c>
      <c r="BQ56" s="764"/>
      <c r="BR56" s="764" t="s">
        <v>2460</v>
      </c>
      <c r="BS56" s="764"/>
      <c r="BT56" s="764" t="s">
        <v>2744</v>
      </c>
      <c r="BU56" s="764"/>
      <c r="BV56" s="764"/>
      <c r="BW56" s="764"/>
      <c r="BX56" s="764"/>
      <c r="BY56" s="764"/>
      <c r="BZ56" s="764"/>
      <c r="CA56" s="764"/>
      <c r="CB56" s="764"/>
      <c r="CC56" s="764"/>
      <c r="CD56" s="764" t="s">
        <v>2001</v>
      </c>
      <c r="CE56" s="764"/>
      <c r="CF56" s="764"/>
      <c r="CG56" s="764">
        <v>3</v>
      </c>
      <c r="CH56" s="765"/>
      <c r="CI56" s="765"/>
    </row>
    <row r="57" spans="1:87" s="759" customFormat="1" ht="37.5" hidden="1">
      <c r="A57" s="756">
        <f t="shared" si="0"/>
        <v>55</v>
      </c>
      <c r="B57" s="764">
        <v>5</v>
      </c>
      <c r="C57" s="764" t="s">
        <v>2381</v>
      </c>
      <c r="D57" s="764">
        <v>20</v>
      </c>
      <c r="E57" s="764" t="s">
        <v>566</v>
      </c>
      <c r="F57" s="764"/>
      <c r="G57" s="764" t="s">
        <v>1621</v>
      </c>
      <c r="H57" s="764" t="s">
        <v>1621</v>
      </c>
      <c r="I57" s="764" t="s">
        <v>588</v>
      </c>
      <c r="J57" s="764" t="s">
        <v>587</v>
      </c>
      <c r="K57" s="764" t="s">
        <v>2407</v>
      </c>
      <c r="L57" s="764" t="s">
        <v>2430</v>
      </c>
      <c r="M57" s="764" t="s">
        <v>2238</v>
      </c>
      <c r="N57" s="764"/>
      <c r="O57" s="764" t="s">
        <v>277</v>
      </c>
      <c r="P57" s="764"/>
      <c r="Q57" s="764"/>
      <c r="R57" s="764"/>
      <c r="S57" s="764"/>
      <c r="T57" s="764"/>
      <c r="U57" s="764"/>
      <c r="V57" s="764"/>
      <c r="W57" s="764"/>
      <c r="X57" s="764"/>
      <c r="Y57" s="764"/>
      <c r="Z57" s="764">
        <v>0</v>
      </c>
      <c r="AA57" s="764">
        <v>100</v>
      </c>
      <c r="AB57" s="764"/>
      <c r="AC57" s="764"/>
      <c r="AD57" s="764"/>
      <c r="AE57" s="764"/>
      <c r="AF57" s="764" t="s">
        <v>2214</v>
      </c>
      <c r="AG57" s="764"/>
      <c r="AH57" s="764" t="s">
        <v>589</v>
      </c>
      <c r="AI57" s="764"/>
      <c r="AJ57" s="764"/>
      <c r="AK57" s="764" t="s">
        <v>277</v>
      </c>
      <c r="AL57" s="764" t="s">
        <v>2452</v>
      </c>
      <c r="AM57" s="764"/>
      <c r="AN57" s="764" t="s">
        <v>2745</v>
      </c>
      <c r="AO57" s="764" t="s">
        <v>2219</v>
      </c>
      <c r="AP57" s="764"/>
      <c r="AQ57" s="764" t="s">
        <v>588</v>
      </c>
      <c r="AR57" s="764" t="s">
        <v>1579</v>
      </c>
      <c r="AS57" s="764" t="s">
        <v>2427</v>
      </c>
      <c r="AT57" s="764"/>
      <c r="AU57" s="764"/>
      <c r="AV57" s="764" t="s">
        <v>590</v>
      </c>
      <c r="AW57" s="764" t="s">
        <v>307</v>
      </c>
      <c r="AX57" s="764" t="s">
        <v>277</v>
      </c>
      <c r="AY57" s="764">
        <v>0</v>
      </c>
      <c r="AZ57" s="764">
        <v>100</v>
      </c>
      <c r="BA57" s="764" t="s">
        <v>583</v>
      </c>
      <c r="BB57" s="764"/>
      <c r="BC57" s="764" t="s">
        <v>2455</v>
      </c>
      <c r="BD57" s="764"/>
      <c r="BE57" s="764" t="s">
        <v>2745</v>
      </c>
      <c r="BF57" s="764"/>
      <c r="BG57" s="764"/>
      <c r="BH57" s="764"/>
      <c r="BI57" s="764"/>
      <c r="BJ57" s="764"/>
      <c r="BK57" s="764"/>
      <c r="BL57" s="764"/>
      <c r="BM57" s="764"/>
      <c r="BN57" s="764"/>
      <c r="BO57" s="764"/>
      <c r="BP57" s="764" t="s">
        <v>277</v>
      </c>
      <c r="BQ57" s="764"/>
      <c r="BR57" s="764"/>
      <c r="BS57" s="764"/>
      <c r="BT57" s="764"/>
      <c r="BU57" s="764"/>
      <c r="BV57" s="764"/>
      <c r="BW57" s="764"/>
      <c r="BX57" s="764"/>
      <c r="BY57" s="764"/>
      <c r="BZ57" s="764"/>
      <c r="CA57" s="764"/>
      <c r="CB57" s="764"/>
      <c r="CC57" s="764"/>
      <c r="CD57" s="764" t="s">
        <v>2001</v>
      </c>
      <c r="CE57" s="764"/>
      <c r="CF57" s="764"/>
      <c r="CG57" s="764">
        <v>3</v>
      </c>
      <c r="CH57" s="765"/>
      <c r="CI57" s="765"/>
    </row>
    <row r="58" spans="1:87" s="759" customFormat="1" ht="62.5" hidden="1">
      <c r="A58" s="756">
        <f t="shared" si="0"/>
        <v>56</v>
      </c>
      <c r="B58" s="764">
        <v>5</v>
      </c>
      <c r="C58" s="764" t="s">
        <v>2381</v>
      </c>
      <c r="D58" s="764">
        <v>24</v>
      </c>
      <c r="E58" s="764" t="s">
        <v>566</v>
      </c>
      <c r="F58" s="764"/>
      <c r="G58" s="764" t="s">
        <v>1621</v>
      </c>
      <c r="H58" s="764" t="s">
        <v>1621</v>
      </c>
      <c r="I58" s="764" t="s">
        <v>1581</v>
      </c>
      <c r="J58" s="764" t="s">
        <v>572</v>
      </c>
      <c r="K58" s="764" t="s">
        <v>1818</v>
      </c>
      <c r="L58" s="764" t="s">
        <v>2430</v>
      </c>
      <c r="M58" s="764" t="s">
        <v>2238</v>
      </c>
      <c r="N58" s="764"/>
      <c r="O58" s="764" t="s">
        <v>277</v>
      </c>
      <c r="P58" s="764"/>
      <c r="Q58" s="764"/>
      <c r="R58" s="764"/>
      <c r="S58" s="764"/>
      <c r="T58" s="764"/>
      <c r="U58" s="764"/>
      <c r="V58" s="764"/>
      <c r="W58" s="764"/>
      <c r="X58" s="764"/>
      <c r="Y58" s="764"/>
      <c r="Z58" s="764">
        <v>0</v>
      </c>
      <c r="AA58" s="764">
        <v>100</v>
      </c>
      <c r="AB58" s="764"/>
      <c r="AC58" s="764"/>
      <c r="AD58" s="764"/>
      <c r="AE58" s="764"/>
      <c r="AF58" s="764" t="s">
        <v>1885</v>
      </c>
      <c r="AG58" s="764"/>
      <c r="AH58" s="764" t="s">
        <v>574</v>
      </c>
      <c r="AI58" s="764"/>
      <c r="AJ58" s="764"/>
      <c r="AK58" s="764"/>
      <c r="AL58" s="764" t="s">
        <v>2453</v>
      </c>
      <c r="AM58" s="764"/>
      <c r="AN58" s="764" t="s">
        <v>2746</v>
      </c>
      <c r="AO58" s="764"/>
      <c r="AP58" s="764"/>
      <c r="AQ58" s="764" t="s">
        <v>573</v>
      </c>
      <c r="AR58" s="764" t="s">
        <v>1580</v>
      </c>
      <c r="AS58" s="764"/>
      <c r="AT58" s="764"/>
      <c r="AU58" s="764"/>
      <c r="AV58" s="764" t="s">
        <v>575</v>
      </c>
      <c r="AW58" s="764" t="s">
        <v>307</v>
      </c>
      <c r="AX58" s="764" t="s">
        <v>277</v>
      </c>
      <c r="AY58" s="764">
        <v>0</v>
      </c>
      <c r="AZ58" s="764">
        <v>100</v>
      </c>
      <c r="BA58" s="764" t="s">
        <v>576</v>
      </c>
      <c r="BB58" s="764"/>
      <c r="BC58" s="764" t="s">
        <v>2456</v>
      </c>
      <c r="BD58" s="764"/>
      <c r="BE58" s="764" t="s">
        <v>2746</v>
      </c>
      <c r="BF58" s="764"/>
      <c r="BG58" s="764"/>
      <c r="BH58" s="764"/>
      <c r="BI58" s="764"/>
      <c r="BJ58" s="764"/>
      <c r="BK58" s="764"/>
      <c r="BL58" s="764"/>
      <c r="BM58" s="764"/>
      <c r="BN58" s="764"/>
      <c r="BO58" s="764"/>
      <c r="BP58" s="764"/>
      <c r="BQ58" s="764"/>
      <c r="BR58" s="764"/>
      <c r="BS58" s="764"/>
      <c r="BT58" s="764"/>
      <c r="BU58" s="764"/>
      <c r="BV58" s="764"/>
      <c r="BW58" s="764" t="s">
        <v>572</v>
      </c>
      <c r="BX58" s="764" t="s">
        <v>1568</v>
      </c>
      <c r="BY58" s="764"/>
      <c r="BZ58" s="764"/>
      <c r="CA58" s="764" t="s">
        <v>577</v>
      </c>
      <c r="CB58" s="764" t="s">
        <v>329</v>
      </c>
      <c r="CC58" s="764" t="s">
        <v>2456</v>
      </c>
      <c r="CD58" s="764"/>
      <c r="CE58" s="764" t="s">
        <v>2746</v>
      </c>
      <c r="CF58" s="764"/>
      <c r="CG58" s="764">
        <v>3</v>
      </c>
      <c r="CH58" s="765"/>
      <c r="CI58" s="765"/>
    </row>
    <row r="59" spans="1:87" s="759" customFormat="1" ht="62.5" hidden="1">
      <c r="A59" s="756">
        <f t="shared" si="0"/>
        <v>57</v>
      </c>
      <c r="B59" s="764">
        <v>5</v>
      </c>
      <c r="C59" s="764" t="s">
        <v>2381</v>
      </c>
      <c r="D59" s="764">
        <v>25</v>
      </c>
      <c r="E59" s="764" t="s">
        <v>566</v>
      </c>
      <c r="F59" s="764"/>
      <c r="G59" s="764" t="s">
        <v>1621</v>
      </c>
      <c r="H59" s="764" t="s">
        <v>1621</v>
      </c>
      <c r="I59" s="764" t="s">
        <v>600</v>
      </c>
      <c r="J59" s="764" t="s">
        <v>599</v>
      </c>
      <c r="K59" s="764" t="s">
        <v>1820</v>
      </c>
      <c r="L59" s="764" t="s">
        <v>2430</v>
      </c>
      <c r="M59" s="764" t="s">
        <v>2238</v>
      </c>
      <c r="N59" s="764"/>
      <c r="O59" s="764" t="s">
        <v>277</v>
      </c>
      <c r="P59" s="764"/>
      <c r="Q59" s="764"/>
      <c r="R59" s="764"/>
      <c r="S59" s="764"/>
      <c r="T59" s="764"/>
      <c r="U59" s="764"/>
      <c r="V59" s="764"/>
      <c r="W59" s="764"/>
      <c r="X59" s="764"/>
      <c r="Y59" s="764"/>
      <c r="Z59" s="764">
        <v>0</v>
      </c>
      <c r="AA59" s="764">
        <v>100</v>
      </c>
      <c r="AB59" s="764"/>
      <c r="AC59" s="764"/>
      <c r="AD59" s="764"/>
      <c r="AE59" s="764"/>
      <c r="AF59" s="764"/>
      <c r="AG59" s="764"/>
      <c r="AH59" s="764"/>
      <c r="AI59" s="764"/>
      <c r="AJ59" s="764"/>
      <c r="AK59" s="764"/>
      <c r="AL59" s="764"/>
      <c r="AM59" s="764"/>
      <c r="AN59" s="764"/>
      <c r="AO59" s="764"/>
      <c r="AP59" s="764"/>
      <c r="AQ59" s="764" t="s">
        <v>600</v>
      </c>
      <c r="AR59" s="764" t="s">
        <v>1739</v>
      </c>
      <c r="AS59" s="764"/>
      <c r="AT59" s="764"/>
      <c r="AU59" s="764"/>
      <c r="AV59" s="764" t="s">
        <v>601</v>
      </c>
      <c r="AW59" s="764" t="s">
        <v>307</v>
      </c>
      <c r="AX59" s="764" t="s">
        <v>277</v>
      </c>
      <c r="AY59" s="764">
        <v>0</v>
      </c>
      <c r="AZ59" s="764">
        <v>100</v>
      </c>
      <c r="BA59" s="764" t="s">
        <v>576</v>
      </c>
      <c r="BB59" s="764"/>
      <c r="BC59" s="764" t="s">
        <v>2456</v>
      </c>
      <c r="BD59" s="764"/>
      <c r="BE59" s="764" t="s">
        <v>2746</v>
      </c>
      <c r="BF59" s="764"/>
      <c r="BG59" s="764"/>
      <c r="BH59" s="764"/>
      <c r="BI59" s="764"/>
      <c r="BJ59" s="764"/>
      <c r="BK59" s="764"/>
      <c r="BL59" s="764"/>
      <c r="BM59" s="764"/>
      <c r="BN59" s="764"/>
      <c r="BO59" s="764"/>
      <c r="BP59" s="764"/>
      <c r="BQ59" s="764"/>
      <c r="BR59" s="764"/>
      <c r="BS59" s="764"/>
      <c r="BT59" s="764"/>
      <c r="BU59" s="764"/>
      <c r="BV59" s="764"/>
      <c r="BW59" s="764" t="s">
        <v>599</v>
      </c>
      <c r="BX59" s="764" t="s">
        <v>1569</v>
      </c>
      <c r="BY59" s="764"/>
      <c r="BZ59" s="764"/>
      <c r="CA59" s="764" t="s">
        <v>577</v>
      </c>
      <c r="CB59" s="764" t="s">
        <v>329</v>
      </c>
      <c r="CC59" s="764" t="s">
        <v>2456</v>
      </c>
      <c r="CD59" s="764"/>
      <c r="CE59" s="764" t="s">
        <v>2746</v>
      </c>
      <c r="CF59" s="764"/>
      <c r="CG59" s="764">
        <v>2</v>
      </c>
      <c r="CH59" s="765"/>
      <c r="CI59" s="765"/>
    </row>
    <row r="60" spans="1:87" s="759" customFormat="1" ht="75" hidden="1">
      <c r="A60" s="756">
        <f t="shared" si="0"/>
        <v>58</v>
      </c>
      <c r="B60" s="764">
        <v>5</v>
      </c>
      <c r="C60" s="764" t="s">
        <v>2381</v>
      </c>
      <c r="D60" s="764">
        <v>60</v>
      </c>
      <c r="E60" s="764" t="s">
        <v>813</v>
      </c>
      <c r="F60" s="764"/>
      <c r="G60" s="764" t="s">
        <v>1621</v>
      </c>
      <c r="H60" s="764" t="s">
        <v>1621</v>
      </c>
      <c r="I60" s="764" t="s">
        <v>2227</v>
      </c>
      <c r="J60" s="764" t="s">
        <v>823</v>
      </c>
      <c r="K60" s="764" t="s">
        <v>825</v>
      </c>
      <c r="L60" s="764" t="s">
        <v>2430</v>
      </c>
      <c r="M60" s="764"/>
      <c r="N60" s="764"/>
      <c r="O60" s="764" t="s">
        <v>2228</v>
      </c>
      <c r="P60" s="764"/>
      <c r="Q60" s="764"/>
      <c r="R60" s="764"/>
      <c r="S60" s="764"/>
      <c r="T60" s="764"/>
      <c r="U60" s="764"/>
      <c r="V60" s="764"/>
      <c r="W60" s="764"/>
      <c r="X60" s="764"/>
      <c r="Y60" s="764"/>
      <c r="Z60" s="764">
        <v>0</v>
      </c>
      <c r="AA60" s="764">
        <v>0</v>
      </c>
      <c r="AB60" s="764"/>
      <c r="AC60" s="764"/>
      <c r="AD60" s="764"/>
      <c r="AE60" s="764"/>
      <c r="AF60" s="764"/>
      <c r="AG60" s="764"/>
      <c r="AH60" s="764"/>
      <c r="AI60" s="764"/>
      <c r="AJ60" s="764"/>
      <c r="AK60" s="764"/>
      <c r="AL60" s="764"/>
      <c r="AM60" s="764"/>
      <c r="AN60" s="764"/>
      <c r="AO60" s="764"/>
      <c r="AP60" s="764"/>
      <c r="AQ60" s="764"/>
      <c r="AR60" s="764"/>
      <c r="AS60" s="764"/>
      <c r="AT60" s="764"/>
      <c r="AU60" s="764"/>
      <c r="AV60" s="764"/>
      <c r="AW60" s="764"/>
      <c r="AX60" s="764"/>
      <c r="AY60" s="764"/>
      <c r="AZ60" s="764"/>
      <c r="BA60" s="764"/>
      <c r="BB60" s="764"/>
      <c r="BC60" s="764"/>
      <c r="BD60" s="764"/>
      <c r="BE60" s="764"/>
      <c r="BF60" s="764"/>
      <c r="BG60" s="764" t="s">
        <v>2078</v>
      </c>
      <c r="BH60" s="764" t="s">
        <v>2078</v>
      </c>
      <c r="BI60" s="764"/>
      <c r="BJ60" s="764" t="s">
        <v>2078</v>
      </c>
      <c r="BK60" s="764"/>
      <c r="BL60" s="764"/>
      <c r="BM60" s="764"/>
      <c r="BN60" s="764"/>
      <c r="BO60" s="764" t="s">
        <v>2077</v>
      </c>
      <c r="BP60" s="764" t="s">
        <v>2079</v>
      </c>
      <c r="BQ60" s="764"/>
      <c r="BR60" s="764" t="s">
        <v>2747</v>
      </c>
      <c r="BS60" s="764"/>
      <c r="BT60" s="768" t="s">
        <v>2754</v>
      </c>
      <c r="BU60" s="768"/>
      <c r="BV60" s="768" t="s">
        <v>2752</v>
      </c>
      <c r="BW60" s="764" t="s">
        <v>823</v>
      </c>
      <c r="BX60" s="764" t="s">
        <v>824</v>
      </c>
      <c r="BY60" s="764"/>
      <c r="BZ60" s="764"/>
      <c r="CA60" s="764" t="s">
        <v>825</v>
      </c>
      <c r="CB60" s="764" t="s">
        <v>826</v>
      </c>
      <c r="CC60" s="764" t="s">
        <v>2605</v>
      </c>
      <c r="CD60" s="764"/>
      <c r="CE60" s="768" t="s">
        <v>2754</v>
      </c>
      <c r="CF60" s="768" t="s">
        <v>2748</v>
      </c>
      <c r="CG60" s="764">
        <v>2</v>
      </c>
      <c r="CH60" s="765"/>
      <c r="CI60" s="765"/>
    </row>
    <row r="61" spans="1:87" s="759" customFormat="1" ht="37.5" hidden="1">
      <c r="A61" s="756">
        <f t="shared" si="0"/>
        <v>59</v>
      </c>
      <c r="B61" s="764">
        <v>5</v>
      </c>
      <c r="C61" s="764" t="s">
        <v>2381</v>
      </c>
      <c r="D61" s="764">
        <v>64</v>
      </c>
      <c r="E61" s="764" t="s">
        <v>813</v>
      </c>
      <c r="F61" s="764"/>
      <c r="G61" s="764" t="s">
        <v>1621</v>
      </c>
      <c r="H61" s="764" t="s">
        <v>1621</v>
      </c>
      <c r="I61" s="764" t="s">
        <v>2226</v>
      </c>
      <c r="J61" s="764" t="s">
        <v>847</v>
      </c>
      <c r="K61" s="764" t="s">
        <v>2233</v>
      </c>
      <c r="L61" s="764" t="s">
        <v>2430</v>
      </c>
      <c r="M61" s="764" t="s">
        <v>2232</v>
      </c>
      <c r="N61" s="764"/>
      <c r="O61" s="764" t="s">
        <v>78</v>
      </c>
      <c r="P61" s="764"/>
      <c r="Q61" s="764"/>
      <c r="R61" s="764"/>
      <c r="S61" s="764"/>
      <c r="T61" s="764"/>
      <c r="U61" s="764"/>
      <c r="V61" s="764"/>
      <c r="W61" s="764"/>
      <c r="X61" s="764"/>
      <c r="Y61" s="764"/>
      <c r="Z61" s="764">
        <v>0</v>
      </c>
      <c r="AA61" s="764">
        <v>14</v>
      </c>
      <c r="AB61" s="764"/>
      <c r="AC61" s="764"/>
      <c r="AD61" s="764"/>
      <c r="AE61" s="764"/>
      <c r="AF61" s="764"/>
      <c r="AG61" s="764"/>
      <c r="AH61" s="764"/>
      <c r="AI61" s="764"/>
      <c r="AJ61" s="764"/>
      <c r="AK61" s="764"/>
      <c r="AL61" s="764"/>
      <c r="AM61" s="764"/>
      <c r="AN61" s="764"/>
      <c r="AO61" s="764"/>
      <c r="AP61" s="764"/>
      <c r="AQ61" s="764" t="s">
        <v>847</v>
      </c>
      <c r="AR61" s="764" t="s">
        <v>847</v>
      </c>
      <c r="AS61" s="764"/>
      <c r="AT61" s="764"/>
      <c r="AU61" s="764"/>
      <c r="AV61" s="764" t="s">
        <v>848</v>
      </c>
      <c r="AW61" s="764" t="s">
        <v>849</v>
      </c>
      <c r="AX61" s="764" t="s">
        <v>850</v>
      </c>
      <c r="AY61" s="764">
        <v>0</v>
      </c>
      <c r="AZ61" s="764">
        <v>14</v>
      </c>
      <c r="BA61" s="764" t="s">
        <v>78</v>
      </c>
      <c r="BB61" s="764"/>
      <c r="BC61" s="764" t="s">
        <v>2749</v>
      </c>
      <c r="BD61" s="764"/>
      <c r="BE61" s="764" t="s">
        <v>2749</v>
      </c>
      <c r="BF61" s="764"/>
      <c r="BG61" s="764"/>
      <c r="BH61" s="764"/>
      <c r="BI61" s="764"/>
      <c r="BJ61" s="764"/>
      <c r="BK61" s="764"/>
      <c r="BL61" s="764"/>
      <c r="BM61" s="764"/>
      <c r="BN61" s="764"/>
      <c r="BO61" s="764"/>
      <c r="BP61" s="764"/>
      <c r="BQ61" s="764"/>
      <c r="BR61" s="764"/>
      <c r="BS61" s="764"/>
      <c r="BT61" s="764"/>
      <c r="BU61" s="764"/>
      <c r="BV61" s="764"/>
      <c r="BW61" s="764"/>
      <c r="BX61" s="764"/>
      <c r="BY61" s="764"/>
      <c r="BZ61" s="764"/>
      <c r="CA61" s="764"/>
      <c r="CB61" s="764"/>
      <c r="CC61" s="764"/>
      <c r="CD61" s="764"/>
      <c r="CE61" s="764"/>
      <c r="CF61" s="764"/>
      <c r="CG61" s="764">
        <v>1</v>
      </c>
      <c r="CH61" s="765"/>
      <c r="CI61" s="765"/>
    </row>
    <row r="62" spans="1:87" s="759" customFormat="1" ht="75" hidden="1">
      <c r="A62" s="756">
        <f t="shared" si="0"/>
        <v>60</v>
      </c>
      <c r="B62" s="764">
        <v>5</v>
      </c>
      <c r="C62" s="764" t="s">
        <v>2381</v>
      </c>
      <c r="D62" s="764">
        <v>63</v>
      </c>
      <c r="E62" s="764" t="s">
        <v>813</v>
      </c>
      <c r="F62" s="764"/>
      <c r="G62" s="764" t="s">
        <v>1621</v>
      </c>
      <c r="H62" s="764" t="s">
        <v>1621</v>
      </c>
      <c r="I62" s="764" t="s">
        <v>841</v>
      </c>
      <c r="J62" s="764" t="s">
        <v>840</v>
      </c>
      <c r="K62" s="764" t="s">
        <v>2230</v>
      </c>
      <c r="L62" s="764" t="s">
        <v>2430</v>
      </c>
      <c r="M62" s="764" t="s">
        <v>2231</v>
      </c>
      <c r="N62" s="764"/>
      <c r="O62" s="764" t="s">
        <v>2076</v>
      </c>
      <c r="P62" s="764"/>
      <c r="Q62" s="764"/>
      <c r="R62" s="764"/>
      <c r="S62" s="764"/>
      <c r="T62" s="764"/>
      <c r="U62" s="764"/>
      <c r="V62" s="764"/>
      <c r="W62" s="764"/>
      <c r="X62" s="764"/>
      <c r="Y62" s="764"/>
      <c r="Z62" s="764">
        <v>0</v>
      </c>
      <c r="AA62" s="764">
        <v>65500</v>
      </c>
      <c r="AB62" s="764"/>
      <c r="AC62" s="764"/>
      <c r="AD62" s="764"/>
      <c r="AE62" s="764"/>
      <c r="AF62" s="764"/>
      <c r="AG62" s="764"/>
      <c r="AH62" s="764"/>
      <c r="AI62" s="764"/>
      <c r="AJ62" s="764"/>
      <c r="AK62" s="764"/>
      <c r="AL62" s="764"/>
      <c r="AM62" s="764"/>
      <c r="AN62" s="764"/>
      <c r="AO62" s="764"/>
      <c r="AP62" s="764"/>
      <c r="AQ62" s="764" t="s">
        <v>841</v>
      </c>
      <c r="AR62" s="764" t="s">
        <v>841</v>
      </c>
      <c r="AS62" s="764"/>
      <c r="AT62" s="764"/>
      <c r="AU62" s="764"/>
      <c r="AV62" s="764" t="s">
        <v>842</v>
      </c>
      <c r="AW62" s="764" t="s">
        <v>307</v>
      </c>
      <c r="AX62" s="764" t="s">
        <v>843</v>
      </c>
      <c r="AY62" s="764">
        <v>0</v>
      </c>
      <c r="AZ62" s="764">
        <v>65500</v>
      </c>
      <c r="BA62" s="764" t="s">
        <v>78</v>
      </c>
      <c r="BB62" s="764"/>
      <c r="BC62" s="764" t="s">
        <v>2749</v>
      </c>
      <c r="BD62" s="764"/>
      <c r="BE62" s="764" t="s">
        <v>2749</v>
      </c>
      <c r="BF62" s="764"/>
      <c r="BG62" s="764" t="s">
        <v>2075</v>
      </c>
      <c r="BH62" s="764" t="s">
        <v>2075</v>
      </c>
      <c r="BI62" s="764"/>
      <c r="BJ62" s="764" t="s">
        <v>2075</v>
      </c>
      <c r="BK62" s="764"/>
      <c r="BL62" s="764"/>
      <c r="BM62" s="764"/>
      <c r="BN62" s="764"/>
      <c r="BO62" s="764" t="s">
        <v>840</v>
      </c>
      <c r="BP62" s="764" t="s">
        <v>2076</v>
      </c>
      <c r="BQ62" s="764"/>
      <c r="BR62" s="764" t="s">
        <v>2750</v>
      </c>
      <c r="BS62" s="764"/>
      <c r="BT62" s="768" t="s">
        <v>2754</v>
      </c>
      <c r="BU62" s="768"/>
      <c r="BV62" s="768" t="s">
        <v>2751</v>
      </c>
      <c r="BW62" s="764"/>
      <c r="BX62" s="764"/>
      <c r="BY62" s="764"/>
      <c r="BZ62" s="764"/>
      <c r="CA62" s="764"/>
      <c r="CB62" s="764"/>
      <c r="CC62" s="764"/>
      <c r="CD62" s="764"/>
      <c r="CE62" s="764"/>
      <c r="CF62" s="764"/>
      <c r="CG62" s="764">
        <v>2</v>
      </c>
      <c r="CH62" s="765"/>
      <c r="CI62" s="765"/>
    </row>
    <row r="63" spans="1:87" s="759" customFormat="1" ht="125" hidden="1">
      <c r="A63" s="756">
        <f t="shared" si="0"/>
        <v>61</v>
      </c>
      <c r="B63" s="764">
        <v>5</v>
      </c>
      <c r="C63" s="764" t="s">
        <v>2381</v>
      </c>
      <c r="D63" s="764">
        <v>61</v>
      </c>
      <c r="E63" s="764" t="s">
        <v>813</v>
      </c>
      <c r="F63" s="764"/>
      <c r="G63" s="764" t="s">
        <v>1621</v>
      </c>
      <c r="H63" s="764" t="s">
        <v>1621</v>
      </c>
      <c r="I63" s="764" t="s">
        <v>828</v>
      </c>
      <c r="J63" s="764" t="s">
        <v>827</v>
      </c>
      <c r="K63" s="764" t="s">
        <v>2236</v>
      </c>
      <c r="L63" s="764" t="s">
        <v>2430</v>
      </c>
      <c r="M63" s="764"/>
      <c r="N63" s="764"/>
      <c r="O63" s="764" t="s">
        <v>2071</v>
      </c>
      <c r="P63" s="764"/>
      <c r="Q63" s="764"/>
      <c r="R63" s="764"/>
      <c r="S63" s="764"/>
      <c r="T63" s="764"/>
      <c r="U63" s="764"/>
      <c r="V63" s="764"/>
      <c r="W63" s="764"/>
      <c r="X63" s="764"/>
      <c r="Y63" s="764"/>
      <c r="Z63" s="764">
        <v>0</v>
      </c>
      <c r="AA63" s="764" t="s">
        <v>159</v>
      </c>
      <c r="AB63" s="764"/>
      <c r="AC63" s="764"/>
      <c r="AD63" s="764"/>
      <c r="AE63" s="764"/>
      <c r="AF63" s="764"/>
      <c r="AG63" s="764"/>
      <c r="AH63" s="764"/>
      <c r="AI63" s="764"/>
      <c r="AJ63" s="764"/>
      <c r="AK63" s="764"/>
      <c r="AL63" s="764"/>
      <c r="AM63" s="764"/>
      <c r="AN63" s="764"/>
      <c r="AO63" s="764"/>
      <c r="AP63" s="764"/>
      <c r="AQ63" s="764" t="s">
        <v>828</v>
      </c>
      <c r="AR63" s="764" t="s">
        <v>828</v>
      </c>
      <c r="AS63" s="764"/>
      <c r="AT63" s="764"/>
      <c r="AU63" s="764"/>
      <c r="AV63" s="764" t="s">
        <v>829</v>
      </c>
      <c r="AW63" s="764" t="s">
        <v>307</v>
      </c>
      <c r="AX63" s="764" t="s">
        <v>830</v>
      </c>
      <c r="AY63" s="764">
        <v>0</v>
      </c>
      <c r="AZ63" s="764" t="s">
        <v>159</v>
      </c>
      <c r="BA63" s="764" t="s">
        <v>78</v>
      </c>
      <c r="BB63" s="764"/>
      <c r="BC63" s="764" t="s">
        <v>2749</v>
      </c>
      <c r="BD63" s="764"/>
      <c r="BE63" s="768" t="s">
        <v>2754</v>
      </c>
      <c r="BF63" s="768" t="s">
        <v>2753</v>
      </c>
      <c r="BG63" s="764" t="s">
        <v>2072</v>
      </c>
      <c r="BH63" s="764" t="s">
        <v>2072</v>
      </c>
      <c r="BI63" s="764"/>
      <c r="BJ63" s="764" t="s">
        <v>2072</v>
      </c>
      <c r="BK63" s="764"/>
      <c r="BL63" s="764"/>
      <c r="BM63" s="764" t="s">
        <v>2074</v>
      </c>
      <c r="BN63" s="764"/>
      <c r="BO63" s="764" t="s">
        <v>827</v>
      </c>
      <c r="BP63" s="764" t="s">
        <v>2071</v>
      </c>
      <c r="BQ63" s="764"/>
      <c r="BR63" s="764" t="s">
        <v>2755</v>
      </c>
      <c r="BS63" s="764"/>
      <c r="BT63" s="768" t="s">
        <v>2754</v>
      </c>
      <c r="BU63" s="768"/>
      <c r="BV63" s="768" t="s">
        <v>2756</v>
      </c>
      <c r="BW63" s="764"/>
      <c r="BX63" s="764"/>
      <c r="BY63" s="764"/>
      <c r="BZ63" s="764"/>
      <c r="CA63" s="764"/>
      <c r="CB63" s="764"/>
      <c r="CC63" s="764"/>
      <c r="CD63" s="764"/>
      <c r="CE63" s="764"/>
      <c r="CF63" s="764"/>
      <c r="CG63" s="764">
        <v>2</v>
      </c>
      <c r="CH63" s="765"/>
      <c r="CI63" s="765"/>
    </row>
    <row r="64" spans="1:87" s="759" customFormat="1" ht="125" hidden="1">
      <c r="A64" s="756">
        <f t="shared" si="0"/>
        <v>62</v>
      </c>
      <c r="B64" s="764">
        <v>5</v>
      </c>
      <c r="C64" s="764" t="s">
        <v>2381</v>
      </c>
      <c r="D64" s="764">
        <v>62</v>
      </c>
      <c r="E64" s="764" t="s">
        <v>813</v>
      </c>
      <c r="F64" s="764"/>
      <c r="G64" s="764" t="s">
        <v>1621</v>
      </c>
      <c r="H64" s="764" t="s">
        <v>1621</v>
      </c>
      <c r="I64" s="764" t="s">
        <v>835</v>
      </c>
      <c r="J64" s="764" t="s">
        <v>834</v>
      </c>
      <c r="K64" s="764" t="s">
        <v>2235</v>
      </c>
      <c r="L64" s="764" t="s">
        <v>2430</v>
      </c>
      <c r="M64" s="764"/>
      <c r="N64" s="764"/>
      <c r="O64" s="764" t="s">
        <v>2071</v>
      </c>
      <c r="P64" s="764"/>
      <c r="Q64" s="764"/>
      <c r="R64" s="764"/>
      <c r="S64" s="764"/>
      <c r="T64" s="764"/>
      <c r="U64" s="764"/>
      <c r="V64" s="764"/>
      <c r="W64" s="764"/>
      <c r="X64" s="764"/>
      <c r="Y64" s="764"/>
      <c r="Z64" s="764">
        <v>0</v>
      </c>
      <c r="AA64" s="764" t="s">
        <v>159</v>
      </c>
      <c r="AB64" s="764"/>
      <c r="AC64" s="764"/>
      <c r="AD64" s="764"/>
      <c r="AE64" s="764"/>
      <c r="AF64" s="764"/>
      <c r="AG64" s="764"/>
      <c r="AH64" s="764"/>
      <c r="AI64" s="764"/>
      <c r="AJ64" s="764"/>
      <c r="AK64" s="764"/>
      <c r="AL64" s="764"/>
      <c r="AM64" s="764"/>
      <c r="AN64" s="764"/>
      <c r="AO64" s="764"/>
      <c r="AP64" s="764"/>
      <c r="AQ64" s="764" t="s">
        <v>835</v>
      </c>
      <c r="AR64" s="764" t="s">
        <v>835</v>
      </c>
      <c r="AS64" s="764"/>
      <c r="AT64" s="764"/>
      <c r="AU64" s="764"/>
      <c r="AV64" s="764" t="s">
        <v>836</v>
      </c>
      <c r="AW64" s="764" t="s">
        <v>307</v>
      </c>
      <c r="AX64" s="764" t="s">
        <v>830</v>
      </c>
      <c r="AY64" s="764">
        <v>0</v>
      </c>
      <c r="AZ64" s="764" t="s">
        <v>159</v>
      </c>
      <c r="BA64" s="764" t="s">
        <v>78</v>
      </c>
      <c r="BB64" s="764"/>
      <c r="BC64" s="764" t="s">
        <v>2749</v>
      </c>
      <c r="BD64" s="764"/>
      <c r="BE64" s="768" t="s">
        <v>2754</v>
      </c>
      <c r="BF64" s="768" t="s">
        <v>2753</v>
      </c>
      <c r="BG64" s="764" t="s">
        <v>2069</v>
      </c>
      <c r="BH64" s="764" t="s">
        <v>2069</v>
      </c>
      <c r="BI64" s="764"/>
      <c r="BJ64" s="764" t="s">
        <v>2069</v>
      </c>
      <c r="BK64" s="764"/>
      <c r="BL64" s="764"/>
      <c r="BM64" s="764" t="s">
        <v>2070</v>
      </c>
      <c r="BN64" s="764"/>
      <c r="BO64" s="764" t="s">
        <v>2073</v>
      </c>
      <c r="BP64" s="764" t="s">
        <v>2071</v>
      </c>
      <c r="BQ64" s="764"/>
      <c r="BR64" s="764" t="s">
        <v>2755</v>
      </c>
      <c r="BS64" s="764"/>
      <c r="BT64" s="768" t="s">
        <v>2754</v>
      </c>
      <c r="BU64" s="768"/>
      <c r="BV64" s="768" t="s">
        <v>2756</v>
      </c>
      <c r="BW64" s="764"/>
      <c r="BX64" s="764"/>
      <c r="BY64" s="764"/>
      <c r="BZ64" s="764"/>
      <c r="CA64" s="764"/>
      <c r="CB64" s="764"/>
      <c r="CC64" s="764"/>
      <c r="CD64" s="764"/>
      <c r="CE64" s="764"/>
      <c r="CF64" s="764"/>
      <c r="CG64" s="764">
        <v>2</v>
      </c>
      <c r="CH64" s="765"/>
      <c r="CI64" s="765"/>
    </row>
    <row r="65" spans="1:87" s="759" customFormat="1" ht="100" hidden="1">
      <c r="A65" s="756">
        <f t="shared" si="0"/>
        <v>63</v>
      </c>
      <c r="B65" s="764">
        <v>5</v>
      </c>
      <c r="C65" s="764" t="s">
        <v>2381</v>
      </c>
      <c r="D65" s="764">
        <v>65</v>
      </c>
      <c r="E65" s="764" t="s">
        <v>813</v>
      </c>
      <c r="F65" s="764"/>
      <c r="G65" s="764" t="s">
        <v>1621</v>
      </c>
      <c r="H65" s="764" t="s">
        <v>1621</v>
      </c>
      <c r="I65" s="764" t="s">
        <v>2081</v>
      </c>
      <c r="J65" s="764" t="s">
        <v>853</v>
      </c>
      <c r="K65" s="764" t="s">
        <v>2234</v>
      </c>
      <c r="L65" s="764" t="s">
        <v>2430</v>
      </c>
      <c r="M65" s="764"/>
      <c r="N65" s="764"/>
      <c r="O65" s="764" t="s">
        <v>855</v>
      </c>
      <c r="P65" s="764"/>
      <c r="Q65" s="764"/>
      <c r="R65" s="764"/>
      <c r="S65" s="764"/>
      <c r="T65" s="764"/>
      <c r="U65" s="764"/>
      <c r="V65" s="764"/>
      <c r="W65" s="764"/>
      <c r="X65" s="764"/>
      <c r="Y65" s="764"/>
      <c r="Z65" s="764">
        <v>0</v>
      </c>
      <c r="AA65" s="764" t="s">
        <v>159</v>
      </c>
      <c r="AB65" s="764"/>
      <c r="AC65" s="764"/>
      <c r="AD65" s="764"/>
      <c r="AE65" s="764"/>
      <c r="AF65" s="764"/>
      <c r="AG65" s="764"/>
      <c r="AH65" s="764"/>
      <c r="AI65" s="764"/>
      <c r="AJ65" s="764"/>
      <c r="AK65" s="764"/>
      <c r="AL65" s="764"/>
      <c r="AM65" s="764"/>
      <c r="AN65" s="764"/>
      <c r="AO65" s="764"/>
      <c r="AP65" s="764"/>
      <c r="AQ65" s="764" t="s">
        <v>853</v>
      </c>
      <c r="AR65" s="764" t="s">
        <v>2433</v>
      </c>
      <c r="AS65" s="764"/>
      <c r="AT65" s="764"/>
      <c r="AU65" s="764"/>
      <c r="AV65" s="764" t="s">
        <v>854</v>
      </c>
      <c r="AW65" s="764" t="s">
        <v>307</v>
      </c>
      <c r="AX65" s="764" t="s">
        <v>855</v>
      </c>
      <c r="AY65" s="764">
        <v>0</v>
      </c>
      <c r="AZ65" s="764" t="s">
        <v>159</v>
      </c>
      <c r="BA65" s="764" t="s">
        <v>78</v>
      </c>
      <c r="BB65" s="764"/>
      <c r="BC65" s="764" t="s">
        <v>2758</v>
      </c>
      <c r="BD65" s="764"/>
      <c r="BE65" s="764"/>
      <c r="BF65" s="764"/>
      <c r="BG65" s="764" t="s">
        <v>2080</v>
      </c>
      <c r="BH65" s="764" t="s">
        <v>2080</v>
      </c>
      <c r="BI65" s="764"/>
      <c r="BJ65" s="764" t="s">
        <v>2080</v>
      </c>
      <c r="BK65" s="764"/>
      <c r="BL65" s="764"/>
      <c r="BM65" s="764"/>
      <c r="BN65" s="764"/>
      <c r="BO65" s="764" t="s">
        <v>2081</v>
      </c>
      <c r="BP65" s="764"/>
      <c r="BQ65" s="764"/>
      <c r="BR65" s="764" t="s">
        <v>2759</v>
      </c>
      <c r="BS65" s="764"/>
      <c r="BT65" s="768" t="s">
        <v>2754</v>
      </c>
      <c r="BU65" s="768"/>
      <c r="BV65" s="768" t="s">
        <v>2757</v>
      </c>
      <c r="BW65" s="764"/>
      <c r="BX65" s="764"/>
      <c r="BY65" s="764"/>
      <c r="BZ65" s="764"/>
      <c r="CA65" s="764"/>
      <c r="CB65" s="764"/>
      <c r="CC65" s="764"/>
      <c r="CD65" s="764"/>
      <c r="CE65" s="764"/>
      <c r="CF65" s="764"/>
      <c r="CG65" s="764">
        <v>2</v>
      </c>
      <c r="CH65" s="765"/>
      <c r="CI65" s="765"/>
    </row>
    <row r="66" spans="1:87" s="759" customFormat="1" hidden="1">
      <c r="A66" s="756">
        <f t="shared" si="0"/>
        <v>64</v>
      </c>
      <c r="B66" s="756">
        <v>1</v>
      </c>
      <c r="C66" s="756" t="s">
        <v>2504</v>
      </c>
      <c r="D66" s="756"/>
      <c r="E66" s="756"/>
      <c r="F66" s="756"/>
      <c r="G66" s="756"/>
      <c r="H66" s="756"/>
      <c r="I66" s="756" t="s">
        <v>2702</v>
      </c>
      <c r="J66" s="756"/>
      <c r="K66" s="756"/>
      <c r="L66" s="756" t="s">
        <v>2343</v>
      </c>
      <c r="M66" s="756"/>
      <c r="N66" s="756"/>
      <c r="O66" s="756"/>
      <c r="P66" s="756"/>
      <c r="Q66" s="756"/>
      <c r="R66" s="756"/>
      <c r="S66" s="756"/>
      <c r="T66" s="756"/>
      <c r="U66" s="756"/>
      <c r="V66" s="756"/>
      <c r="W66" s="756"/>
      <c r="X66" s="756"/>
      <c r="Y66" s="756" t="s">
        <v>2562</v>
      </c>
      <c r="Z66" s="756"/>
      <c r="AA66" s="756"/>
      <c r="AB66" s="756"/>
      <c r="AC66" s="756"/>
      <c r="AD66" s="756"/>
      <c r="AE66" s="756"/>
      <c r="AF66" s="756"/>
      <c r="AG66" s="756"/>
      <c r="AH66" s="756"/>
      <c r="AI66" s="756"/>
      <c r="AJ66" s="756"/>
      <c r="AK66" s="756"/>
      <c r="AL66" s="756"/>
      <c r="AM66" s="756"/>
      <c r="AN66" s="756"/>
      <c r="AO66" s="756"/>
      <c r="AP66" s="756"/>
      <c r="AQ66" s="756"/>
      <c r="AR66" s="756"/>
      <c r="AS66" s="756"/>
      <c r="AT66" s="756"/>
      <c r="AU66" s="756"/>
      <c r="AV66" s="756"/>
      <c r="AW66" s="756"/>
      <c r="AX66" s="756"/>
      <c r="AY66" s="756"/>
      <c r="AZ66" s="756"/>
      <c r="BA66" s="756"/>
      <c r="BB66" s="756"/>
      <c r="BC66" s="756"/>
      <c r="BD66" s="756"/>
      <c r="BE66" s="756"/>
      <c r="BF66" s="756"/>
      <c r="BG66" s="756"/>
      <c r="BH66" s="756"/>
      <c r="BI66" s="756"/>
      <c r="BJ66" s="756"/>
      <c r="BK66" s="756"/>
      <c r="BL66" s="756"/>
      <c r="BM66" s="756"/>
      <c r="BN66" s="756"/>
      <c r="BO66" s="756"/>
      <c r="BP66" s="756"/>
      <c r="BQ66" s="756"/>
      <c r="BR66" s="756"/>
      <c r="BS66" s="756"/>
      <c r="BT66" s="756"/>
      <c r="BU66" s="756"/>
      <c r="BV66" s="756"/>
      <c r="BW66" s="756"/>
      <c r="BX66" s="756"/>
      <c r="BY66" s="756"/>
      <c r="BZ66" s="756"/>
      <c r="CA66" s="756"/>
      <c r="CB66" s="756"/>
      <c r="CC66" s="756"/>
      <c r="CD66" s="756"/>
      <c r="CE66" s="756"/>
      <c r="CF66" s="756"/>
      <c r="CG66" s="756">
        <v>0</v>
      </c>
      <c r="CH66" s="757"/>
      <c r="CI66" s="757"/>
    </row>
    <row r="67" spans="1:87" s="761" customFormat="1" ht="37.5" hidden="1">
      <c r="A67" s="756">
        <f t="shared" si="0"/>
        <v>65</v>
      </c>
      <c r="B67" s="756">
        <v>1</v>
      </c>
      <c r="C67" s="756" t="s">
        <v>2504</v>
      </c>
      <c r="D67" s="756"/>
      <c r="E67" s="756"/>
      <c r="F67" s="756"/>
      <c r="G67" s="756"/>
      <c r="H67" s="756"/>
      <c r="I67" s="756" t="s">
        <v>2701</v>
      </c>
      <c r="J67" s="756" t="s">
        <v>1831</v>
      </c>
      <c r="K67" s="756" t="s">
        <v>1832</v>
      </c>
      <c r="L67" s="756" t="s">
        <v>2343</v>
      </c>
      <c r="M67" s="756" t="s">
        <v>1833</v>
      </c>
      <c r="N67" s="756"/>
      <c r="O67" s="756"/>
      <c r="P67" s="756"/>
      <c r="Q67" s="756"/>
      <c r="R67" s="756"/>
      <c r="S67" s="756"/>
      <c r="T67" s="756"/>
      <c r="U67" s="756"/>
      <c r="V67" s="756" t="s">
        <v>2701</v>
      </c>
      <c r="W67" s="756" t="s">
        <v>2504</v>
      </c>
      <c r="X67" s="756"/>
      <c r="Y67" s="756"/>
      <c r="Z67" s="756" t="s">
        <v>78</v>
      </c>
      <c r="AA67" s="756" t="s">
        <v>78</v>
      </c>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t="s">
        <v>78</v>
      </c>
      <c r="AZ67" s="756" t="s">
        <v>78</v>
      </c>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c r="CB67" s="756"/>
      <c r="CC67" s="756"/>
      <c r="CD67" s="756"/>
      <c r="CE67" s="756"/>
      <c r="CF67" s="756"/>
      <c r="CG67" s="756"/>
      <c r="CH67" s="757"/>
      <c r="CI67" s="757"/>
    </row>
    <row r="68" spans="1:87" s="761" customFormat="1" ht="25" hidden="1">
      <c r="A68" s="756">
        <f t="shared" si="0"/>
        <v>66</v>
      </c>
      <c r="B68" s="756">
        <v>1</v>
      </c>
      <c r="C68" s="756" t="s">
        <v>2504</v>
      </c>
      <c r="D68" s="756"/>
      <c r="E68" s="756"/>
      <c r="F68" s="756"/>
      <c r="G68" s="756"/>
      <c r="H68" s="756"/>
      <c r="I68" s="756" t="s">
        <v>2527</v>
      </c>
      <c r="J68" s="756"/>
      <c r="K68" s="756" t="s">
        <v>2533</v>
      </c>
      <c r="L68" s="756" t="s">
        <v>2343</v>
      </c>
      <c r="M68" s="756"/>
      <c r="N68" s="756"/>
      <c r="O68" s="756"/>
      <c r="P68" s="756"/>
      <c r="Q68" s="756"/>
      <c r="R68" s="756"/>
      <c r="S68" s="756"/>
      <c r="T68" s="756"/>
      <c r="U68" s="756"/>
      <c r="V68" s="756"/>
      <c r="W68" s="756"/>
      <c r="X68" s="756"/>
      <c r="Y68" s="756"/>
      <c r="Z68" s="756">
        <v>0</v>
      </c>
      <c r="AA68" s="756">
        <v>0</v>
      </c>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c r="BA68" s="756"/>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v>0</v>
      </c>
      <c r="CH68" s="757"/>
      <c r="CI68" s="757"/>
    </row>
    <row r="69" spans="1:87" s="761" customFormat="1" ht="25" hidden="1">
      <c r="A69" s="756">
        <f t="shared" si="0"/>
        <v>67</v>
      </c>
      <c r="B69" s="756">
        <v>1</v>
      </c>
      <c r="C69" s="756" t="s">
        <v>2504</v>
      </c>
      <c r="D69" s="756"/>
      <c r="E69" s="756"/>
      <c r="F69" s="756"/>
      <c r="G69" s="756"/>
      <c r="H69" s="756"/>
      <c r="I69" s="756" t="s">
        <v>2528</v>
      </c>
      <c r="J69" s="756"/>
      <c r="K69" s="756" t="s">
        <v>2534</v>
      </c>
      <c r="L69" s="756"/>
      <c r="M69" s="756"/>
      <c r="N69" s="756"/>
      <c r="O69" s="756"/>
      <c r="P69" s="756"/>
      <c r="Q69" s="756"/>
      <c r="R69" s="756"/>
      <c r="S69" s="756"/>
      <c r="T69" s="756"/>
      <c r="U69" s="756"/>
      <c r="V69" s="756"/>
      <c r="W69" s="756"/>
      <c r="X69" s="756"/>
      <c r="Y69" s="756"/>
      <c r="Z69" s="756">
        <v>0</v>
      </c>
      <c r="AA69" s="756">
        <v>0</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c r="BA69" s="756"/>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v>0</v>
      </c>
      <c r="CH69" s="757"/>
      <c r="CI69" s="757"/>
    </row>
    <row r="70" spans="1:87" s="761" customFormat="1" ht="25" hidden="1">
      <c r="A70" s="756">
        <f t="shared" si="0"/>
        <v>68</v>
      </c>
      <c r="B70" s="756">
        <v>1</v>
      </c>
      <c r="C70" s="756" t="s">
        <v>2504</v>
      </c>
      <c r="D70" s="756"/>
      <c r="E70" s="756"/>
      <c r="F70" s="756"/>
      <c r="G70" s="756"/>
      <c r="H70" s="756"/>
      <c r="I70" s="756" t="s">
        <v>2529</v>
      </c>
      <c r="J70" s="756"/>
      <c r="K70" s="756" t="s">
        <v>2535</v>
      </c>
      <c r="L70" s="756"/>
      <c r="M70" s="756"/>
      <c r="N70" s="756"/>
      <c r="O70" s="756"/>
      <c r="P70" s="756"/>
      <c r="Q70" s="756"/>
      <c r="R70" s="756"/>
      <c r="S70" s="756"/>
      <c r="T70" s="756"/>
      <c r="U70" s="756"/>
      <c r="V70" s="756"/>
      <c r="W70" s="756"/>
      <c r="X70" s="756"/>
      <c r="Y70" s="756"/>
      <c r="Z70" s="756">
        <v>0</v>
      </c>
      <c r="AA70" s="756">
        <v>0</v>
      </c>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v>0</v>
      </c>
      <c r="CH70" s="757"/>
      <c r="CI70" s="757"/>
    </row>
    <row r="71" spans="1:87" s="761" customFormat="1" ht="25" hidden="1">
      <c r="A71" s="756">
        <f t="shared" si="0"/>
        <v>69</v>
      </c>
      <c r="B71" s="756">
        <v>1</v>
      </c>
      <c r="C71" s="756" t="s">
        <v>2504</v>
      </c>
      <c r="D71" s="756"/>
      <c r="E71" s="756"/>
      <c r="F71" s="756"/>
      <c r="G71" s="756"/>
      <c r="H71" s="756"/>
      <c r="I71" s="756" t="s">
        <v>2530</v>
      </c>
      <c r="J71" s="756"/>
      <c r="K71" s="756" t="s">
        <v>2536</v>
      </c>
      <c r="L71" s="756"/>
      <c r="M71" s="756"/>
      <c r="N71" s="756"/>
      <c r="O71" s="756"/>
      <c r="P71" s="756"/>
      <c r="Q71" s="756"/>
      <c r="R71" s="756"/>
      <c r="S71" s="756"/>
      <c r="T71" s="756"/>
      <c r="U71" s="756"/>
      <c r="V71" s="756"/>
      <c r="W71" s="756"/>
      <c r="X71" s="756"/>
      <c r="Y71" s="756"/>
      <c r="Z71" s="756">
        <v>0</v>
      </c>
      <c r="AA71" s="756">
        <v>0</v>
      </c>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v>0</v>
      </c>
      <c r="CH71" s="757"/>
      <c r="CI71" s="757"/>
    </row>
    <row r="72" spans="1:87" s="761" customFormat="1" ht="25" hidden="1">
      <c r="A72" s="756">
        <f t="shared" si="0"/>
        <v>70</v>
      </c>
      <c r="B72" s="756">
        <v>1</v>
      </c>
      <c r="C72" s="756" t="s">
        <v>2504</v>
      </c>
      <c r="D72" s="756"/>
      <c r="E72" s="756"/>
      <c r="F72" s="756"/>
      <c r="G72" s="756"/>
      <c r="H72" s="756"/>
      <c r="I72" s="756" t="s">
        <v>2531</v>
      </c>
      <c r="J72" s="756"/>
      <c r="K72" s="756" t="s">
        <v>2537</v>
      </c>
      <c r="L72" s="756"/>
      <c r="M72" s="756"/>
      <c r="N72" s="756"/>
      <c r="O72" s="756"/>
      <c r="P72" s="756"/>
      <c r="Q72" s="756"/>
      <c r="R72" s="756"/>
      <c r="S72" s="756"/>
      <c r="T72" s="756"/>
      <c r="U72" s="756"/>
      <c r="V72" s="756"/>
      <c r="W72" s="756"/>
      <c r="X72" s="756"/>
      <c r="Y72" s="756"/>
      <c r="Z72" s="756">
        <v>0</v>
      </c>
      <c r="AA72" s="756">
        <v>0</v>
      </c>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c r="CB72" s="756"/>
      <c r="CC72" s="756"/>
      <c r="CD72" s="756"/>
      <c r="CE72" s="756"/>
      <c r="CF72" s="756"/>
      <c r="CG72" s="756">
        <v>0</v>
      </c>
      <c r="CH72" s="757"/>
      <c r="CI72" s="757"/>
    </row>
    <row r="73" spans="1:87" s="761" customFormat="1" ht="62.5" hidden="1">
      <c r="A73" s="756">
        <f t="shared" si="0"/>
        <v>71</v>
      </c>
      <c r="B73" s="756">
        <v>1</v>
      </c>
      <c r="C73" s="756" t="s">
        <v>2504</v>
      </c>
      <c r="D73" s="756"/>
      <c r="E73" s="756"/>
      <c r="F73" s="756"/>
      <c r="G73" s="756"/>
      <c r="H73" s="756"/>
      <c r="I73" s="756" t="s">
        <v>2526</v>
      </c>
      <c r="J73" s="756"/>
      <c r="K73" s="756" t="s">
        <v>2538</v>
      </c>
      <c r="L73" s="756"/>
      <c r="M73" s="756"/>
      <c r="N73" s="756"/>
      <c r="O73" s="756"/>
      <c r="P73" s="756"/>
      <c r="Q73" s="756"/>
      <c r="R73" s="756"/>
      <c r="S73" s="756"/>
      <c r="T73" s="756"/>
      <c r="U73" s="756"/>
      <c r="V73" s="756"/>
      <c r="W73" s="756"/>
      <c r="X73" s="756"/>
      <c r="Y73" s="756"/>
      <c r="Z73" s="756">
        <v>0</v>
      </c>
      <c r="AA73" s="756">
        <v>0</v>
      </c>
      <c r="AB73" s="756"/>
      <c r="AC73" s="756"/>
      <c r="AD73" s="756"/>
      <c r="AE73" s="756"/>
      <c r="AF73" s="756"/>
      <c r="AG73" s="756"/>
      <c r="AH73" s="756"/>
      <c r="AI73" s="756"/>
      <c r="AJ73" s="756"/>
      <c r="AK73" s="756"/>
      <c r="AL73" s="756"/>
      <c r="AM73" s="756"/>
      <c r="AN73" s="756"/>
      <c r="AO73" s="756"/>
      <c r="AP73" s="756"/>
      <c r="AQ73" s="756"/>
      <c r="AR73" s="756"/>
      <c r="AS73" s="756"/>
      <c r="AT73" s="756"/>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c r="CB73" s="756"/>
      <c r="CC73" s="756"/>
      <c r="CD73" s="756"/>
      <c r="CE73" s="756"/>
      <c r="CF73" s="756"/>
      <c r="CG73" s="756">
        <v>0</v>
      </c>
      <c r="CH73" s="757"/>
      <c r="CI73" s="757"/>
    </row>
    <row r="74" spans="1:87" s="761" customFormat="1" ht="25" hidden="1">
      <c r="A74" s="756">
        <f t="shared" si="0"/>
        <v>72</v>
      </c>
      <c r="B74" s="756">
        <v>1</v>
      </c>
      <c r="C74" s="756" t="s">
        <v>2504</v>
      </c>
      <c r="D74" s="756"/>
      <c r="E74" s="756"/>
      <c r="F74" s="756"/>
      <c r="G74" s="756"/>
      <c r="H74" s="756"/>
      <c r="I74" s="756" t="s">
        <v>2532</v>
      </c>
      <c r="J74" s="756"/>
      <c r="K74" s="756" t="s">
        <v>2539</v>
      </c>
      <c r="L74" s="756"/>
      <c r="M74" s="756"/>
      <c r="N74" s="756"/>
      <c r="O74" s="756"/>
      <c r="P74" s="756"/>
      <c r="Q74" s="756"/>
      <c r="R74" s="756"/>
      <c r="S74" s="756"/>
      <c r="T74" s="756"/>
      <c r="U74" s="756"/>
      <c r="V74" s="756"/>
      <c r="W74" s="756"/>
      <c r="X74" s="756"/>
      <c r="Y74" s="756"/>
      <c r="Z74" s="756">
        <v>0</v>
      </c>
      <c r="AA74" s="756">
        <v>0</v>
      </c>
      <c r="AB74" s="756"/>
      <c r="AC74" s="756"/>
      <c r="AD74" s="756"/>
      <c r="AE74" s="756"/>
      <c r="AF74" s="756"/>
      <c r="AG74" s="756"/>
      <c r="AH74" s="756"/>
      <c r="AI74" s="756"/>
      <c r="AJ74" s="756"/>
      <c r="AK74" s="756"/>
      <c r="AL74" s="756"/>
      <c r="AM74" s="756"/>
      <c r="AN74" s="756"/>
      <c r="AO74" s="756"/>
      <c r="AP74" s="756"/>
      <c r="AQ74" s="756"/>
      <c r="AR74" s="756"/>
      <c r="AS74" s="756"/>
      <c r="AT74" s="756"/>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c r="CB74" s="756"/>
      <c r="CC74" s="756"/>
      <c r="CD74" s="756"/>
      <c r="CE74" s="756"/>
      <c r="CF74" s="756"/>
      <c r="CG74" s="756">
        <v>0</v>
      </c>
      <c r="CH74" s="757"/>
      <c r="CI74" s="757"/>
    </row>
    <row r="75" spans="1:87" s="761" customFormat="1" ht="37.5" hidden="1">
      <c r="A75" s="756">
        <f t="shared" si="0"/>
        <v>73</v>
      </c>
      <c r="B75" s="756">
        <v>1</v>
      </c>
      <c r="C75" s="756" t="s">
        <v>2504</v>
      </c>
      <c r="D75" s="756"/>
      <c r="E75" s="756"/>
      <c r="F75" s="756"/>
      <c r="G75" s="756"/>
      <c r="H75" s="756"/>
      <c r="I75" s="756"/>
      <c r="J75" s="756" t="s">
        <v>2341</v>
      </c>
      <c r="K75" s="756" t="s">
        <v>2345</v>
      </c>
      <c r="L75" s="756" t="s">
        <v>2343</v>
      </c>
      <c r="M75" s="756" t="s">
        <v>2346</v>
      </c>
      <c r="N75" s="756"/>
      <c r="O75" s="756"/>
      <c r="P75" s="756"/>
      <c r="Q75" s="756"/>
      <c r="R75" s="756"/>
      <c r="S75" s="756"/>
      <c r="T75" s="756"/>
      <c r="U75" s="756"/>
      <c r="V75" s="756"/>
      <c r="W75" s="756"/>
      <c r="X75" s="756"/>
      <c r="Y75" s="756"/>
      <c r="Z75" s="756" t="s">
        <v>78</v>
      </c>
      <c r="AA75" s="756" t="s">
        <v>78</v>
      </c>
      <c r="AB75" s="756"/>
      <c r="AC75" s="756"/>
      <c r="AD75" s="756"/>
      <c r="AE75" s="756"/>
      <c r="AF75" s="756"/>
      <c r="AG75" s="756"/>
      <c r="AH75" s="756"/>
      <c r="AI75" s="756"/>
      <c r="AJ75" s="756"/>
      <c r="AK75" s="756"/>
      <c r="AL75" s="756"/>
      <c r="AM75" s="756"/>
      <c r="AN75" s="756"/>
      <c r="AO75" s="756"/>
      <c r="AP75" s="756"/>
      <c r="AQ75" s="756"/>
      <c r="AR75" s="756"/>
      <c r="AS75" s="756"/>
      <c r="AT75" s="756"/>
      <c r="AU75" s="756"/>
      <c r="AV75" s="756"/>
      <c r="AW75" s="756"/>
      <c r="AX75" s="756"/>
      <c r="AY75" s="756" t="s">
        <v>78</v>
      </c>
      <c r="AZ75" s="756" t="s">
        <v>78</v>
      </c>
      <c r="BA75" s="756"/>
      <c r="BB75" s="756"/>
      <c r="BC75" s="756"/>
      <c r="BD75" s="756"/>
      <c r="BE75" s="756"/>
      <c r="BF75" s="756"/>
      <c r="BG75" s="756"/>
      <c r="BH75" s="756"/>
      <c r="BI75" s="756"/>
      <c r="BJ75" s="756"/>
      <c r="BK75" s="756"/>
      <c r="BL75" s="756"/>
      <c r="BM75" s="756"/>
      <c r="BN75" s="756"/>
      <c r="BO75" s="756"/>
      <c r="BP75" s="756"/>
      <c r="BQ75" s="756"/>
      <c r="BR75" s="756"/>
      <c r="BS75" s="756"/>
      <c r="BT75" s="756"/>
      <c r="BU75" s="756"/>
      <c r="BV75" s="756"/>
      <c r="BW75" s="756"/>
      <c r="BX75" s="756"/>
      <c r="BY75" s="756"/>
      <c r="BZ75" s="756"/>
      <c r="CA75" s="756"/>
      <c r="CB75" s="756"/>
      <c r="CC75" s="756"/>
      <c r="CD75" s="756"/>
      <c r="CE75" s="756"/>
      <c r="CF75" s="756"/>
      <c r="CG75" s="756">
        <v>0</v>
      </c>
      <c r="CH75" s="757"/>
      <c r="CI75" s="757"/>
    </row>
    <row r="76" spans="1:87" s="761" customFormat="1" ht="50" hidden="1">
      <c r="A76" s="756">
        <f t="shared" si="0"/>
        <v>74</v>
      </c>
      <c r="B76" s="756">
        <v>1</v>
      </c>
      <c r="C76" s="756" t="s">
        <v>2504</v>
      </c>
      <c r="D76" s="756"/>
      <c r="E76" s="756"/>
      <c r="F76" s="756"/>
      <c r="G76" s="756"/>
      <c r="H76" s="756"/>
      <c r="I76" s="756"/>
      <c r="J76" s="756" t="s">
        <v>2412</v>
      </c>
      <c r="K76" s="756" t="s">
        <v>2342</v>
      </c>
      <c r="L76" s="756" t="s">
        <v>2343</v>
      </c>
      <c r="M76" s="756" t="s">
        <v>2344</v>
      </c>
      <c r="N76" s="756"/>
      <c r="O76" s="756"/>
      <c r="P76" s="756"/>
      <c r="Q76" s="756"/>
      <c r="R76" s="756"/>
      <c r="S76" s="756"/>
      <c r="T76" s="756"/>
      <c r="U76" s="756"/>
      <c r="V76" s="756"/>
      <c r="W76" s="756"/>
      <c r="X76" s="756"/>
      <c r="Y76" s="756"/>
      <c r="Z76" s="756" t="s">
        <v>78</v>
      </c>
      <c r="AA76" s="756" t="s">
        <v>78</v>
      </c>
      <c r="AB76" s="756"/>
      <c r="AC76" s="756"/>
      <c r="AD76" s="756"/>
      <c r="AE76" s="756"/>
      <c r="AF76" s="756"/>
      <c r="AG76" s="756"/>
      <c r="AH76" s="756"/>
      <c r="AI76" s="756"/>
      <c r="AJ76" s="756"/>
      <c r="AK76" s="756"/>
      <c r="AL76" s="756"/>
      <c r="AM76" s="756"/>
      <c r="AN76" s="756"/>
      <c r="AO76" s="756"/>
      <c r="AP76" s="756"/>
      <c r="AQ76" s="756"/>
      <c r="AR76" s="756"/>
      <c r="AS76" s="756"/>
      <c r="AT76" s="756"/>
      <c r="AU76" s="756"/>
      <c r="AV76" s="756"/>
      <c r="AW76" s="756"/>
      <c r="AX76" s="756"/>
      <c r="AY76" s="756" t="s">
        <v>78</v>
      </c>
      <c r="AZ76" s="756" t="s">
        <v>78</v>
      </c>
      <c r="BA76" s="756"/>
      <c r="BB76" s="756"/>
      <c r="BC76" s="756"/>
      <c r="BD76" s="756"/>
      <c r="BE76" s="756"/>
      <c r="BF76" s="756"/>
      <c r="BG76" s="756"/>
      <c r="BH76" s="756"/>
      <c r="BI76" s="756"/>
      <c r="BJ76" s="756"/>
      <c r="BK76" s="756"/>
      <c r="BL76" s="756"/>
      <c r="BM76" s="756"/>
      <c r="BN76" s="756"/>
      <c r="BO76" s="756"/>
      <c r="BP76" s="756"/>
      <c r="BQ76" s="756"/>
      <c r="BR76" s="756"/>
      <c r="BS76" s="756"/>
      <c r="BT76" s="756"/>
      <c r="BU76" s="756"/>
      <c r="BV76" s="756"/>
      <c r="BW76" s="756"/>
      <c r="BX76" s="756"/>
      <c r="BY76" s="756"/>
      <c r="BZ76" s="756"/>
      <c r="CA76" s="756"/>
      <c r="CB76" s="756"/>
      <c r="CC76" s="756"/>
      <c r="CD76" s="756"/>
      <c r="CE76" s="756"/>
      <c r="CF76" s="756"/>
      <c r="CG76" s="756">
        <v>0</v>
      </c>
      <c r="CH76" s="757"/>
      <c r="CI76" s="757"/>
    </row>
    <row r="77" spans="1:87" s="761" customFormat="1" ht="125" hidden="1">
      <c r="A77" s="756">
        <f t="shared" si="0"/>
        <v>75</v>
      </c>
      <c r="B77" s="758">
        <v>2</v>
      </c>
      <c r="C77" s="758" t="s">
        <v>172</v>
      </c>
      <c r="D77" s="758"/>
      <c r="E77" s="758"/>
      <c r="F77" s="758"/>
      <c r="G77" s="758"/>
      <c r="H77" s="758"/>
      <c r="I77" s="758" t="s">
        <v>1804</v>
      </c>
      <c r="J77" s="758" t="s">
        <v>1851</v>
      </c>
      <c r="K77" s="758" t="s">
        <v>1887</v>
      </c>
      <c r="L77" s="758" t="s">
        <v>2430</v>
      </c>
      <c r="M77" s="758"/>
      <c r="N77" s="758"/>
      <c r="O77" s="758"/>
      <c r="P77" s="758"/>
      <c r="Q77" s="758"/>
      <c r="R77" s="758"/>
      <c r="S77" s="758"/>
      <c r="T77" s="758"/>
      <c r="U77" s="758"/>
      <c r="V77" s="758"/>
      <c r="W77" s="758"/>
      <c r="X77" s="758"/>
      <c r="Y77" s="758" t="s">
        <v>2566</v>
      </c>
      <c r="Z77" s="758" t="s">
        <v>78</v>
      </c>
      <c r="AA77" s="758" t="s">
        <v>78</v>
      </c>
      <c r="AB77" s="758"/>
      <c r="AC77" s="758"/>
      <c r="AD77" s="758"/>
      <c r="AE77" s="758"/>
      <c r="AF77" s="758" t="s">
        <v>176</v>
      </c>
      <c r="AG77" s="758"/>
      <c r="AH77" s="758"/>
      <c r="AI77" s="758"/>
      <c r="AJ77" s="758"/>
      <c r="AK77" s="758"/>
      <c r="AL77" s="758"/>
      <c r="AM77" s="758"/>
      <c r="AN77" s="758"/>
      <c r="AO77" s="758"/>
      <c r="AP77" s="758"/>
      <c r="AQ77" s="758" t="s">
        <v>2523</v>
      </c>
      <c r="AR77" s="758" t="s">
        <v>2523</v>
      </c>
      <c r="AS77" s="758" t="s">
        <v>2613</v>
      </c>
      <c r="AT77" s="758"/>
      <c r="AU77" s="758"/>
      <c r="AV77" s="758" t="s">
        <v>2610</v>
      </c>
      <c r="AW77" s="758" t="s">
        <v>78</v>
      </c>
      <c r="AX77" s="758" t="s">
        <v>178</v>
      </c>
      <c r="AY77" s="758" t="s">
        <v>78</v>
      </c>
      <c r="AZ77" s="758" t="s">
        <v>78</v>
      </c>
      <c r="BA77" s="758" t="s">
        <v>78</v>
      </c>
      <c r="BB77" s="758"/>
      <c r="BC77" s="758"/>
      <c r="BD77" s="758"/>
      <c r="BE77" s="758"/>
      <c r="BF77" s="758"/>
      <c r="BG77" s="758" t="s">
        <v>216</v>
      </c>
      <c r="BH77" s="758" t="s">
        <v>216</v>
      </c>
      <c r="BI77" s="758"/>
      <c r="BJ77" s="758" t="s">
        <v>1879</v>
      </c>
      <c r="BK77" s="758"/>
      <c r="BL77" s="758"/>
      <c r="BM77" s="758"/>
      <c r="BN77" s="758" t="s">
        <v>180</v>
      </c>
      <c r="BO77" s="758" t="s">
        <v>180</v>
      </c>
      <c r="BP77" s="758" t="s">
        <v>181</v>
      </c>
      <c r="BQ77" s="758"/>
      <c r="BR77" s="758"/>
      <c r="BS77" s="758"/>
      <c r="BT77" s="758"/>
      <c r="BU77" s="758"/>
      <c r="BV77" s="758"/>
      <c r="BW77" s="758" t="s">
        <v>173</v>
      </c>
      <c r="BX77" s="758" t="s">
        <v>182</v>
      </c>
      <c r="BY77" s="758"/>
      <c r="BZ77" s="758"/>
      <c r="CA77" s="758" t="s">
        <v>183</v>
      </c>
      <c r="CB77" s="758" t="s">
        <v>184</v>
      </c>
      <c r="CC77" s="758"/>
      <c r="CD77" s="758"/>
      <c r="CE77" s="758"/>
      <c r="CF77" s="758"/>
      <c r="CG77" s="758">
        <v>4</v>
      </c>
      <c r="CH77" s="759"/>
      <c r="CI77" s="759"/>
    </row>
    <row r="78" spans="1:87" s="761" customFormat="1" ht="62.5" hidden="1">
      <c r="A78" s="756">
        <f t="shared" si="0"/>
        <v>76</v>
      </c>
      <c r="B78" s="758">
        <v>2</v>
      </c>
      <c r="C78" s="758" t="s">
        <v>172</v>
      </c>
      <c r="D78" s="758"/>
      <c r="E78" s="758"/>
      <c r="F78" s="758"/>
      <c r="G78" s="758"/>
      <c r="H78" s="758"/>
      <c r="I78" s="758" t="s">
        <v>2568</v>
      </c>
      <c r="J78" s="758" t="s">
        <v>1852</v>
      </c>
      <c r="K78" s="758" t="s">
        <v>1808</v>
      </c>
      <c r="L78" s="758" t="s">
        <v>2343</v>
      </c>
      <c r="M78" s="758"/>
      <c r="N78" s="758"/>
      <c r="O78" s="758"/>
      <c r="P78" s="758"/>
      <c r="Q78" s="758"/>
      <c r="R78" s="758"/>
      <c r="S78" s="758"/>
      <c r="T78" s="758"/>
      <c r="U78" s="758"/>
      <c r="V78" s="758"/>
      <c r="W78" s="758"/>
      <c r="X78" s="758"/>
      <c r="Y78" s="758" t="s">
        <v>2566</v>
      </c>
      <c r="Z78" s="758" t="s">
        <v>78</v>
      </c>
      <c r="AA78" s="758" t="s">
        <v>78</v>
      </c>
      <c r="AB78" s="758"/>
      <c r="AC78" s="758"/>
      <c r="AD78" s="758"/>
      <c r="AE78" s="758"/>
      <c r="AF78" s="758"/>
      <c r="AG78" s="758"/>
      <c r="AH78" s="758"/>
      <c r="AI78" s="758"/>
      <c r="AJ78" s="758"/>
      <c r="AK78" s="758"/>
      <c r="AL78" s="758"/>
      <c r="AM78" s="758"/>
      <c r="AN78" s="758"/>
      <c r="AO78" s="758"/>
      <c r="AP78" s="758"/>
      <c r="AQ78" s="758"/>
      <c r="AR78" s="758"/>
      <c r="AS78" s="758"/>
      <c r="AT78" s="758"/>
      <c r="AU78" s="758"/>
      <c r="AV78" s="758"/>
      <c r="AW78" s="758"/>
      <c r="AX78" s="758"/>
      <c r="AY78" s="758" t="s">
        <v>78</v>
      </c>
      <c r="AZ78" s="758" t="s">
        <v>78</v>
      </c>
      <c r="BA78" s="758"/>
      <c r="BB78" s="758"/>
      <c r="BC78" s="758"/>
      <c r="BD78" s="758"/>
      <c r="BE78" s="758"/>
      <c r="BF78" s="758"/>
      <c r="BG78" s="758"/>
      <c r="BH78" s="758"/>
      <c r="BI78" s="758"/>
      <c r="BJ78" s="758"/>
      <c r="BK78" s="758"/>
      <c r="BL78" s="758"/>
      <c r="BM78" s="758"/>
      <c r="BN78" s="758"/>
      <c r="BO78" s="758"/>
      <c r="BP78" s="758"/>
      <c r="BQ78" s="758"/>
      <c r="BR78" s="758"/>
      <c r="BS78" s="758"/>
      <c r="BT78" s="758"/>
      <c r="BU78" s="758"/>
      <c r="BV78" s="758"/>
      <c r="BW78" s="758"/>
      <c r="BX78" s="758"/>
      <c r="BY78" s="758"/>
      <c r="BZ78" s="758"/>
      <c r="CA78" s="758"/>
      <c r="CB78" s="758"/>
      <c r="CC78" s="758"/>
      <c r="CD78" s="758"/>
      <c r="CE78" s="758"/>
      <c r="CF78" s="758"/>
      <c r="CG78" s="758"/>
      <c r="CH78" s="759"/>
      <c r="CI78" s="759"/>
    </row>
    <row r="79" spans="1:87" s="761" customFormat="1" ht="125" hidden="1">
      <c r="A79" s="756">
        <f t="shared" ref="A79:A142" si="1">A78+1</f>
        <v>77</v>
      </c>
      <c r="B79" s="758">
        <v>2</v>
      </c>
      <c r="C79" s="758" t="s">
        <v>172</v>
      </c>
      <c r="D79" s="758"/>
      <c r="E79" s="758"/>
      <c r="F79" s="758"/>
      <c r="G79" s="758"/>
      <c r="H79" s="758"/>
      <c r="I79" s="758" t="s">
        <v>1805</v>
      </c>
      <c r="J79" s="758" t="s">
        <v>1853</v>
      </c>
      <c r="K79" s="758" t="s">
        <v>1806</v>
      </c>
      <c r="L79" s="758" t="s">
        <v>2430</v>
      </c>
      <c r="M79" s="758"/>
      <c r="N79" s="758"/>
      <c r="O79" s="758"/>
      <c r="P79" s="758"/>
      <c r="Q79" s="758"/>
      <c r="R79" s="758"/>
      <c r="S79" s="758"/>
      <c r="T79" s="758"/>
      <c r="U79" s="758"/>
      <c r="V79" s="758"/>
      <c r="W79" s="758"/>
      <c r="X79" s="758"/>
      <c r="Y79" s="758" t="s">
        <v>2566</v>
      </c>
      <c r="Z79" s="758" t="s">
        <v>78</v>
      </c>
      <c r="AA79" s="758" t="s">
        <v>78</v>
      </c>
      <c r="AB79" s="758"/>
      <c r="AC79" s="758"/>
      <c r="AD79" s="758"/>
      <c r="AE79" s="758"/>
      <c r="AF79" s="758" t="s">
        <v>187</v>
      </c>
      <c r="AG79" s="758"/>
      <c r="AH79" s="758"/>
      <c r="AI79" s="758"/>
      <c r="AJ79" s="758"/>
      <c r="AK79" s="758"/>
      <c r="AL79" s="758"/>
      <c r="AM79" s="758"/>
      <c r="AN79" s="758"/>
      <c r="AO79" s="758"/>
      <c r="AP79" s="758"/>
      <c r="AQ79" s="758" t="s">
        <v>2524</v>
      </c>
      <c r="AR79" s="758" t="s">
        <v>2524</v>
      </c>
      <c r="AS79" s="758" t="s">
        <v>2612</v>
      </c>
      <c r="AT79" s="758"/>
      <c r="AU79" s="758"/>
      <c r="AV79" s="758" t="s">
        <v>2611</v>
      </c>
      <c r="AW79" s="758" t="s">
        <v>78</v>
      </c>
      <c r="AX79" s="758" t="s">
        <v>178</v>
      </c>
      <c r="AY79" s="758" t="s">
        <v>78</v>
      </c>
      <c r="AZ79" s="758" t="s">
        <v>78</v>
      </c>
      <c r="BA79" s="758" t="s">
        <v>78</v>
      </c>
      <c r="BB79" s="758"/>
      <c r="BC79" s="758"/>
      <c r="BD79" s="758"/>
      <c r="BE79" s="758"/>
      <c r="BF79" s="758"/>
      <c r="BG79" s="758" t="s">
        <v>218</v>
      </c>
      <c r="BH79" s="758" t="s">
        <v>218</v>
      </c>
      <c r="BI79" s="758"/>
      <c r="BJ79" s="758" t="s">
        <v>1880</v>
      </c>
      <c r="BK79" s="758"/>
      <c r="BL79" s="758"/>
      <c r="BM79" s="758"/>
      <c r="BN79" s="758" t="s">
        <v>190</v>
      </c>
      <c r="BO79" s="758" t="s">
        <v>190</v>
      </c>
      <c r="BP79" s="758" t="s">
        <v>181</v>
      </c>
      <c r="BQ79" s="758"/>
      <c r="BR79" s="758"/>
      <c r="BS79" s="758"/>
      <c r="BT79" s="758"/>
      <c r="BU79" s="758"/>
      <c r="BV79" s="758"/>
      <c r="BW79" s="758" t="s">
        <v>185</v>
      </c>
      <c r="BX79" s="758" t="s">
        <v>191</v>
      </c>
      <c r="BY79" s="758"/>
      <c r="BZ79" s="758"/>
      <c r="CA79" s="758" t="s">
        <v>183</v>
      </c>
      <c r="CB79" s="758" t="s">
        <v>184</v>
      </c>
      <c r="CC79" s="758"/>
      <c r="CD79" s="758"/>
      <c r="CE79" s="758"/>
      <c r="CF79" s="758"/>
      <c r="CG79" s="758">
        <v>4</v>
      </c>
      <c r="CH79" s="759"/>
      <c r="CI79" s="759"/>
    </row>
    <row r="80" spans="1:87" s="761" customFormat="1" ht="75" hidden="1">
      <c r="A80" s="756">
        <f t="shared" si="1"/>
        <v>78</v>
      </c>
      <c r="B80" s="758">
        <v>2</v>
      </c>
      <c r="C80" s="758" t="s">
        <v>172</v>
      </c>
      <c r="D80" s="758"/>
      <c r="E80" s="758"/>
      <c r="F80" s="758"/>
      <c r="G80" s="758"/>
      <c r="H80" s="758"/>
      <c r="I80" s="758" t="s">
        <v>2568</v>
      </c>
      <c r="J80" s="758" t="s">
        <v>2490</v>
      </c>
      <c r="K80" s="758" t="s">
        <v>2491</v>
      </c>
      <c r="L80" s="758" t="s">
        <v>2343</v>
      </c>
      <c r="M80" s="758"/>
      <c r="N80" s="758"/>
      <c r="O80" s="758"/>
      <c r="P80" s="758"/>
      <c r="Q80" s="758"/>
      <c r="R80" s="758"/>
      <c r="S80" s="758"/>
      <c r="T80" s="758"/>
      <c r="U80" s="758"/>
      <c r="V80" s="758"/>
      <c r="W80" s="758"/>
      <c r="X80" s="758"/>
      <c r="Y80" s="758" t="s">
        <v>2566</v>
      </c>
      <c r="Z80" s="758" t="s">
        <v>78</v>
      </c>
      <c r="AA80" s="758" t="s">
        <v>78</v>
      </c>
      <c r="AB80" s="758"/>
      <c r="AC80" s="758" t="s">
        <v>2574</v>
      </c>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t="s">
        <v>78</v>
      </c>
      <c r="AZ80" s="758" t="s">
        <v>78</v>
      </c>
      <c r="BA80" s="758"/>
      <c r="BB80" s="758"/>
      <c r="BC80" s="758"/>
      <c r="BD80" s="758"/>
      <c r="BE80" s="758"/>
      <c r="BF80" s="758"/>
      <c r="BG80" s="758"/>
      <c r="BH80" s="758"/>
      <c r="BI80" s="758"/>
      <c r="BJ80" s="758"/>
      <c r="BK80" s="758"/>
      <c r="BL80" s="758"/>
      <c r="BM80" s="758"/>
      <c r="BN80" s="758"/>
      <c r="BO80" s="758"/>
      <c r="BP80" s="758"/>
      <c r="BQ80" s="758"/>
      <c r="BR80" s="758"/>
      <c r="BS80" s="758"/>
      <c r="BT80" s="758"/>
      <c r="BU80" s="758"/>
      <c r="BV80" s="758"/>
      <c r="BW80" s="758"/>
      <c r="BX80" s="758"/>
      <c r="BY80" s="758"/>
      <c r="BZ80" s="758"/>
      <c r="CA80" s="758"/>
      <c r="CB80" s="758"/>
      <c r="CC80" s="758"/>
      <c r="CD80" s="758"/>
      <c r="CE80" s="758"/>
      <c r="CF80" s="758"/>
      <c r="CG80" s="758">
        <v>0</v>
      </c>
      <c r="CH80" s="759"/>
      <c r="CI80" s="759"/>
    </row>
    <row r="81" spans="1:87" s="763" customFormat="1" hidden="1">
      <c r="A81" s="756">
        <f t="shared" si="1"/>
        <v>79</v>
      </c>
      <c r="B81" s="758">
        <v>2</v>
      </c>
      <c r="C81" s="758" t="s">
        <v>2498</v>
      </c>
      <c r="D81" s="758"/>
      <c r="E81" s="758"/>
      <c r="F81" s="758"/>
      <c r="G81" s="758"/>
      <c r="H81" s="758"/>
      <c r="I81" s="758" t="s">
        <v>2647</v>
      </c>
      <c r="J81" s="758"/>
      <c r="K81" s="758"/>
      <c r="L81" s="758" t="s">
        <v>2343</v>
      </c>
      <c r="M81" s="758"/>
      <c r="N81" s="758"/>
      <c r="O81" s="758"/>
      <c r="P81" s="758"/>
      <c r="Q81" s="758"/>
      <c r="R81" s="758"/>
      <c r="S81" s="758"/>
      <c r="T81" s="758"/>
      <c r="U81" s="758"/>
      <c r="V81" s="758"/>
      <c r="W81" s="758"/>
      <c r="X81" s="758"/>
      <c r="Y81" s="758" t="s">
        <v>2566</v>
      </c>
      <c r="Z81" s="758" t="s">
        <v>1609</v>
      </c>
      <c r="AA81" s="758" t="s">
        <v>1609</v>
      </c>
      <c r="AB81" s="758"/>
      <c r="AC81" s="758" t="s">
        <v>2574</v>
      </c>
      <c r="AD81" s="758" t="s">
        <v>2587</v>
      </c>
      <c r="AE81" s="758" t="s">
        <v>2588</v>
      </c>
      <c r="AF81" s="758"/>
      <c r="AG81" s="758"/>
      <c r="AH81" s="758"/>
      <c r="AI81" s="758"/>
      <c r="AJ81" s="758"/>
      <c r="AK81" s="758"/>
      <c r="AL81" s="758"/>
      <c r="AM81" s="758"/>
      <c r="AN81" s="758"/>
      <c r="AO81" s="758"/>
      <c r="AP81" s="758"/>
      <c r="AQ81" s="758"/>
      <c r="AR81" s="758"/>
      <c r="AS81" s="758"/>
      <c r="AT81" s="758"/>
      <c r="AU81" s="758"/>
      <c r="AV81" s="758"/>
      <c r="AW81" s="758"/>
      <c r="AX81" s="758"/>
      <c r="AY81" s="758"/>
      <c r="AZ81" s="758"/>
      <c r="BA81" s="758"/>
      <c r="BB81" s="758"/>
      <c r="BC81" s="758"/>
      <c r="BD81" s="758"/>
      <c r="BE81" s="758"/>
      <c r="BF81" s="758"/>
      <c r="BG81" s="758"/>
      <c r="BH81" s="758"/>
      <c r="BI81" s="758"/>
      <c r="BJ81" s="758"/>
      <c r="BK81" s="758"/>
      <c r="BL81" s="758"/>
      <c r="BM81" s="758"/>
      <c r="BN81" s="758"/>
      <c r="BO81" s="758"/>
      <c r="BP81" s="758"/>
      <c r="BQ81" s="758"/>
      <c r="BR81" s="758"/>
      <c r="BS81" s="758"/>
      <c r="BT81" s="758"/>
      <c r="BU81" s="758"/>
      <c r="BV81" s="758"/>
      <c r="BW81" s="758"/>
      <c r="BX81" s="758"/>
      <c r="BY81" s="758"/>
      <c r="BZ81" s="758"/>
      <c r="CA81" s="758"/>
      <c r="CB81" s="758"/>
      <c r="CC81" s="758"/>
      <c r="CD81" s="758"/>
      <c r="CE81" s="758"/>
      <c r="CF81" s="758"/>
      <c r="CG81" s="758">
        <v>0</v>
      </c>
      <c r="CH81" s="759"/>
      <c r="CI81" s="759"/>
    </row>
    <row r="82" spans="1:87" s="763" customFormat="1" hidden="1">
      <c r="A82" s="756">
        <f t="shared" si="1"/>
        <v>80</v>
      </c>
      <c r="B82" s="758">
        <v>2</v>
      </c>
      <c r="C82" s="758" t="s">
        <v>2498</v>
      </c>
      <c r="D82" s="758"/>
      <c r="E82" s="758"/>
      <c r="F82" s="758"/>
      <c r="G82" s="758"/>
      <c r="H82" s="758"/>
      <c r="I82" s="758" t="s">
        <v>2648</v>
      </c>
      <c r="J82" s="758"/>
      <c r="K82" s="758"/>
      <c r="L82" s="758" t="s">
        <v>2343</v>
      </c>
      <c r="M82" s="758"/>
      <c r="N82" s="758"/>
      <c r="O82" s="758"/>
      <c r="P82" s="758"/>
      <c r="Q82" s="758"/>
      <c r="R82" s="758"/>
      <c r="S82" s="758"/>
      <c r="T82" s="758"/>
      <c r="U82" s="758"/>
      <c r="V82" s="758"/>
      <c r="W82" s="758"/>
      <c r="X82" s="758"/>
      <c r="Y82" s="758" t="s">
        <v>2566</v>
      </c>
      <c r="Z82" s="758" t="s">
        <v>1609</v>
      </c>
      <c r="AA82" s="758" t="s">
        <v>1609</v>
      </c>
      <c r="AB82" s="758"/>
      <c r="AC82" s="758"/>
      <c r="AD82" s="758" t="s">
        <v>2589</v>
      </c>
      <c r="AE82" s="758" t="s">
        <v>2590</v>
      </c>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c r="CA82" s="758"/>
      <c r="CB82" s="758"/>
      <c r="CC82" s="758"/>
      <c r="CD82" s="758"/>
      <c r="CE82" s="758"/>
      <c r="CF82" s="758"/>
      <c r="CG82" s="758">
        <v>0</v>
      </c>
      <c r="CH82" s="759"/>
      <c r="CI82" s="759"/>
    </row>
    <row r="83" spans="1:87" s="763" customFormat="1" ht="25" hidden="1">
      <c r="A83" s="756">
        <f t="shared" si="1"/>
        <v>81</v>
      </c>
      <c r="B83" s="758">
        <v>2</v>
      </c>
      <c r="C83" s="758" t="s">
        <v>172</v>
      </c>
      <c r="D83" s="758"/>
      <c r="E83" s="758"/>
      <c r="F83" s="758"/>
      <c r="G83" s="758"/>
      <c r="H83" s="758"/>
      <c r="I83" s="758"/>
      <c r="J83" s="758" t="s">
        <v>196</v>
      </c>
      <c r="K83" s="758"/>
      <c r="L83" s="758" t="s">
        <v>2343</v>
      </c>
      <c r="M83" s="758"/>
      <c r="N83" s="758"/>
      <c r="O83" s="758"/>
      <c r="P83" s="758"/>
      <c r="Q83" s="758"/>
      <c r="R83" s="758"/>
      <c r="S83" s="758"/>
      <c r="T83" s="758"/>
      <c r="U83" s="758"/>
      <c r="V83" s="758"/>
      <c r="W83" s="758"/>
      <c r="X83" s="758"/>
      <c r="Y83" s="758" t="s">
        <v>2566</v>
      </c>
      <c r="Z83" s="758" t="s">
        <v>78</v>
      </c>
      <c r="AA83" s="758" t="s">
        <v>78</v>
      </c>
      <c r="AB83" s="758"/>
      <c r="AC83" s="758"/>
      <c r="AD83" s="758"/>
      <c r="AE83" s="758"/>
      <c r="AF83" s="758" t="s">
        <v>1748</v>
      </c>
      <c r="AG83" s="758"/>
      <c r="AH83" s="758"/>
      <c r="AI83" s="758"/>
      <c r="AJ83" s="758"/>
      <c r="AK83" s="758"/>
      <c r="AL83" s="758"/>
      <c r="AM83" s="758"/>
      <c r="AN83" s="758"/>
      <c r="AO83" s="758"/>
      <c r="AP83" s="758"/>
      <c r="AQ83" s="758" t="s">
        <v>198</v>
      </c>
      <c r="AR83" s="758" t="s">
        <v>198</v>
      </c>
      <c r="AS83" s="758"/>
      <c r="AT83" s="758"/>
      <c r="AU83" s="758"/>
      <c r="AV83" s="758" t="s">
        <v>199</v>
      </c>
      <c r="AW83" s="758" t="s">
        <v>78</v>
      </c>
      <c r="AX83" s="758" t="s">
        <v>78</v>
      </c>
      <c r="AY83" s="758" t="s">
        <v>78</v>
      </c>
      <c r="AZ83" s="758" t="s">
        <v>78</v>
      </c>
      <c r="BA83" s="758" t="s">
        <v>78</v>
      </c>
      <c r="BB83" s="758"/>
      <c r="BC83" s="758"/>
      <c r="BD83" s="758"/>
      <c r="BE83" s="758"/>
      <c r="BF83" s="758"/>
      <c r="BG83" s="758"/>
      <c r="BH83" s="758"/>
      <c r="BI83" s="758"/>
      <c r="BJ83" s="758"/>
      <c r="BK83" s="758"/>
      <c r="BL83" s="758"/>
      <c r="BM83" s="758"/>
      <c r="BN83" s="758"/>
      <c r="BO83" s="758"/>
      <c r="BP83" s="758"/>
      <c r="BQ83" s="758"/>
      <c r="BR83" s="758"/>
      <c r="BS83" s="758"/>
      <c r="BT83" s="758"/>
      <c r="BU83" s="758"/>
      <c r="BV83" s="758"/>
      <c r="BW83" s="758" t="s">
        <v>196</v>
      </c>
      <c r="BX83" s="758" t="s">
        <v>200</v>
      </c>
      <c r="BY83" s="758"/>
      <c r="BZ83" s="758"/>
      <c r="CA83" s="758" t="s">
        <v>201</v>
      </c>
      <c r="CB83" s="758" t="s">
        <v>78</v>
      </c>
      <c r="CC83" s="758"/>
      <c r="CD83" s="758"/>
      <c r="CE83" s="758"/>
      <c r="CF83" s="758"/>
      <c r="CG83" s="758">
        <v>3</v>
      </c>
      <c r="CH83" s="759"/>
      <c r="CI83" s="759"/>
    </row>
    <row r="84" spans="1:87" s="763" customFormat="1" ht="25" hidden="1">
      <c r="A84" s="756">
        <f t="shared" si="1"/>
        <v>82</v>
      </c>
      <c r="B84" s="758">
        <v>2</v>
      </c>
      <c r="C84" s="758" t="s">
        <v>172</v>
      </c>
      <c r="D84" s="758"/>
      <c r="E84" s="758"/>
      <c r="F84" s="758"/>
      <c r="G84" s="758"/>
      <c r="H84" s="758"/>
      <c r="I84" s="758"/>
      <c r="J84" s="758" t="s">
        <v>202</v>
      </c>
      <c r="K84" s="758"/>
      <c r="L84" s="758" t="s">
        <v>2343</v>
      </c>
      <c r="M84" s="758"/>
      <c r="N84" s="758"/>
      <c r="O84" s="758"/>
      <c r="P84" s="758"/>
      <c r="Q84" s="758"/>
      <c r="R84" s="758"/>
      <c r="S84" s="758"/>
      <c r="T84" s="758"/>
      <c r="U84" s="758"/>
      <c r="V84" s="758"/>
      <c r="W84" s="758"/>
      <c r="X84" s="758"/>
      <c r="Y84" s="758" t="s">
        <v>2566</v>
      </c>
      <c r="Z84" s="758" t="s">
        <v>78</v>
      </c>
      <c r="AA84" s="758" t="s">
        <v>78</v>
      </c>
      <c r="AB84" s="758"/>
      <c r="AC84" s="758"/>
      <c r="AD84" s="758"/>
      <c r="AE84" s="758"/>
      <c r="AF84" s="758"/>
      <c r="AG84" s="758"/>
      <c r="AH84" s="758"/>
      <c r="AI84" s="758"/>
      <c r="AJ84" s="758"/>
      <c r="AK84" s="758"/>
      <c r="AL84" s="758"/>
      <c r="AM84" s="758"/>
      <c r="AN84" s="758"/>
      <c r="AO84" s="758"/>
      <c r="AP84" s="758"/>
      <c r="AQ84" s="758" t="s">
        <v>204</v>
      </c>
      <c r="AR84" s="758" t="s">
        <v>204</v>
      </c>
      <c r="AS84" s="758"/>
      <c r="AT84" s="758"/>
      <c r="AU84" s="758"/>
      <c r="AV84" s="758" t="s">
        <v>205</v>
      </c>
      <c r="AW84" s="758" t="s">
        <v>78</v>
      </c>
      <c r="AX84" s="758" t="s">
        <v>78</v>
      </c>
      <c r="AY84" s="758" t="s">
        <v>78</v>
      </c>
      <c r="AZ84" s="758" t="s">
        <v>78</v>
      </c>
      <c r="BA84" s="758" t="s">
        <v>78</v>
      </c>
      <c r="BB84" s="758"/>
      <c r="BC84" s="758"/>
      <c r="BD84" s="758"/>
      <c r="BE84" s="758"/>
      <c r="BF84" s="758"/>
      <c r="BG84" s="758"/>
      <c r="BH84" s="758"/>
      <c r="BI84" s="758"/>
      <c r="BJ84" s="758"/>
      <c r="BK84" s="758"/>
      <c r="BL84" s="758"/>
      <c r="BM84" s="758"/>
      <c r="BN84" s="758"/>
      <c r="BO84" s="758"/>
      <c r="BP84" s="758"/>
      <c r="BQ84" s="758"/>
      <c r="BR84" s="758"/>
      <c r="BS84" s="758"/>
      <c r="BT84" s="758"/>
      <c r="BU84" s="758"/>
      <c r="BV84" s="758"/>
      <c r="BW84" s="758" t="s">
        <v>202</v>
      </c>
      <c r="BX84" s="758" t="s">
        <v>206</v>
      </c>
      <c r="BY84" s="758"/>
      <c r="BZ84" s="758"/>
      <c r="CA84" s="758" t="s">
        <v>207</v>
      </c>
      <c r="CB84" s="758" t="s">
        <v>78</v>
      </c>
      <c r="CC84" s="758"/>
      <c r="CD84" s="758"/>
      <c r="CE84" s="758"/>
      <c r="CF84" s="758"/>
      <c r="CG84" s="758">
        <v>2</v>
      </c>
      <c r="CH84" s="759" t="s">
        <v>1753</v>
      </c>
      <c r="CI84" s="759"/>
    </row>
    <row r="85" spans="1:87" s="763" customFormat="1" ht="25" hidden="1">
      <c r="A85" s="756">
        <f t="shared" si="1"/>
        <v>83</v>
      </c>
      <c r="B85" s="758">
        <v>2</v>
      </c>
      <c r="C85" s="758" t="s">
        <v>172</v>
      </c>
      <c r="D85" s="758"/>
      <c r="E85" s="758"/>
      <c r="F85" s="758"/>
      <c r="G85" s="758"/>
      <c r="H85" s="758"/>
      <c r="I85" s="758"/>
      <c r="J85" s="758" t="s">
        <v>208</v>
      </c>
      <c r="K85" s="758"/>
      <c r="L85" s="758" t="s">
        <v>2343</v>
      </c>
      <c r="M85" s="758"/>
      <c r="N85" s="758"/>
      <c r="O85" s="758"/>
      <c r="P85" s="758"/>
      <c r="Q85" s="758"/>
      <c r="R85" s="758"/>
      <c r="S85" s="758"/>
      <c r="T85" s="758"/>
      <c r="U85" s="758"/>
      <c r="V85" s="758"/>
      <c r="W85" s="758"/>
      <c r="X85" s="758"/>
      <c r="Y85" s="758" t="s">
        <v>2566</v>
      </c>
      <c r="Z85" s="758" t="s">
        <v>78</v>
      </c>
      <c r="AA85" s="758" t="s">
        <v>78</v>
      </c>
      <c r="AB85" s="758"/>
      <c r="AC85" s="758"/>
      <c r="AD85" s="758"/>
      <c r="AE85" s="758"/>
      <c r="AF85" s="758"/>
      <c r="AG85" s="758"/>
      <c r="AH85" s="758"/>
      <c r="AI85" s="758"/>
      <c r="AJ85" s="758"/>
      <c r="AK85" s="758"/>
      <c r="AL85" s="758"/>
      <c r="AM85" s="758"/>
      <c r="AN85" s="758"/>
      <c r="AO85" s="758"/>
      <c r="AP85" s="758"/>
      <c r="AQ85" s="758" t="s">
        <v>210</v>
      </c>
      <c r="AR85" s="758" t="s">
        <v>210</v>
      </c>
      <c r="AS85" s="758"/>
      <c r="AT85" s="758"/>
      <c r="AU85" s="758"/>
      <c r="AV85" s="758" t="s">
        <v>211</v>
      </c>
      <c r="AW85" s="758" t="s">
        <v>78</v>
      </c>
      <c r="AX85" s="758" t="s">
        <v>78</v>
      </c>
      <c r="AY85" s="758" t="s">
        <v>78</v>
      </c>
      <c r="AZ85" s="758" t="s">
        <v>78</v>
      </c>
      <c r="BA85" s="758" t="s">
        <v>78</v>
      </c>
      <c r="BB85" s="758"/>
      <c r="BC85" s="758"/>
      <c r="BD85" s="758"/>
      <c r="BE85" s="758"/>
      <c r="BF85" s="758"/>
      <c r="BG85" s="758"/>
      <c r="BH85" s="758"/>
      <c r="BI85" s="758"/>
      <c r="BJ85" s="758"/>
      <c r="BK85" s="758"/>
      <c r="BL85" s="758"/>
      <c r="BM85" s="758"/>
      <c r="BN85" s="758"/>
      <c r="BO85" s="758"/>
      <c r="BP85" s="758"/>
      <c r="BQ85" s="758"/>
      <c r="BR85" s="758"/>
      <c r="BS85" s="758"/>
      <c r="BT85" s="758"/>
      <c r="BU85" s="758"/>
      <c r="BV85" s="758"/>
      <c r="BW85" s="758" t="s">
        <v>208</v>
      </c>
      <c r="BX85" s="758" t="s">
        <v>204</v>
      </c>
      <c r="BY85" s="758"/>
      <c r="BZ85" s="758"/>
      <c r="CA85" s="758" t="s">
        <v>212</v>
      </c>
      <c r="CB85" s="758" t="s">
        <v>78</v>
      </c>
      <c r="CC85" s="758"/>
      <c r="CD85" s="758"/>
      <c r="CE85" s="758"/>
      <c r="CF85" s="758"/>
      <c r="CG85" s="758">
        <v>2</v>
      </c>
      <c r="CH85" s="759" t="s">
        <v>1753</v>
      </c>
      <c r="CI85" s="759"/>
    </row>
    <row r="86" spans="1:87" s="763" customFormat="1" ht="25" hidden="1">
      <c r="A86" s="756">
        <f t="shared" si="1"/>
        <v>84</v>
      </c>
      <c r="B86" s="758">
        <v>2</v>
      </c>
      <c r="C86" s="758" t="s">
        <v>172</v>
      </c>
      <c r="D86" s="758"/>
      <c r="E86" s="758"/>
      <c r="F86" s="758"/>
      <c r="G86" s="758"/>
      <c r="H86" s="758"/>
      <c r="I86" s="758"/>
      <c r="J86" s="758" t="s">
        <v>215</v>
      </c>
      <c r="K86" s="758"/>
      <c r="L86" s="758"/>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c r="AR86" s="758"/>
      <c r="AS86" s="758"/>
      <c r="AT86" s="758"/>
      <c r="AU86" s="758"/>
      <c r="AV86" s="758"/>
      <c r="AW86" s="758"/>
      <c r="AX86" s="758"/>
      <c r="AY86" s="758" t="s">
        <v>78</v>
      </c>
      <c r="AZ86" s="758" t="s">
        <v>78</v>
      </c>
      <c r="BA86" s="758"/>
      <c r="BB86" s="758"/>
      <c r="BC86" s="758"/>
      <c r="BD86" s="758"/>
      <c r="BE86" s="758"/>
      <c r="BF86" s="758"/>
      <c r="BG86" s="758" t="s">
        <v>216</v>
      </c>
      <c r="BH86" s="758" t="s">
        <v>216</v>
      </c>
      <c r="BI86" s="758"/>
      <c r="BJ86" s="758"/>
      <c r="BK86" s="758"/>
      <c r="BL86" s="758"/>
      <c r="BM86" s="758"/>
      <c r="BN86" s="758" t="s">
        <v>215</v>
      </c>
      <c r="BO86" s="758" t="s">
        <v>215</v>
      </c>
      <c r="BP86" s="758" t="s">
        <v>181</v>
      </c>
      <c r="BQ86" s="758"/>
      <c r="BR86" s="758"/>
      <c r="BS86" s="758"/>
      <c r="BT86" s="758"/>
      <c r="BU86" s="758"/>
      <c r="BV86" s="758"/>
      <c r="BW86" s="758"/>
      <c r="BX86" s="758"/>
      <c r="BY86" s="758"/>
      <c r="BZ86" s="758"/>
      <c r="CA86" s="758"/>
      <c r="CB86" s="758"/>
      <c r="CC86" s="758"/>
      <c r="CD86" s="758"/>
      <c r="CE86" s="758"/>
      <c r="CF86" s="758"/>
      <c r="CG86" s="758">
        <v>1</v>
      </c>
      <c r="CH86" s="759" t="s">
        <v>1753</v>
      </c>
      <c r="CI86" s="759"/>
    </row>
    <row r="87" spans="1:87" s="763" customFormat="1" ht="25" hidden="1">
      <c r="A87" s="756">
        <f t="shared" si="1"/>
        <v>85</v>
      </c>
      <c r="B87" s="758">
        <v>2</v>
      </c>
      <c r="C87" s="758" t="s">
        <v>172</v>
      </c>
      <c r="D87" s="758"/>
      <c r="E87" s="758"/>
      <c r="F87" s="758"/>
      <c r="G87" s="758"/>
      <c r="H87" s="758"/>
      <c r="I87" s="758"/>
      <c r="J87" s="758" t="s">
        <v>217</v>
      </c>
      <c r="K87" s="758"/>
      <c r="L87" s="758"/>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c r="AS87" s="758"/>
      <c r="AT87" s="758"/>
      <c r="AU87" s="758"/>
      <c r="AV87" s="758"/>
      <c r="AW87" s="758"/>
      <c r="AX87" s="758"/>
      <c r="AY87" s="758" t="s">
        <v>78</v>
      </c>
      <c r="AZ87" s="758" t="s">
        <v>78</v>
      </c>
      <c r="BA87" s="758"/>
      <c r="BB87" s="758"/>
      <c r="BC87" s="758"/>
      <c r="BD87" s="758"/>
      <c r="BE87" s="758"/>
      <c r="BF87" s="758"/>
      <c r="BG87" s="758" t="s">
        <v>218</v>
      </c>
      <c r="BH87" s="758" t="s">
        <v>218</v>
      </c>
      <c r="BI87" s="758"/>
      <c r="BJ87" s="758"/>
      <c r="BK87" s="758"/>
      <c r="BL87" s="758"/>
      <c r="BM87" s="758"/>
      <c r="BN87" s="758" t="s">
        <v>217</v>
      </c>
      <c r="BO87" s="758" t="s">
        <v>217</v>
      </c>
      <c r="BP87" s="758" t="s">
        <v>181</v>
      </c>
      <c r="BQ87" s="758"/>
      <c r="BR87" s="758"/>
      <c r="BS87" s="758"/>
      <c r="BT87" s="758"/>
      <c r="BU87" s="758"/>
      <c r="BV87" s="758"/>
      <c r="BW87" s="758"/>
      <c r="BX87" s="758"/>
      <c r="BY87" s="758"/>
      <c r="BZ87" s="758"/>
      <c r="CA87" s="758"/>
      <c r="CB87" s="758"/>
      <c r="CC87" s="758"/>
      <c r="CD87" s="758"/>
      <c r="CE87" s="758"/>
      <c r="CF87" s="758"/>
      <c r="CG87" s="758">
        <v>1</v>
      </c>
      <c r="CH87" s="759" t="s">
        <v>1753</v>
      </c>
      <c r="CI87" s="759"/>
    </row>
    <row r="88" spans="1:87" s="763" customFormat="1" ht="25" hidden="1">
      <c r="A88" s="756">
        <f t="shared" si="1"/>
        <v>86</v>
      </c>
      <c r="B88" s="758">
        <v>2</v>
      </c>
      <c r="C88" s="758" t="s">
        <v>172</v>
      </c>
      <c r="D88" s="758"/>
      <c r="E88" s="758"/>
      <c r="F88" s="758"/>
      <c r="G88" s="758"/>
      <c r="H88" s="758"/>
      <c r="I88" s="758"/>
      <c r="J88" s="758" t="s">
        <v>219</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t="s">
        <v>220</v>
      </c>
      <c r="AG88" s="758"/>
      <c r="AH88" s="758"/>
      <c r="AI88" s="758"/>
      <c r="AJ88" s="758"/>
      <c r="AK88" s="758"/>
      <c r="AL88" s="758"/>
      <c r="AM88" s="758"/>
      <c r="AN88" s="758"/>
      <c r="AO88" s="758"/>
      <c r="AP88" s="758"/>
      <c r="AQ88" s="758"/>
      <c r="AR88" s="758"/>
      <c r="AS88" s="758"/>
      <c r="AT88" s="758"/>
      <c r="AU88" s="758"/>
      <c r="AV88" s="758"/>
      <c r="AW88" s="758"/>
      <c r="AX88" s="758"/>
      <c r="AY88" s="758" t="s">
        <v>78</v>
      </c>
      <c r="AZ88" s="758" t="s">
        <v>78</v>
      </c>
      <c r="BA88" s="758"/>
      <c r="BB88" s="758"/>
      <c r="BC88" s="758"/>
      <c r="BD88" s="758"/>
      <c r="BE88" s="758"/>
      <c r="BF88" s="758"/>
      <c r="BG88" s="758"/>
      <c r="BH88" s="758"/>
      <c r="BI88" s="758"/>
      <c r="BJ88" s="758"/>
      <c r="BK88" s="758"/>
      <c r="BL88" s="758"/>
      <c r="BM88" s="758"/>
      <c r="BN88" s="758"/>
      <c r="BO88" s="758"/>
      <c r="BP88" s="758"/>
      <c r="BQ88" s="758"/>
      <c r="BR88" s="758"/>
      <c r="BS88" s="758"/>
      <c r="BT88" s="758"/>
      <c r="BU88" s="758"/>
      <c r="BV88" s="758"/>
      <c r="BW88" s="758"/>
      <c r="BX88" s="758"/>
      <c r="BY88" s="758"/>
      <c r="BZ88" s="758"/>
      <c r="CA88" s="758"/>
      <c r="CB88" s="758"/>
      <c r="CC88" s="758"/>
      <c r="CD88" s="758"/>
      <c r="CE88" s="758"/>
      <c r="CF88" s="758"/>
      <c r="CG88" s="758">
        <v>1</v>
      </c>
      <c r="CH88" s="759" t="s">
        <v>1753</v>
      </c>
      <c r="CI88" s="759"/>
    </row>
    <row r="89" spans="1:87" s="763" customFormat="1" ht="87.5" hidden="1">
      <c r="A89" s="756">
        <f t="shared" si="1"/>
        <v>87</v>
      </c>
      <c r="B89" s="758">
        <v>2</v>
      </c>
      <c r="C89" s="758" t="s">
        <v>71</v>
      </c>
      <c r="D89" s="758"/>
      <c r="E89" s="758"/>
      <c r="F89" s="758"/>
      <c r="G89" s="758"/>
      <c r="H89" s="758"/>
      <c r="I89" s="758"/>
      <c r="J89" s="758" t="s">
        <v>165</v>
      </c>
      <c r="K89" s="758"/>
      <c r="L89" s="758"/>
      <c r="M89" s="758"/>
      <c r="N89" s="758"/>
      <c r="O89" s="758"/>
      <c r="P89" s="758"/>
      <c r="Q89" s="758"/>
      <c r="R89" s="758"/>
      <c r="S89" s="758"/>
      <c r="T89" s="758"/>
      <c r="U89" s="758"/>
      <c r="V89" s="758"/>
      <c r="W89" s="758"/>
      <c r="X89" s="758"/>
      <c r="Y89" s="758"/>
      <c r="Z89" s="758" t="s">
        <v>166</v>
      </c>
      <c r="AA89" s="758" t="s">
        <v>168</v>
      </c>
      <c r="AB89" s="758"/>
      <c r="AC89" s="758"/>
      <c r="AD89" s="758"/>
      <c r="AE89" s="758"/>
      <c r="AF89" s="758"/>
      <c r="AG89" s="758"/>
      <c r="AH89" s="758"/>
      <c r="AI89" s="758"/>
      <c r="AJ89" s="758"/>
      <c r="AK89" s="758"/>
      <c r="AL89" s="758"/>
      <c r="AM89" s="758"/>
      <c r="AN89" s="758"/>
      <c r="AO89" s="758"/>
      <c r="AP89" s="758"/>
      <c r="AQ89" s="758" t="s">
        <v>166</v>
      </c>
      <c r="AR89" s="758" t="s">
        <v>166</v>
      </c>
      <c r="AS89" s="758"/>
      <c r="AT89" s="758"/>
      <c r="AU89" s="758"/>
      <c r="AV89" s="758" t="s">
        <v>167</v>
      </c>
      <c r="AW89" s="758" t="s">
        <v>78</v>
      </c>
      <c r="AX89" s="758" t="s">
        <v>78</v>
      </c>
      <c r="AY89" s="758" t="s">
        <v>166</v>
      </c>
      <c r="AZ89" s="758" t="s">
        <v>168</v>
      </c>
      <c r="BA89" s="758" t="s">
        <v>78</v>
      </c>
      <c r="BB89" s="758"/>
      <c r="BC89" s="758"/>
      <c r="BD89" s="758"/>
      <c r="BE89" s="758"/>
      <c r="BF89" s="758"/>
      <c r="BG89" s="758"/>
      <c r="BH89" s="758"/>
      <c r="BI89" s="758"/>
      <c r="BJ89" s="758"/>
      <c r="BK89" s="758"/>
      <c r="BL89" s="758"/>
      <c r="BM89" s="758"/>
      <c r="BN89" s="758"/>
      <c r="BO89" s="758"/>
      <c r="BP89" s="758"/>
      <c r="BQ89" s="758"/>
      <c r="BR89" s="758"/>
      <c r="BS89" s="758"/>
      <c r="BT89" s="758"/>
      <c r="BU89" s="758"/>
      <c r="BV89" s="758"/>
      <c r="BW89" s="758"/>
      <c r="BX89" s="758"/>
      <c r="BY89" s="758"/>
      <c r="BZ89" s="758"/>
      <c r="CA89" s="758"/>
      <c r="CB89" s="758"/>
      <c r="CC89" s="758"/>
      <c r="CD89" s="758"/>
      <c r="CE89" s="758"/>
      <c r="CF89" s="758"/>
      <c r="CG89" s="758">
        <v>1</v>
      </c>
      <c r="CH89" s="759" t="s">
        <v>1753</v>
      </c>
      <c r="CI89" s="759"/>
    </row>
    <row r="90" spans="1:87" s="763" customFormat="1" ht="37.5" hidden="1">
      <c r="A90" s="756">
        <f t="shared" si="1"/>
        <v>88</v>
      </c>
      <c r="B90" s="758">
        <v>2</v>
      </c>
      <c r="C90" s="758" t="s">
        <v>172</v>
      </c>
      <c r="D90" s="758"/>
      <c r="E90" s="758"/>
      <c r="F90" s="758"/>
      <c r="G90" s="758"/>
      <c r="H90" s="758"/>
      <c r="I90" s="758"/>
      <c r="J90" s="758" t="s">
        <v>221</v>
      </c>
      <c r="K90" s="758"/>
      <c r="L90" s="758"/>
      <c r="M90" s="758"/>
      <c r="N90" s="758"/>
      <c r="O90" s="758"/>
      <c r="P90" s="758"/>
      <c r="Q90" s="758"/>
      <c r="R90" s="758"/>
      <c r="S90" s="758"/>
      <c r="T90" s="758"/>
      <c r="U90" s="758"/>
      <c r="V90" s="758"/>
      <c r="W90" s="758"/>
      <c r="X90" s="758"/>
      <c r="Y90" s="758" t="s">
        <v>2566</v>
      </c>
      <c r="Z90" s="758" t="s">
        <v>78</v>
      </c>
      <c r="AA90" s="758" t="s">
        <v>78</v>
      </c>
      <c r="AB90" s="758"/>
      <c r="AC90" s="758"/>
      <c r="AD90" s="758"/>
      <c r="AE90" s="758"/>
      <c r="AF90" s="758"/>
      <c r="AG90" s="758"/>
      <c r="AH90" s="758"/>
      <c r="AI90" s="758"/>
      <c r="AJ90" s="758"/>
      <c r="AK90" s="758"/>
      <c r="AL90" s="758"/>
      <c r="AM90" s="758"/>
      <c r="AN90" s="758"/>
      <c r="AO90" s="758"/>
      <c r="AP90" s="758"/>
      <c r="AQ90" s="758" t="s">
        <v>222</v>
      </c>
      <c r="AR90" s="758" t="s">
        <v>222</v>
      </c>
      <c r="AS90" s="758"/>
      <c r="AT90" s="758"/>
      <c r="AU90" s="758"/>
      <c r="AV90" s="758" t="s">
        <v>223</v>
      </c>
      <c r="AW90" s="758" t="s">
        <v>78</v>
      </c>
      <c r="AX90" s="758" t="s">
        <v>178</v>
      </c>
      <c r="AY90" s="758" t="s">
        <v>78</v>
      </c>
      <c r="AZ90" s="758" t="s">
        <v>78</v>
      </c>
      <c r="BA90" s="758" t="s">
        <v>78</v>
      </c>
      <c r="BB90" s="758"/>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c r="CB90" s="758"/>
      <c r="CC90" s="758"/>
      <c r="CD90" s="758"/>
      <c r="CE90" s="758"/>
      <c r="CF90" s="758"/>
      <c r="CG90" s="758">
        <v>1</v>
      </c>
      <c r="CH90" s="759" t="s">
        <v>1753</v>
      </c>
      <c r="CI90" s="759"/>
    </row>
    <row r="91" spans="1:87" s="763" customFormat="1" ht="37.5" hidden="1">
      <c r="A91" s="756">
        <f t="shared" si="1"/>
        <v>89</v>
      </c>
      <c r="B91" s="772">
        <v>2</v>
      </c>
      <c r="C91" s="772" t="s">
        <v>172</v>
      </c>
      <c r="D91" s="772"/>
      <c r="E91" s="758"/>
      <c r="F91" s="758"/>
      <c r="G91" s="758"/>
      <c r="H91" s="758"/>
      <c r="I91" s="772"/>
      <c r="J91" s="758" t="s">
        <v>224</v>
      </c>
      <c r="K91" s="772"/>
      <c r="L91" s="772"/>
      <c r="M91" s="772"/>
      <c r="N91" s="772"/>
      <c r="O91" s="772"/>
      <c r="P91" s="772"/>
      <c r="Q91" s="772"/>
      <c r="R91" s="772"/>
      <c r="S91" s="772"/>
      <c r="T91" s="772"/>
      <c r="U91" s="772"/>
      <c r="V91" s="758"/>
      <c r="W91" s="758"/>
      <c r="X91" s="758"/>
      <c r="Y91" s="758" t="s">
        <v>2566</v>
      </c>
      <c r="Z91" s="758" t="s">
        <v>78</v>
      </c>
      <c r="AA91" s="758" t="s">
        <v>78</v>
      </c>
      <c r="AB91" s="758"/>
      <c r="AC91" s="758"/>
      <c r="AD91" s="758"/>
      <c r="AE91" s="758"/>
      <c r="AF91" s="772"/>
      <c r="AG91" s="758"/>
      <c r="AH91" s="758"/>
      <c r="AI91" s="758"/>
      <c r="AJ91" s="758"/>
      <c r="AK91" s="758"/>
      <c r="AL91" s="772"/>
      <c r="AM91" s="758"/>
      <c r="AN91" s="772"/>
      <c r="AO91" s="772"/>
      <c r="AP91" s="772"/>
      <c r="AQ91" s="758" t="s">
        <v>225</v>
      </c>
      <c r="AR91" s="772" t="s">
        <v>225</v>
      </c>
      <c r="AS91" s="758"/>
      <c r="AT91" s="758"/>
      <c r="AU91" s="758"/>
      <c r="AV91" s="758" t="s">
        <v>226</v>
      </c>
      <c r="AW91" s="758" t="s">
        <v>78</v>
      </c>
      <c r="AX91" s="758" t="s">
        <v>178</v>
      </c>
      <c r="AY91" s="758" t="s">
        <v>78</v>
      </c>
      <c r="AZ91" s="758" t="s">
        <v>78</v>
      </c>
      <c r="BA91" s="758" t="s">
        <v>78</v>
      </c>
      <c r="BB91" s="758"/>
      <c r="BC91" s="772"/>
      <c r="BD91" s="758"/>
      <c r="BE91" s="772"/>
      <c r="BF91" s="772"/>
      <c r="BG91" s="772"/>
      <c r="BH91" s="758"/>
      <c r="BI91" s="758"/>
      <c r="BJ91" s="758"/>
      <c r="BK91" s="758"/>
      <c r="BL91" s="758"/>
      <c r="BM91" s="758"/>
      <c r="BN91" s="758"/>
      <c r="BO91" s="758"/>
      <c r="BP91" s="758"/>
      <c r="BQ91" s="758"/>
      <c r="BR91" s="772"/>
      <c r="BS91" s="758"/>
      <c r="BT91" s="772"/>
      <c r="BU91" s="772"/>
      <c r="BV91" s="772"/>
      <c r="BW91" s="758"/>
      <c r="BX91" s="772"/>
      <c r="BY91" s="758"/>
      <c r="BZ91" s="758"/>
      <c r="CA91" s="758"/>
      <c r="CB91" s="758"/>
      <c r="CC91" s="772"/>
      <c r="CD91" s="758"/>
      <c r="CE91" s="772"/>
      <c r="CF91" s="772"/>
      <c r="CG91" s="758">
        <v>1</v>
      </c>
      <c r="CH91" s="759" t="s">
        <v>1749</v>
      </c>
      <c r="CI91" s="759"/>
    </row>
    <row r="92" spans="1:87" s="764" customFormat="1" ht="25" hidden="1">
      <c r="A92" s="756">
        <f t="shared" si="1"/>
        <v>90</v>
      </c>
      <c r="B92" s="758">
        <v>2</v>
      </c>
      <c r="C92" s="758" t="s">
        <v>172</v>
      </c>
      <c r="D92" s="758"/>
      <c r="E92" s="758"/>
      <c r="F92" s="758"/>
      <c r="G92" s="758"/>
      <c r="H92" s="758"/>
      <c r="I92" s="758"/>
      <c r="J92" s="758" t="s">
        <v>227</v>
      </c>
      <c r="K92" s="758"/>
      <c r="L92" s="758"/>
      <c r="M92" s="758"/>
      <c r="N92" s="758"/>
      <c r="O92" s="758"/>
      <c r="P92" s="758"/>
      <c r="Q92" s="758"/>
      <c r="R92" s="758"/>
      <c r="S92" s="758"/>
      <c r="T92" s="758"/>
      <c r="U92" s="758"/>
      <c r="V92" s="758"/>
      <c r="W92" s="758"/>
      <c r="X92" s="758"/>
      <c r="Y92" s="758" t="s">
        <v>2566</v>
      </c>
      <c r="Z92" s="758" t="s">
        <v>78</v>
      </c>
      <c r="AA92" s="758" t="s">
        <v>78</v>
      </c>
      <c r="AB92" s="758"/>
      <c r="AC92" s="758"/>
      <c r="AD92" s="758"/>
      <c r="AE92" s="758"/>
      <c r="AF92" s="758"/>
      <c r="AG92" s="758"/>
      <c r="AH92" s="758"/>
      <c r="AI92" s="758"/>
      <c r="AJ92" s="758"/>
      <c r="AK92" s="758"/>
      <c r="AL92" s="758"/>
      <c r="AM92" s="758"/>
      <c r="AN92" s="758"/>
      <c r="AO92" s="758"/>
      <c r="AP92" s="758"/>
      <c r="AQ92" s="758" t="s">
        <v>228</v>
      </c>
      <c r="AR92" s="758" t="s">
        <v>228</v>
      </c>
      <c r="AS92" s="758"/>
      <c r="AT92" s="758"/>
      <c r="AU92" s="758"/>
      <c r="AV92" s="758" t="s">
        <v>229</v>
      </c>
      <c r="AW92" s="758" t="s">
        <v>78</v>
      </c>
      <c r="AX92" s="758" t="s">
        <v>178</v>
      </c>
      <c r="AY92" s="758" t="s">
        <v>78</v>
      </c>
      <c r="AZ92" s="758" t="s">
        <v>78</v>
      </c>
      <c r="BA92" s="758" t="s">
        <v>78</v>
      </c>
      <c r="BB92" s="758"/>
      <c r="BC92" s="758"/>
      <c r="BD92" s="758"/>
      <c r="BE92" s="758"/>
      <c r="BF92" s="758"/>
      <c r="BG92" s="758"/>
      <c r="BH92" s="758"/>
      <c r="BI92" s="758"/>
      <c r="BJ92" s="758"/>
      <c r="BK92" s="758"/>
      <c r="BL92" s="758"/>
      <c r="BM92" s="758"/>
      <c r="BN92" s="758"/>
      <c r="BO92" s="758"/>
      <c r="BP92" s="758"/>
      <c r="BQ92" s="758"/>
      <c r="BR92" s="758"/>
      <c r="BS92" s="758"/>
      <c r="BT92" s="758"/>
      <c r="BU92" s="758"/>
      <c r="BV92" s="758"/>
      <c r="BW92" s="758"/>
      <c r="BX92" s="758"/>
      <c r="BY92" s="758"/>
      <c r="BZ92" s="758"/>
      <c r="CA92" s="758"/>
      <c r="CB92" s="758"/>
      <c r="CC92" s="758"/>
      <c r="CD92" s="758"/>
      <c r="CE92" s="758"/>
      <c r="CF92" s="758"/>
      <c r="CG92" s="758">
        <v>1</v>
      </c>
      <c r="CH92" s="759"/>
      <c r="CI92" s="759"/>
    </row>
    <row r="93" spans="1:87" s="764" customFormat="1" ht="50" hidden="1">
      <c r="A93" s="756">
        <f t="shared" si="1"/>
        <v>91</v>
      </c>
      <c r="B93" s="758">
        <v>2</v>
      </c>
      <c r="C93" s="758" t="s">
        <v>172</v>
      </c>
      <c r="D93" s="758"/>
      <c r="E93" s="758"/>
      <c r="F93" s="758"/>
      <c r="G93" s="758"/>
      <c r="H93" s="758"/>
      <c r="I93" s="758"/>
      <c r="J93" s="758" t="s">
        <v>230</v>
      </c>
      <c r="K93" s="758"/>
      <c r="L93" s="758"/>
      <c r="M93" s="758"/>
      <c r="N93" s="758"/>
      <c r="O93" s="758"/>
      <c r="P93" s="758"/>
      <c r="Q93" s="758"/>
      <c r="R93" s="758"/>
      <c r="S93" s="758"/>
      <c r="T93" s="758"/>
      <c r="U93" s="758"/>
      <c r="V93" s="758"/>
      <c r="W93" s="758"/>
      <c r="X93" s="758"/>
      <c r="Y93" s="758" t="s">
        <v>2566</v>
      </c>
      <c r="Z93" s="758" t="s">
        <v>78</v>
      </c>
      <c r="AA93" s="758" t="s">
        <v>78</v>
      </c>
      <c r="AB93" s="758"/>
      <c r="AC93" s="758"/>
      <c r="AD93" s="758"/>
      <c r="AE93" s="758"/>
      <c r="AF93" s="758"/>
      <c r="AG93" s="758"/>
      <c r="AH93" s="758"/>
      <c r="AI93" s="758"/>
      <c r="AJ93" s="758"/>
      <c r="AK93" s="758"/>
      <c r="AL93" s="758"/>
      <c r="AM93" s="758"/>
      <c r="AN93" s="758"/>
      <c r="AO93" s="758"/>
      <c r="AP93" s="758"/>
      <c r="AQ93" s="758" t="s">
        <v>231</v>
      </c>
      <c r="AR93" s="758" t="s">
        <v>231</v>
      </c>
      <c r="AS93" s="758"/>
      <c r="AT93" s="758"/>
      <c r="AU93" s="758"/>
      <c r="AV93" s="758" t="s">
        <v>232</v>
      </c>
      <c r="AW93" s="758" t="s">
        <v>78</v>
      </c>
      <c r="AX93" s="758" t="s">
        <v>178</v>
      </c>
      <c r="AY93" s="758" t="s">
        <v>78</v>
      </c>
      <c r="AZ93" s="758" t="s">
        <v>78</v>
      </c>
      <c r="BA93" s="758" t="s">
        <v>78</v>
      </c>
      <c r="BB93" s="758"/>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c r="CB93" s="758"/>
      <c r="CC93" s="758"/>
      <c r="CD93" s="758"/>
      <c r="CE93" s="758"/>
      <c r="CF93" s="758"/>
      <c r="CG93" s="758">
        <v>1</v>
      </c>
      <c r="CH93" s="759" t="s">
        <v>1751</v>
      </c>
      <c r="CI93" s="759"/>
    </row>
    <row r="94" spans="1:87" s="764" customFormat="1" ht="50" hidden="1">
      <c r="A94" s="756">
        <f t="shared" si="1"/>
        <v>92</v>
      </c>
      <c r="B94" s="758">
        <v>2</v>
      </c>
      <c r="C94" s="758" t="s">
        <v>172</v>
      </c>
      <c r="D94" s="758"/>
      <c r="E94" s="758"/>
      <c r="F94" s="758"/>
      <c r="G94" s="758"/>
      <c r="H94" s="758"/>
      <c r="I94" s="758"/>
      <c r="J94" s="758" t="s">
        <v>1836</v>
      </c>
      <c r="K94" s="758" t="s">
        <v>1864</v>
      </c>
      <c r="L94" s="758" t="s">
        <v>2343</v>
      </c>
      <c r="M94" s="758"/>
      <c r="N94" s="758"/>
      <c r="O94" s="758"/>
      <c r="P94" s="758"/>
      <c r="Q94" s="758"/>
      <c r="R94" s="758"/>
      <c r="S94" s="758"/>
      <c r="T94" s="758"/>
      <c r="U94" s="758"/>
      <c r="V94" s="758"/>
      <c r="W94" s="758"/>
      <c r="X94" s="758"/>
      <c r="Y94" s="758" t="s">
        <v>2566</v>
      </c>
      <c r="Z94" s="758" t="s">
        <v>78</v>
      </c>
      <c r="AA94" s="758" t="s">
        <v>78</v>
      </c>
      <c r="AB94" s="758"/>
      <c r="AC94" s="758"/>
      <c r="AD94" s="758"/>
      <c r="AE94" s="758"/>
      <c r="AF94" s="758"/>
      <c r="AG94" s="758"/>
      <c r="AH94" s="758"/>
      <c r="AI94" s="758"/>
      <c r="AJ94" s="758"/>
      <c r="AK94" s="758"/>
      <c r="AL94" s="758"/>
      <c r="AM94" s="758"/>
      <c r="AN94" s="758"/>
      <c r="AO94" s="758"/>
      <c r="AP94" s="758"/>
      <c r="AQ94" s="758"/>
      <c r="AR94" s="758"/>
      <c r="AS94" s="758"/>
      <c r="AT94" s="758"/>
      <c r="AU94" s="758"/>
      <c r="AV94" s="758"/>
      <c r="AW94" s="758"/>
      <c r="AX94" s="758"/>
      <c r="AY94" s="758" t="s">
        <v>78</v>
      </c>
      <c r="AZ94" s="758" t="s">
        <v>78</v>
      </c>
      <c r="BA94" s="758"/>
      <c r="BB94" s="758"/>
      <c r="BC94" s="758"/>
      <c r="BD94" s="758"/>
      <c r="BE94" s="758"/>
      <c r="BF94" s="758"/>
      <c r="BG94" s="758"/>
      <c r="BH94" s="758"/>
      <c r="BI94" s="758"/>
      <c r="BJ94" s="758"/>
      <c r="BK94" s="758"/>
      <c r="BL94" s="758"/>
      <c r="BM94" s="758"/>
      <c r="BN94" s="758"/>
      <c r="BO94" s="758"/>
      <c r="BP94" s="758"/>
      <c r="BQ94" s="758"/>
      <c r="BR94" s="758"/>
      <c r="BS94" s="758"/>
      <c r="BT94" s="758"/>
      <c r="BU94" s="758"/>
      <c r="BV94" s="758"/>
      <c r="BW94" s="758"/>
      <c r="BX94" s="758"/>
      <c r="BY94" s="758"/>
      <c r="BZ94" s="758"/>
      <c r="CA94" s="758"/>
      <c r="CB94" s="758"/>
      <c r="CC94" s="758"/>
      <c r="CD94" s="758"/>
      <c r="CE94" s="758"/>
      <c r="CF94" s="758"/>
      <c r="CG94" s="758"/>
      <c r="CH94" s="759" t="s">
        <v>1751</v>
      </c>
      <c r="CI94" s="759"/>
    </row>
    <row r="95" spans="1:87" s="764" customFormat="1" ht="125" hidden="1">
      <c r="A95" s="756">
        <f t="shared" si="1"/>
        <v>93</v>
      </c>
      <c r="B95" s="758">
        <v>2</v>
      </c>
      <c r="C95" s="758" t="s">
        <v>2498</v>
      </c>
      <c r="D95" s="758"/>
      <c r="E95" s="758"/>
      <c r="F95" s="758"/>
      <c r="G95" s="758"/>
      <c r="H95" s="758"/>
      <c r="I95" s="758"/>
      <c r="J95" s="758" t="s">
        <v>2497</v>
      </c>
      <c r="K95" s="758"/>
      <c r="L95" s="758"/>
      <c r="M95" s="758"/>
      <c r="N95" s="758"/>
      <c r="O95" s="758"/>
      <c r="P95" s="758"/>
      <c r="Q95" s="758"/>
      <c r="R95" s="758"/>
      <c r="S95" s="758"/>
      <c r="T95" s="758"/>
      <c r="U95" s="758"/>
      <c r="V95" s="758"/>
      <c r="W95" s="758"/>
      <c r="X95" s="758"/>
      <c r="Y95" s="758" t="s">
        <v>2566</v>
      </c>
      <c r="Z95" s="758" t="s">
        <v>78</v>
      </c>
      <c r="AA95" s="758" t="s">
        <v>78</v>
      </c>
      <c r="AB95" s="758"/>
      <c r="AC95" s="758"/>
      <c r="AD95" s="758"/>
      <c r="AE95" s="758"/>
      <c r="AF95" s="758"/>
      <c r="AG95" s="758"/>
      <c r="AH95" s="758"/>
      <c r="AI95" s="758"/>
      <c r="AJ95" s="758"/>
      <c r="AK95" s="758"/>
      <c r="AL95" s="758"/>
      <c r="AM95" s="758"/>
      <c r="AN95" s="758"/>
      <c r="AO95" s="758"/>
      <c r="AP95" s="758"/>
      <c r="AQ95" s="758"/>
      <c r="AR95" s="758" t="s">
        <v>1884</v>
      </c>
      <c r="AS95" s="758" t="s">
        <v>2499</v>
      </c>
      <c r="AT95" s="758" t="s">
        <v>2493</v>
      </c>
      <c r="AU95" s="758"/>
      <c r="AV95" s="758"/>
      <c r="AW95" s="758"/>
      <c r="AX95" s="758"/>
      <c r="AY95" s="758" t="s">
        <v>78</v>
      </c>
      <c r="AZ95" s="758" t="s">
        <v>78</v>
      </c>
      <c r="BA95" s="758"/>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758"/>
      <c r="CB95" s="758"/>
      <c r="CC95" s="758"/>
      <c r="CD95" s="758"/>
      <c r="CE95" s="758"/>
      <c r="CF95" s="758"/>
      <c r="CG95" s="758">
        <v>0</v>
      </c>
      <c r="CH95" s="759" t="s">
        <v>1752</v>
      </c>
      <c r="CI95" s="759"/>
    </row>
    <row r="96" spans="1:87" s="764" customFormat="1" ht="62.5" hidden="1">
      <c r="A96" s="756">
        <f t="shared" si="1"/>
        <v>94</v>
      </c>
      <c r="B96" s="758">
        <v>2</v>
      </c>
      <c r="C96" s="758" t="s">
        <v>172</v>
      </c>
      <c r="D96" s="758"/>
      <c r="E96" s="758"/>
      <c r="F96" s="758"/>
      <c r="G96" s="758"/>
      <c r="H96" s="758"/>
      <c r="I96" s="758" t="s">
        <v>2526</v>
      </c>
      <c r="J96" s="758" t="s">
        <v>1862</v>
      </c>
      <c r="K96" s="758" t="s">
        <v>1797</v>
      </c>
      <c r="L96" s="758" t="s">
        <v>2343</v>
      </c>
      <c r="M96" s="758"/>
      <c r="N96" s="758"/>
      <c r="O96" s="758"/>
      <c r="P96" s="758"/>
      <c r="Q96" s="758"/>
      <c r="R96" s="758"/>
      <c r="S96" s="758"/>
      <c r="T96" s="758"/>
      <c r="U96" s="758"/>
      <c r="V96" s="758"/>
      <c r="W96" s="758"/>
      <c r="X96" s="758"/>
      <c r="Y96" s="758" t="s">
        <v>2566</v>
      </c>
      <c r="Z96" s="758" t="s">
        <v>78</v>
      </c>
      <c r="AA96" s="758" t="s">
        <v>78</v>
      </c>
      <c r="AB96" s="758"/>
      <c r="AC96" s="758"/>
      <c r="AD96" s="758"/>
      <c r="AE96" s="758"/>
      <c r="AF96" s="758" t="s">
        <v>1748</v>
      </c>
      <c r="AG96" s="758"/>
      <c r="AH96" s="758"/>
      <c r="AI96" s="758"/>
      <c r="AJ96" s="758"/>
      <c r="AK96" s="758"/>
      <c r="AL96" s="758"/>
      <c r="AM96" s="758"/>
      <c r="AN96" s="758"/>
      <c r="AO96" s="758"/>
      <c r="AP96" s="758"/>
      <c r="AQ96" s="758"/>
      <c r="AR96" s="758"/>
      <c r="AS96" s="758"/>
      <c r="AT96" s="758"/>
      <c r="AU96" s="758"/>
      <c r="AV96" s="758"/>
      <c r="AW96" s="758"/>
      <c r="AX96" s="758"/>
      <c r="AY96" s="758" t="s">
        <v>78</v>
      </c>
      <c r="AZ96" s="758" t="s">
        <v>78</v>
      </c>
      <c r="BA96" s="758"/>
      <c r="BB96" s="758"/>
      <c r="BC96" s="758"/>
      <c r="BD96" s="758"/>
      <c r="BE96" s="758"/>
      <c r="BF96" s="758"/>
      <c r="BG96" s="758" t="s">
        <v>1883</v>
      </c>
      <c r="BH96" s="758" t="s">
        <v>1883</v>
      </c>
      <c r="BI96" s="758"/>
      <c r="BJ96" s="758" t="s">
        <v>1883</v>
      </c>
      <c r="BK96" s="758"/>
      <c r="BL96" s="758"/>
      <c r="BM96" s="758"/>
      <c r="BN96" s="758"/>
      <c r="BO96" s="758"/>
      <c r="BP96" s="758"/>
      <c r="BQ96" s="758"/>
      <c r="BR96" s="758"/>
      <c r="BS96" s="758"/>
      <c r="BT96" s="758"/>
      <c r="BU96" s="758"/>
      <c r="BV96" s="758"/>
      <c r="BW96" s="758" t="s">
        <v>198</v>
      </c>
      <c r="BX96" s="758" t="s">
        <v>198</v>
      </c>
      <c r="BY96" s="758"/>
      <c r="BZ96" s="758"/>
      <c r="CA96" s="758" t="s">
        <v>214</v>
      </c>
      <c r="CB96" s="758" t="s">
        <v>78</v>
      </c>
      <c r="CC96" s="758"/>
      <c r="CD96" s="758"/>
      <c r="CE96" s="758"/>
      <c r="CF96" s="758"/>
      <c r="CG96" s="758">
        <v>3</v>
      </c>
      <c r="CH96" s="759" t="s">
        <v>1752</v>
      </c>
      <c r="CI96" s="759"/>
    </row>
    <row r="97" spans="1:87" s="764" customFormat="1" ht="176" hidden="1" customHeight="1">
      <c r="A97" s="756">
        <f t="shared" si="1"/>
        <v>95</v>
      </c>
      <c r="B97" s="758">
        <v>2</v>
      </c>
      <c r="C97" s="758" t="s">
        <v>71</v>
      </c>
      <c r="D97" s="758"/>
      <c r="E97" s="758"/>
      <c r="F97" s="758"/>
      <c r="G97" s="758"/>
      <c r="H97" s="758"/>
      <c r="I97" s="758"/>
      <c r="J97" s="758" t="s">
        <v>113</v>
      </c>
      <c r="K97" s="758"/>
      <c r="L97" s="758"/>
      <c r="M97" s="758"/>
      <c r="N97" s="758"/>
      <c r="O97" s="758"/>
      <c r="P97" s="758"/>
      <c r="Q97" s="758"/>
      <c r="R97" s="758"/>
      <c r="S97" s="758"/>
      <c r="T97" s="758"/>
      <c r="U97" s="758"/>
      <c r="V97" s="758"/>
      <c r="W97" s="758"/>
      <c r="X97" s="758"/>
      <c r="Y97" s="758"/>
      <c r="Z97" s="758" t="s">
        <v>78</v>
      </c>
      <c r="AA97" s="758" t="s">
        <v>78</v>
      </c>
      <c r="AB97" s="758"/>
      <c r="AC97" s="758"/>
      <c r="AD97" s="758"/>
      <c r="AE97" s="758"/>
      <c r="AF97" s="758"/>
      <c r="AG97" s="758"/>
      <c r="AH97" s="758"/>
      <c r="AI97" s="758"/>
      <c r="AJ97" s="758"/>
      <c r="AK97" s="758"/>
      <c r="AL97" s="758"/>
      <c r="AM97" s="758"/>
      <c r="AN97" s="758"/>
      <c r="AO97" s="758"/>
      <c r="AP97" s="758"/>
      <c r="AQ97" s="758"/>
      <c r="AR97" s="758"/>
      <c r="AS97" s="758"/>
      <c r="AT97" s="758"/>
      <c r="AU97" s="758"/>
      <c r="AV97" s="758"/>
      <c r="AW97" s="758"/>
      <c r="AX97" s="758"/>
      <c r="AY97" s="758" t="s">
        <v>78</v>
      </c>
      <c r="AZ97" s="758" t="s">
        <v>78</v>
      </c>
      <c r="BA97" s="758"/>
      <c r="BB97" s="758"/>
      <c r="BC97" s="758"/>
      <c r="BD97" s="758"/>
      <c r="BE97" s="758"/>
      <c r="BF97" s="758"/>
      <c r="BG97" s="758"/>
      <c r="BH97" s="758"/>
      <c r="BI97" s="758"/>
      <c r="BJ97" s="758"/>
      <c r="BK97" s="758"/>
      <c r="BL97" s="758"/>
      <c r="BM97" s="758"/>
      <c r="BN97" s="758"/>
      <c r="BO97" s="758"/>
      <c r="BP97" s="758"/>
      <c r="BQ97" s="758"/>
      <c r="BR97" s="758"/>
      <c r="BS97" s="758"/>
      <c r="BT97" s="758"/>
      <c r="BU97" s="758"/>
      <c r="BV97" s="758"/>
      <c r="BW97" s="758" t="s">
        <v>114</v>
      </c>
      <c r="BX97" s="758" t="s">
        <v>115</v>
      </c>
      <c r="BY97" s="758"/>
      <c r="BZ97" s="758"/>
      <c r="CA97" s="758" t="s">
        <v>116</v>
      </c>
      <c r="CB97" s="758" t="s">
        <v>117</v>
      </c>
      <c r="CC97" s="758"/>
      <c r="CD97" s="758"/>
      <c r="CE97" s="758"/>
      <c r="CF97" s="758"/>
      <c r="CG97" s="758">
        <v>1</v>
      </c>
      <c r="CH97" s="759"/>
      <c r="CI97" s="759"/>
    </row>
    <row r="98" spans="1:87" s="764" customFormat="1" ht="312.5" hidden="1">
      <c r="A98" s="756">
        <f t="shared" si="1"/>
        <v>96</v>
      </c>
      <c r="B98" s="758">
        <v>2</v>
      </c>
      <c r="C98" s="758" t="s">
        <v>71</v>
      </c>
      <c r="D98" s="758"/>
      <c r="E98" s="758"/>
      <c r="F98" s="758"/>
      <c r="G98" s="758"/>
      <c r="H98" s="758"/>
      <c r="I98" s="758"/>
      <c r="J98" s="758" t="s">
        <v>118</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t="s">
        <v>78</v>
      </c>
      <c r="AZ98" s="758" t="s">
        <v>78</v>
      </c>
      <c r="BA98" s="758"/>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t="s">
        <v>119</v>
      </c>
      <c r="BX98" s="758" t="s">
        <v>120</v>
      </c>
      <c r="BY98" s="758"/>
      <c r="BZ98" s="758"/>
      <c r="CA98" s="758" t="s">
        <v>121</v>
      </c>
      <c r="CB98" s="758" t="s">
        <v>122</v>
      </c>
      <c r="CC98" s="758"/>
      <c r="CD98" s="758"/>
      <c r="CE98" s="758"/>
      <c r="CF98" s="758"/>
      <c r="CG98" s="758">
        <v>1</v>
      </c>
      <c r="CH98" s="759"/>
      <c r="CI98" s="759"/>
    </row>
    <row r="99" spans="1:87" s="764" customFormat="1" ht="50" hidden="1">
      <c r="A99" s="756">
        <f t="shared" si="1"/>
        <v>97</v>
      </c>
      <c r="B99" s="758">
        <v>2</v>
      </c>
      <c r="C99" s="758" t="s">
        <v>71</v>
      </c>
      <c r="D99" s="758"/>
      <c r="E99" s="758"/>
      <c r="F99" s="758"/>
      <c r="G99" s="758"/>
      <c r="H99" s="758"/>
      <c r="I99" s="758"/>
      <c r="J99" s="758" t="s">
        <v>123</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t="s">
        <v>78</v>
      </c>
      <c r="AZ99" s="758" t="s">
        <v>78</v>
      </c>
      <c r="BA99" s="758"/>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t="s">
        <v>123</v>
      </c>
      <c r="BX99" s="758" t="s">
        <v>124</v>
      </c>
      <c r="BY99" s="758"/>
      <c r="BZ99" s="758"/>
      <c r="CA99" s="758" t="s">
        <v>125</v>
      </c>
      <c r="CB99" s="758" t="s">
        <v>87</v>
      </c>
      <c r="CC99" s="758"/>
      <c r="CD99" s="758"/>
      <c r="CE99" s="758"/>
      <c r="CF99" s="758"/>
      <c r="CG99" s="758">
        <v>1</v>
      </c>
      <c r="CH99" s="759"/>
      <c r="CI99" s="759"/>
    </row>
    <row r="100" spans="1:87" s="764" customFormat="1" ht="25" hidden="1">
      <c r="A100" s="756">
        <f t="shared" si="1"/>
        <v>98</v>
      </c>
      <c r="B100" s="758">
        <v>2</v>
      </c>
      <c r="C100" s="758" t="s">
        <v>71</v>
      </c>
      <c r="D100" s="758"/>
      <c r="E100" s="758"/>
      <c r="F100" s="758"/>
      <c r="G100" s="758"/>
      <c r="H100" s="758"/>
      <c r="I100" s="758"/>
      <c r="J100" s="758" t="s">
        <v>126</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t="s">
        <v>78</v>
      </c>
      <c r="AZ100" s="758" t="s">
        <v>78</v>
      </c>
      <c r="BA100" s="758"/>
      <c r="BB100" s="758"/>
      <c r="BC100" s="758"/>
      <c r="BD100" s="758"/>
      <c r="BE100" s="758"/>
      <c r="BF100" s="758"/>
      <c r="BG100" s="758" t="s">
        <v>127</v>
      </c>
      <c r="BH100" s="758" t="s">
        <v>127</v>
      </c>
      <c r="BI100" s="758"/>
      <c r="BJ100" s="758"/>
      <c r="BK100" s="758"/>
      <c r="BL100" s="758"/>
      <c r="BM100" s="758"/>
      <c r="BN100" s="758" t="s">
        <v>128</v>
      </c>
      <c r="BO100" s="758" t="s">
        <v>128</v>
      </c>
      <c r="BP100" s="758"/>
      <c r="BQ100" s="758"/>
      <c r="BR100" s="758"/>
      <c r="BS100" s="758"/>
      <c r="BT100" s="758"/>
      <c r="BU100" s="758"/>
      <c r="BV100" s="758"/>
      <c r="BW100" s="758"/>
      <c r="BX100" s="758"/>
      <c r="BY100" s="758"/>
      <c r="BZ100" s="758"/>
      <c r="CA100" s="758"/>
      <c r="CB100" s="758"/>
      <c r="CC100" s="758"/>
      <c r="CD100" s="758"/>
      <c r="CE100" s="758"/>
      <c r="CF100" s="758"/>
      <c r="CG100" s="758">
        <v>1</v>
      </c>
      <c r="CH100" s="759"/>
      <c r="CI100" s="759"/>
    </row>
    <row r="101" spans="1:87" s="764" customFormat="1" ht="25" hidden="1">
      <c r="A101" s="756">
        <f t="shared" si="1"/>
        <v>99</v>
      </c>
      <c r="B101" s="758">
        <v>2</v>
      </c>
      <c r="C101" s="758" t="s">
        <v>71</v>
      </c>
      <c r="D101" s="758"/>
      <c r="E101" s="758"/>
      <c r="F101" s="758"/>
      <c r="G101" s="758"/>
      <c r="H101" s="758"/>
      <c r="I101" s="758"/>
      <c r="J101" s="758" t="s">
        <v>129</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c r="AS101" s="758"/>
      <c r="AT101" s="758"/>
      <c r="AU101" s="758"/>
      <c r="AV101" s="758"/>
      <c r="AW101" s="758"/>
      <c r="AX101" s="758"/>
      <c r="AY101" s="758" t="s">
        <v>78</v>
      </c>
      <c r="AZ101" s="758" t="s">
        <v>78</v>
      </c>
      <c r="BA101" s="758"/>
      <c r="BB101" s="758"/>
      <c r="BC101" s="758"/>
      <c r="BD101" s="758"/>
      <c r="BE101" s="758"/>
      <c r="BF101" s="758"/>
      <c r="BG101" s="758" t="s">
        <v>130</v>
      </c>
      <c r="BH101" s="758" t="s">
        <v>130</v>
      </c>
      <c r="BI101" s="758"/>
      <c r="BJ101" s="758"/>
      <c r="BK101" s="758"/>
      <c r="BL101" s="758"/>
      <c r="BM101" s="758"/>
      <c r="BN101" s="758" t="s">
        <v>131</v>
      </c>
      <c r="BO101" s="758" t="s">
        <v>131</v>
      </c>
      <c r="BP101" s="758"/>
      <c r="BQ101" s="758"/>
      <c r="BR101" s="758"/>
      <c r="BS101" s="758"/>
      <c r="BT101" s="758"/>
      <c r="BU101" s="758"/>
      <c r="BV101" s="758"/>
      <c r="BW101" s="758"/>
      <c r="BX101" s="758"/>
      <c r="BY101" s="758"/>
      <c r="BZ101" s="758"/>
      <c r="CA101" s="758"/>
      <c r="CB101" s="758"/>
      <c r="CC101" s="758"/>
      <c r="CD101" s="758"/>
      <c r="CE101" s="758"/>
      <c r="CF101" s="758"/>
      <c r="CG101" s="758">
        <v>1</v>
      </c>
      <c r="CH101" s="759" t="s">
        <v>1752</v>
      </c>
      <c r="CI101" s="759"/>
    </row>
    <row r="102" spans="1:87" s="764" customFormat="1" ht="25" hidden="1">
      <c r="A102" s="756">
        <f t="shared" si="1"/>
        <v>100</v>
      </c>
      <c r="B102" s="758">
        <v>2</v>
      </c>
      <c r="C102" s="758" t="s">
        <v>71</v>
      </c>
      <c r="D102" s="758"/>
      <c r="E102" s="758"/>
      <c r="F102" s="758"/>
      <c r="G102" s="758"/>
      <c r="H102" s="758"/>
      <c r="I102" s="758"/>
      <c r="J102" s="758" t="s">
        <v>132</v>
      </c>
      <c r="K102" s="758"/>
      <c r="L102" s="758"/>
      <c r="M102" s="758"/>
      <c r="N102" s="758"/>
      <c r="O102" s="758"/>
      <c r="P102" s="758"/>
      <c r="Q102" s="758"/>
      <c r="R102" s="758"/>
      <c r="S102" s="758"/>
      <c r="T102" s="758"/>
      <c r="U102" s="758"/>
      <c r="V102" s="758"/>
      <c r="W102" s="758"/>
      <c r="X102" s="758"/>
      <c r="Y102" s="758"/>
      <c r="Z102" s="758" t="s">
        <v>78</v>
      </c>
      <c r="AA102" s="758" t="s">
        <v>78</v>
      </c>
      <c r="AB102" s="758"/>
      <c r="AC102" s="758"/>
      <c r="AD102" s="758"/>
      <c r="AE102" s="758"/>
      <c r="AF102" s="758"/>
      <c r="AG102" s="758"/>
      <c r="AH102" s="758"/>
      <c r="AI102" s="758"/>
      <c r="AJ102" s="758"/>
      <c r="AK102" s="758"/>
      <c r="AL102" s="758"/>
      <c r="AM102" s="758"/>
      <c r="AN102" s="758"/>
      <c r="AO102" s="758"/>
      <c r="AP102" s="758"/>
      <c r="AQ102" s="758"/>
      <c r="AR102" s="758"/>
      <c r="AS102" s="758"/>
      <c r="AT102" s="758"/>
      <c r="AU102" s="758"/>
      <c r="AV102" s="758"/>
      <c r="AW102" s="758"/>
      <c r="AX102" s="758"/>
      <c r="AY102" s="758" t="s">
        <v>78</v>
      </c>
      <c r="AZ102" s="758" t="s">
        <v>78</v>
      </c>
      <c r="BA102" s="758"/>
      <c r="BB102" s="758"/>
      <c r="BC102" s="758"/>
      <c r="BD102" s="758"/>
      <c r="BE102" s="758"/>
      <c r="BF102" s="758"/>
      <c r="BG102" s="758" t="s">
        <v>133</v>
      </c>
      <c r="BH102" s="758" t="s">
        <v>133</v>
      </c>
      <c r="BI102" s="758"/>
      <c r="BJ102" s="758"/>
      <c r="BK102" s="758"/>
      <c r="BL102" s="758"/>
      <c r="BM102" s="758"/>
      <c r="BN102" s="758" t="s">
        <v>132</v>
      </c>
      <c r="BO102" s="758" t="s">
        <v>132</v>
      </c>
      <c r="BP102" s="758"/>
      <c r="BQ102" s="758"/>
      <c r="BR102" s="758"/>
      <c r="BS102" s="758"/>
      <c r="BT102" s="758"/>
      <c r="BU102" s="758"/>
      <c r="BV102" s="758"/>
      <c r="BW102" s="758"/>
      <c r="BX102" s="758"/>
      <c r="BY102" s="758"/>
      <c r="BZ102" s="758"/>
      <c r="CA102" s="758"/>
      <c r="CB102" s="758"/>
      <c r="CC102" s="758"/>
      <c r="CD102" s="758"/>
      <c r="CE102" s="758"/>
      <c r="CF102" s="758"/>
      <c r="CG102" s="758">
        <v>1</v>
      </c>
      <c r="CH102" s="759" t="s">
        <v>1752</v>
      </c>
      <c r="CI102" s="759"/>
    </row>
    <row r="103" spans="1:87" s="764" customFormat="1" hidden="1">
      <c r="A103" s="756">
        <f t="shared" si="1"/>
        <v>101</v>
      </c>
      <c r="B103" s="758">
        <v>2</v>
      </c>
      <c r="C103" s="758" t="s">
        <v>71</v>
      </c>
      <c r="D103" s="758"/>
      <c r="E103" s="758"/>
      <c r="F103" s="758"/>
      <c r="G103" s="758"/>
      <c r="H103" s="758"/>
      <c r="I103" s="758"/>
      <c r="J103" s="758" t="s">
        <v>134</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c r="AS103" s="758"/>
      <c r="AT103" s="758"/>
      <c r="AU103" s="758"/>
      <c r="AV103" s="758"/>
      <c r="AW103" s="758"/>
      <c r="AX103" s="758"/>
      <c r="AY103" s="758" t="s">
        <v>78</v>
      </c>
      <c r="AZ103" s="758" t="s">
        <v>78</v>
      </c>
      <c r="BA103" s="758"/>
      <c r="BB103" s="758"/>
      <c r="BC103" s="758"/>
      <c r="BD103" s="758"/>
      <c r="BE103" s="758"/>
      <c r="BF103" s="758"/>
      <c r="BG103" s="758" t="s">
        <v>135</v>
      </c>
      <c r="BH103" s="758" t="s">
        <v>135</v>
      </c>
      <c r="BI103" s="758"/>
      <c r="BJ103" s="758"/>
      <c r="BK103" s="758"/>
      <c r="BL103" s="758"/>
      <c r="BM103" s="758"/>
      <c r="BN103" s="758" t="s">
        <v>136</v>
      </c>
      <c r="BO103" s="758" t="s">
        <v>136</v>
      </c>
      <c r="BP103" s="758"/>
      <c r="BQ103" s="758"/>
      <c r="BR103" s="758"/>
      <c r="BS103" s="758"/>
      <c r="BT103" s="758"/>
      <c r="BU103" s="758"/>
      <c r="BV103" s="758"/>
      <c r="BW103" s="758"/>
      <c r="BX103" s="758"/>
      <c r="BY103" s="758"/>
      <c r="BZ103" s="758"/>
      <c r="CA103" s="758"/>
      <c r="CB103" s="758"/>
      <c r="CC103" s="758"/>
      <c r="CD103" s="758"/>
      <c r="CE103" s="758"/>
      <c r="CF103" s="758"/>
      <c r="CG103" s="758">
        <v>1</v>
      </c>
      <c r="CH103" s="759"/>
      <c r="CI103" s="759"/>
    </row>
    <row r="104" spans="1:87" s="764" customFormat="1" hidden="1">
      <c r="A104" s="756">
        <f t="shared" si="1"/>
        <v>102</v>
      </c>
      <c r="B104" s="758">
        <v>2</v>
      </c>
      <c r="C104" s="758" t="s">
        <v>71</v>
      </c>
      <c r="D104" s="758"/>
      <c r="E104" s="758"/>
      <c r="F104" s="758"/>
      <c r="G104" s="758"/>
      <c r="H104" s="758"/>
      <c r="I104" s="758"/>
      <c r="J104" s="758" t="s">
        <v>137</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c r="AS104" s="758"/>
      <c r="AT104" s="758"/>
      <c r="AU104" s="758"/>
      <c r="AV104" s="758"/>
      <c r="AW104" s="758"/>
      <c r="AX104" s="758"/>
      <c r="AY104" s="758" t="s">
        <v>78</v>
      </c>
      <c r="AZ104" s="758" t="s">
        <v>78</v>
      </c>
      <c r="BA104" s="758"/>
      <c r="BB104" s="758"/>
      <c r="BC104" s="758"/>
      <c r="BD104" s="758"/>
      <c r="BE104" s="758"/>
      <c r="BF104" s="758"/>
      <c r="BG104" s="758" t="s">
        <v>138</v>
      </c>
      <c r="BH104" s="758" t="s">
        <v>138</v>
      </c>
      <c r="BI104" s="758"/>
      <c r="BJ104" s="758"/>
      <c r="BK104" s="758"/>
      <c r="BL104" s="758"/>
      <c r="BM104" s="758"/>
      <c r="BN104" s="758" t="s">
        <v>139</v>
      </c>
      <c r="BO104" s="758" t="s">
        <v>139</v>
      </c>
      <c r="BP104" s="758"/>
      <c r="BQ104" s="758"/>
      <c r="BR104" s="758"/>
      <c r="BS104" s="758"/>
      <c r="BT104" s="758"/>
      <c r="BU104" s="758"/>
      <c r="BV104" s="758"/>
      <c r="BW104" s="758"/>
      <c r="BX104" s="758"/>
      <c r="BY104" s="758"/>
      <c r="BZ104" s="758"/>
      <c r="CA104" s="758"/>
      <c r="CB104" s="758"/>
      <c r="CC104" s="758"/>
      <c r="CD104" s="758"/>
      <c r="CE104" s="758"/>
      <c r="CF104" s="758"/>
      <c r="CG104" s="758">
        <v>1</v>
      </c>
      <c r="CH104" s="759"/>
      <c r="CI104" s="759"/>
    </row>
    <row r="105" spans="1:87" s="764" customFormat="1" hidden="1">
      <c r="A105" s="756">
        <f t="shared" si="1"/>
        <v>103</v>
      </c>
      <c r="B105" s="758">
        <v>2</v>
      </c>
      <c r="C105" s="758" t="s">
        <v>71</v>
      </c>
      <c r="D105" s="758"/>
      <c r="E105" s="758"/>
      <c r="F105" s="758"/>
      <c r="G105" s="758"/>
      <c r="H105" s="758"/>
      <c r="I105" s="758"/>
      <c r="J105" s="758" t="s">
        <v>140</v>
      </c>
      <c r="K105" s="758"/>
      <c r="L105" s="758"/>
      <c r="M105" s="758"/>
      <c r="N105" s="758"/>
      <c r="O105" s="758"/>
      <c r="P105" s="758"/>
      <c r="Q105" s="758"/>
      <c r="R105" s="758"/>
      <c r="S105" s="758"/>
      <c r="T105" s="758"/>
      <c r="U105" s="758"/>
      <c r="V105" s="758"/>
      <c r="W105" s="758"/>
      <c r="X105" s="758"/>
      <c r="Y105" s="758"/>
      <c r="Z105" s="758" t="s">
        <v>78</v>
      </c>
      <c r="AA105" s="758" t="s">
        <v>78</v>
      </c>
      <c r="AB105" s="758"/>
      <c r="AC105" s="758"/>
      <c r="AD105" s="758"/>
      <c r="AE105" s="758"/>
      <c r="AF105" s="758"/>
      <c r="AG105" s="758"/>
      <c r="AH105" s="758"/>
      <c r="AI105" s="758"/>
      <c r="AJ105" s="758"/>
      <c r="AK105" s="758"/>
      <c r="AL105" s="758"/>
      <c r="AM105" s="758"/>
      <c r="AN105" s="758"/>
      <c r="AO105" s="758"/>
      <c r="AP105" s="758"/>
      <c r="AQ105" s="758"/>
      <c r="AR105" s="758"/>
      <c r="AS105" s="758"/>
      <c r="AT105" s="758"/>
      <c r="AU105" s="758"/>
      <c r="AV105" s="758"/>
      <c r="AW105" s="758"/>
      <c r="AX105" s="758"/>
      <c r="AY105" s="758" t="s">
        <v>78</v>
      </c>
      <c r="AZ105" s="758" t="s">
        <v>78</v>
      </c>
      <c r="BA105" s="758"/>
      <c r="BB105" s="758"/>
      <c r="BC105" s="758"/>
      <c r="BD105" s="758"/>
      <c r="BE105" s="758"/>
      <c r="BF105" s="758"/>
      <c r="BG105" s="758"/>
      <c r="BH105" s="758"/>
      <c r="BI105" s="758"/>
      <c r="BJ105" s="758"/>
      <c r="BK105" s="758"/>
      <c r="BL105" s="758"/>
      <c r="BM105" s="758"/>
      <c r="BN105" s="758"/>
      <c r="BO105" s="758"/>
      <c r="BP105" s="758"/>
      <c r="BQ105" s="758"/>
      <c r="BR105" s="758"/>
      <c r="BS105" s="758"/>
      <c r="BT105" s="758"/>
      <c r="BU105" s="758"/>
      <c r="BV105" s="758"/>
      <c r="BW105" s="758" t="s">
        <v>140</v>
      </c>
      <c r="BX105" s="758" t="s">
        <v>141</v>
      </c>
      <c r="BY105" s="758"/>
      <c r="BZ105" s="758"/>
      <c r="CA105" s="758" t="s">
        <v>142</v>
      </c>
      <c r="CB105" s="758" t="s">
        <v>78</v>
      </c>
      <c r="CC105" s="758"/>
      <c r="CD105" s="758"/>
      <c r="CE105" s="758"/>
      <c r="CF105" s="758"/>
      <c r="CG105" s="758">
        <v>1</v>
      </c>
      <c r="CH105" s="759" t="s">
        <v>1750</v>
      </c>
      <c r="CI105" s="759"/>
    </row>
    <row r="106" spans="1:87" s="764" customFormat="1" ht="62.5" hidden="1">
      <c r="A106" s="756">
        <f t="shared" si="1"/>
        <v>104</v>
      </c>
      <c r="B106" s="758">
        <v>2</v>
      </c>
      <c r="C106" s="758" t="s">
        <v>71</v>
      </c>
      <c r="D106" s="758"/>
      <c r="E106" s="758"/>
      <c r="F106" s="758"/>
      <c r="G106" s="758"/>
      <c r="H106" s="758"/>
      <c r="I106" s="758"/>
      <c r="J106" s="758" t="s">
        <v>143</v>
      </c>
      <c r="K106" s="758"/>
      <c r="L106" s="758"/>
      <c r="M106" s="758"/>
      <c r="N106" s="758"/>
      <c r="O106" s="758"/>
      <c r="P106" s="758"/>
      <c r="Q106" s="758"/>
      <c r="R106" s="758"/>
      <c r="S106" s="758"/>
      <c r="T106" s="758"/>
      <c r="U106" s="758"/>
      <c r="V106" s="758"/>
      <c r="W106" s="758"/>
      <c r="X106" s="758"/>
      <c r="Y106" s="758"/>
      <c r="Z106" s="758" t="s">
        <v>78</v>
      </c>
      <c r="AA106" s="758" t="s">
        <v>78</v>
      </c>
      <c r="AB106" s="758"/>
      <c r="AC106" s="758"/>
      <c r="AD106" s="758"/>
      <c r="AE106" s="758"/>
      <c r="AF106" s="758"/>
      <c r="AG106" s="758"/>
      <c r="AH106" s="758"/>
      <c r="AI106" s="758"/>
      <c r="AJ106" s="758"/>
      <c r="AK106" s="758"/>
      <c r="AL106" s="758"/>
      <c r="AM106" s="758"/>
      <c r="AN106" s="758"/>
      <c r="AO106" s="758"/>
      <c r="AP106" s="758"/>
      <c r="AQ106" s="758"/>
      <c r="AR106" s="758"/>
      <c r="AS106" s="758"/>
      <c r="AT106" s="758"/>
      <c r="AU106" s="758"/>
      <c r="AV106" s="758"/>
      <c r="AW106" s="758"/>
      <c r="AX106" s="758"/>
      <c r="AY106" s="758" t="s">
        <v>78</v>
      </c>
      <c r="AZ106" s="758" t="s">
        <v>78</v>
      </c>
      <c r="BA106" s="758"/>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t="s">
        <v>144</v>
      </c>
      <c r="BX106" s="758" t="s">
        <v>144</v>
      </c>
      <c r="BY106" s="758"/>
      <c r="BZ106" s="758"/>
      <c r="CA106" s="758" t="s">
        <v>145</v>
      </c>
      <c r="CB106" s="758" t="s">
        <v>87</v>
      </c>
      <c r="CC106" s="758"/>
      <c r="CD106" s="758"/>
      <c r="CE106" s="758"/>
      <c r="CF106" s="758"/>
      <c r="CG106" s="758">
        <v>1</v>
      </c>
      <c r="CH106" s="759" t="s">
        <v>1754</v>
      </c>
      <c r="CI106" s="759"/>
    </row>
    <row r="107" spans="1:87" s="764" customFormat="1" ht="37.5" hidden="1">
      <c r="A107" s="756">
        <f t="shared" si="1"/>
        <v>105</v>
      </c>
      <c r="B107" s="758">
        <v>2</v>
      </c>
      <c r="C107" s="758" t="s">
        <v>71</v>
      </c>
      <c r="D107" s="758"/>
      <c r="E107" s="758"/>
      <c r="F107" s="758"/>
      <c r="G107" s="758"/>
      <c r="H107" s="758"/>
      <c r="I107" s="758"/>
      <c r="J107" s="758" t="s">
        <v>146</v>
      </c>
      <c r="K107" s="758"/>
      <c r="L107" s="758"/>
      <c r="M107" s="758"/>
      <c r="N107" s="758"/>
      <c r="O107" s="758"/>
      <c r="P107" s="758"/>
      <c r="Q107" s="758"/>
      <c r="R107" s="758"/>
      <c r="S107" s="758"/>
      <c r="T107" s="758"/>
      <c r="U107" s="758"/>
      <c r="V107" s="758"/>
      <c r="W107" s="758"/>
      <c r="X107" s="758"/>
      <c r="Y107" s="758"/>
      <c r="Z107" s="758" t="s">
        <v>78</v>
      </c>
      <c r="AA107" s="758" t="s">
        <v>78</v>
      </c>
      <c r="AB107" s="758"/>
      <c r="AC107" s="758"/>
      <c r="AD107" s="758"/>
      <c r="AE107" s="758"/>
      <c r="AF107" s="758"/>
      <c r="AG107" s="758"/>
      <c r="AH107" s="758"/>
      <c r="AI107" s="758"/>
      <c r="AJ107" s="758"/>
      <c r="AK107" s="758"/>
      <c r="AL107" s="758"/>
      <c r="AM107" s="758"/>
      <c r="AN107" s="758"/>
      <c r="AO107" s="758"/>
      <c r="AP107" s="758"/>
      <c r="AQ107" s="758"/>
      <c r="AR107" s="758"/>
      <c r="AS107" s="758"/>
      <c r="AT107" s="758"/>
      <c r="AU107" s="758"/>
      <c r="AV107" s="758"/>
      <c r="AW107" s="758"/>
      <c r="AX107" s="758"/>
      <c r="AY107" s="758" t="s">
        <v>78</v>
      </c>
      <c r="AZ107" s="758" t="s">
        <v>78</v>
      </c>
      <c r="BA107" s="758"/>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t="s">
        <v>50</v>
      </c>
      <c r="BX107" s="758" t="s">
        <v>50</v>
      </c>
      <c r="BY107" s="758"/>
      <c r="BZ107" s="758"/>
      <c r="CA107" s="758" t="s">
        <v>147</v>
      </c>
      <c r="CB107" s="758" t="s">
        <v>87</v>
      </c>
      <c r="CC107" s="758"/>
      <c r="CD107" s="758"/>
      <c r="CE107" s="758"/>
      <c r="CF107" s="758"/>
      <c r="CG107" s="758">
        <v>1</v>
      </c>
      <c r="CH107" s="759" t="s">
        <v>1754</v>
      </c>
      <c r="CI107" s="759"/>
    </row>
    <row r="108" spans="1:87" s="764" customFormat="1" ht="62.5" hidden="1">
      <c r="A108" s="756">
        <f t="shared" si="1"/>
        <v>106</v>
      </c>
      <c r="B108" s="758">
        <v>2</v>
      </c>
      <c r="C108" s="758" t="s">
        <v>71</v>
      </c>
      <c r="D108" s="758"/>
      <c r="E108" s="758"/>
      <c r="F108" s="758"/>
      <c r="G108" s="758"/>
      <c r="H108" s="758"/>
      <c r="I108" s="758"/>
      <c r="J108" s="758" t="s">
        <v>152</v>
      </c>
      <c r="K108" s="758"/>
      <c r="L108" s="758"/>
      <c r="M108" s="758"/>
      <c r="N108" s="758"/>
      <c r="O108" s="758"/>
      <c r="P108" s="758"/>
      <c r="Q108" s="758"/>
      <c r="R108" s="758"/>
      <c r="S108" s="758"/>
      <c r="T108" s="758"/>
      <c r="U108" s="758"/>
      <c r="V108" s="758"/>
      <c r="W108" s="758"/>
      <c r="X108" s="758"/>
      <c r="Y108" s="758"/>
      <c r="Z108" s="758" t="s">
        <v>78</v>
      </c>
      <c r="AA108" s="758" t="s">
        <v>78</v>
      </c>
      <c r="AB108" s="758"/>
      <c r="AC108" s="758"/>
      <c r="AD108" s="758"/>
      <c r="AE108" s="758"/>
      <c r="AF108" s="758"/>
      <c r="AG108" s="758"/>
      <c r="AH108" s="758"/>
      <c r="AI108" s="758"/>
      <c r="AJ108" s="758"/>
      <c r="AK108" s="758"/>
      <c r="AL108" s="758"/>
      <c r="AM108" s="758"/>
      <c r="AN108" s="758"/>
      <c r="AO108" s="758"/>
      <c r="AP108" s="758"/>
      <c r="AQ108" s="758" t="s">
        <v>153</v>
      </c>
      <c r="AR108" s="758" t="s">
        <v>153</v>
      </c>
      <c r="AS108" s="758"/>
      <c r="AT108" s="758"/>
      <c r="AU108" s="758"/>
      <c r="AV108" s="758" t="s">
        <v>154</v>
      </c>
      <c r="AW108" s="758" t="s">
        <v>78</v>
      </c>
      <c r="AX108" s="758" t="s">
        <v>78</v>
      </c>
      <c r="AY108" s="758" t="s">
        <v>78</v>
      </c>
      <c r="AZ108" s="758" t="s">
        <v>78</v>
      </c>
      <c r="BA108" s="758" t="s">
        <v>78</v>
      </c>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c r="BX108" s="758"/>
      <c r="BY108" s="758"/>
      <c r="BZ108" s="758"/>
      <c r="CA108" s="758"/>
      <c r="CB108" s="758"/>
      <c r="CC108" s="758"/>
      <c r="CD108" s="758"/>
      <c r="CE108" s="758"/>
      <c r="CF108" s="758"/>
      <c r="CG108" s="758">
        <v>1</v>
      </c>
      <c r="CH108" s="759" t="s">
        <v>1754</v>
      </c>
      <c r="CI108" s="759"/>
    </row>
    <row r="109" spans="1:87" s="764" customFormat="1" ht="50" hidden="1">
      <c r="A109" s="756">
        <f t="shared" si="1"/>
        <v>107</v>
      </c>
      <c r="B109" s="758">
        <v>2</v>
      </c>
      <c r="C109" s="758" t="s">
        <v>71</v>
      </c>
      <c r="D109" s="758"/>
      <c r="E109" s="758"/>
      <c r="F109" s="758"/>
      <c r="G109" s="758"/>
      <c r="H109" s="758"/>
      <c r="I109" s="758"/>
      <c r="J109" s="758" t="s">
        <v>155</v>
      </c>
      <c r="K109" s="758"/>
      <c r="L109" s="758"/>
      <c r="M109" s="758"/>
      <c r="N109" s="758"/>
      <c r="O109" s="758"/>
      <c r="P109" s="758"/>
      <c r="Q109" s="758"/>
      <c r="R109" s="758"/>
      <c r="S109" s="758"/>
      <c r="T109" s="758"/>
      <c r="U109" s="758"/>
      <c r="V109" s="758"/>
      <c r="W109" s="758"/>
      <c r="X109" s="758"/>
      <c r="Y109" s="758"/>
      <c r="Z109" s="758">
        <v>1</v>
      </c>
      <c r="AA109" s="758" t="s">
        <v>159</v>
      </c>
      <c r="AB109" s="758"/>
      <c r="AC109" s="758"/>
      <c r="AD109" s="758"/>
      <c r="AE109" s="758"/>
      <c r="AF109" s="758"/>
      <c r="AG109" s="758"/>
      <c r="AH109" s="758"/>
      <c r="AI109" s="758"/>
      <c r="AJ109" s="758"/>
      <c r="AK109" s="758"/>
      <c r="AL109" s="758"/>
      <c r="AM109" s="758"/>
      <c r="AN109" s="758"/>
      <c r="AO109" s="758"/>
      <c r="AP109" s="758"/>
      <c r="AQ109" s="758" t="s">
        <v>156</v>
      </c>
      <c r="AR109" s="758" t="s">
        <v>156</v>
      </c>
      <c r="AS109" s="758"/>
      <c r="AT109" s="758"/>
      <c r="AU109" s="758"/>
      <c r="AV109" s="758" t="s">
        <v>157</v>
      </c>
      <c r="AW109" s="758" t="s">
        <v>78</v>
      </c>
      <c r="AX109" s="758" t="s">
        <v>158</v>
      </c>
      <c r="AY109" s="758">
        <v>1</v>
      </c>
      <c r="AZ109" s="758" t="s">
        <v>159</v>
      </c>
      <c r="BA109" s="758" t="s">
        <v>78</v>
      </c>
      <c r="BB109" s="758"/>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c r="CB109" s="758"/>
      <c r="CC109" s="758"/>
      <c r="CD109" s="758"/>
      <c r="CE109" s="758"/>
      <c r="CF109" s="758"/>
      <c r="CG109" s="758">
        <v>1</v>
      </c>
      <c r="CH109" s="759" t="s">
        <v>1754</v>
      </c>
      <c r="CI109" s="759"/>
    </row>
    <row r="110" spans="1:87" s="764" customFormat="1" ht="25" hidden="1">
      <c r="A110" s="756">
        <f t="shared" si="1"/>
        <v>108</v>
      </c>
      <c r="B110" s="758">
        <v>2</v>
      </c>
      <c r="C110" s="758" t="s">
        <v>71</v>
      </c>
      <c r="D110" s="758"/>
      <c r="E110" s="758"/>
      <c r="F110" s="758"/>
      <c r="G110" s="758"/>
      <c r="H110" s="758"/>
      <c r="I110" s="758"/>
      <c r="J110" s="758" t="s">
        <v>160</v>
      </c>
      <c r="K110" s="758"/>
      <c r="L110" s="758"/>
      <c r="M110" s="758"/>
      <c r="N110" s="758"/>
      <c r="O110" s="758"/>
      <c r="P110" s="758"/>
      <c r="Q110" s="758"/>
      <c r="R110" s="758"/>
      <c r="S110" s="758"/>
      <c r="T110" s="758"/>
      <c r="U110" s="758"/>
      <c r="V110" s="758"/>
      <c r="W110" s="758"/>
      <c r="X110" s="758"/>
      <c r="Y110" s="758"/>
      <c r="Z110" s="758" t="s">
        <v>78</v>
      </c>
      <c r="AA110" s="758" t="s">
        <v>78</v>
      </c>
      <c r="AB110" s="758"/>
      <c r="AC110" s="758"/>
      <c r="AD110" s="758"/>
      <c r="AE110" s="758"/>
      <c r="AF110" s="758"/>
      <c r="AG110" s="758"/>
      <c r="AH110" s="758"/>
      <c r="AI110" s="758"/>
      <c r="AJ110" s="758"/>
      <c r="AK110" s="758"/>
      <c r="AL110" s="758"/>
      <c r="AM110" s="758"/>
      <c r="AN110" s="758"/>
      <c r="AO110" s="758"/>
      <c r="AP110" s="758"/>
      <c r="AQ110" s="758" t="s">
        <v>115</v>
      </c>
      <c r="AR110" s="758" t="s">
        <v>115</v>
      </c>
      <c r="AS110" s="758"/>
      <c r="AT110" s="758"/>
      <c r="AU110" s="758"/>
      <c r="AV110" s="758" t="s">
        <v>161</v>
      </c>
      <c r="AW110" s="758" t="s">
        <v>78</v>
      </c>
      <c r="AX110" s="758" t="s">
        <v>78</v>
      </c>
      <c r="AY110" s="758" t="s">
        <v>78</v>
      </c>
      <c r="AZ110" s="758" t="s">
        <v>78</v>
      </c>
      <c r="BA110" s="758" t="s">
        <v>78</v>
      </c>
      <c r="BB110" s="758"/>
      <c r="BC110" s="758"/>
      <c r="BD110" s="758"/>
      <c r="BE110" s="758"/>
      <c r="BF110" s="758"/>
      <c r="BG110" s="758"/>
      <c r="BH110" s="758"/>
      <c r="BI110" s="758"/>
      <c r="BJ110" s="758"/>
      <c r="BK110" s="758"/>
      <c r="BL110" s="758"/>
      <c r="BM110" s="758"/>
      <c r="BN110" s="758"/>
      <c r="BO110" s="758"/>
      <c r="BP110" s="758"/>
      <c r="BQ110" s="758"/>
      <c r="BR110" s="758"/>
      <c r="BS110" s="758"/>
      <c r="BT110" s="758"/>
      <c r="BU110" s="758"/>
      <c r="BV110" s="758"/>
      <c r="BW110" s="758"/>
      <c r="BX110" s="758"/>
      <c r="BY110" s="758"/>
      <c r="BZ110" s="758"/>
      <c r="CA110" s="758"/>
      <c r="CB110" s="758"/>
      <c r="CC110" s="758"/>
      <c r="CD110" s="758"/>
      <c r="CE110" s="758"/>
      <c r="CF110" s="758"/>
      <c r="CG110" s="758">
        <v>1</v>
      </c>
      <c r="CH110" s="759"/>
      <c r="CI110" s="759"/>
    </row>
    <row r="111" spans="1:87" s="764" customFormat="1" ht="25" hidden="1">
      <c r="A111" s="756">
        <f t="shared" si="1"/>
        <v>109</v>
      </c>
      <c r="B111" s="758">
        <v>2</v>
      </c>
      <c r="C111" s="758" t="s">
        <v>71</v>
      </c>
      <c r="D111" s="758"/>
      <c r="E111" s="758"/>
      <c r="F111" s="758"/>
      <c r="G111" s="758"/>
      <c r="H111" s="758"/>
      <c r="I111" s="758"/>
      <c r="J111" s="758" t="s">
        <v>162</v>
      </c>
      <c r="K111" s="758"/>
      <c r="L111" s="758"/>
      <c r="M111" s="758"/>
      <c r="N111" s="758"/>
      <c r="O111" s="758"/>
      <c r="P111" s="758"/>
      <c r="Q111" s="758"/>
      <c r="R111" s="758"/>
      <c r="S111" s="758"/>
      <c r="T111" s="758"/>
      <c r="U111" s="758"/>
      <c r="V111" s="758"/>
      <c r="W111" s="758"/>
      <c r="X111" s="758"/>
      <c r="Y111" s="758"/>
      <c r="Z111" s="758" t="s">
        <v>78</v>
      </c>
      <c r="AA111" s="758" t="s">
        <v>78</v>
      </c>
      <c r="AB111" s="758"/>
      <c r="AC111" s="758"/>
      <c r="AD111" s="758"/>
      <c r="AE111" s="758"/>
      <c r="AF111" s="758"/>
      <c r="AG111" s="758"/>
      <c r="AH111" s="758"/>
      <c r="AI111" s="758"/>
      <c r="AJ111" s="758"/>
      <c r="AK111" s="758"/>
      <c r="AL111" s="758"/>
      <c r="AM111" s="758"/>
      <c r="AN111" s="758"/>
      <c r="AO111" s="758"/>
      <c r="AP111" s="758"/>
      <c r="AQ111" s="758" t="s">
        <v>163</v>
      </c>
      <c r="AR111" s="758" t="s">
        <v>163</v>
      </c>
      <c r="AS111" s="758"/>
      <c r="AT111" s="758"/>
      <c r="AU111" s="758"/>
      <c r="AV111" s="758" t="s">
        <v>164</v>
      </c>
      <c r="AW111" s="758" t="s">
        <v>78</v>
      </c>
      <c r="AX111" s="758" t="s">
        <v>78</v>
      </c>
      <c r="AY111" s="758" t="s">
        <v>78</v>
      </c>
      <c r="AZ111" s="758" t="s">
        <v>78</v>
      </c>
      <c r="BA111" s="758" t="s">
        <v>78</v>
      </c>
      <c r="BB111" s="758"/>
      <c r="BC111" s="758"/>
      <c r="BD111" s="758"/>
      <c r="BE111" s="758"/>
      <c r="BF111" s="758"/>
      <c r="BG111" s="758"/>
      <c r="BH111" s="758"/>
      <c r="BI111" s="758"/>
      <c r="BJ111" s="758"/>
      <c r="BK111" s="758"/>
      <c r="BL111" s="758"/>
      <c r="BM111" s="758"/>
      <c r="BN111" s="758"/>
      <c r="BO111" s="758"/>
      <c r="BP111" s="758"/>
      <c r="BQ111" s="758"/>
      <c r="BR111" s="758"/>
      <c r="BS111" s="758"/>
      <c r="BT111" s="758"/>
      <c r="BU111" s="758"/>
      <c r="BV111" s="758"/>
      <c r="BW111" s="758"/>
      <c r="BX111" s="758"/>
      <c r="BY111" s="758"/>
      <c r="BZ111" s="758"/>
      <c r="CA111" s="758"/>
      <c r="CB111" s="758"/>
      <c r="CC111" s="758"/>
      <c r="CD111" s="758"/>
      <c r="CE111" s="758"/>
      <c r="CF111" s="758"/>
      <c r="CG111" s="758">
        <v>1</v>
      </c>
      <c r="CH111" s="759"/>
      <c r="CI111" s="759"/>
    </row>
    <row r="112" spans="1:87" s="764" customFormat="1" ht="37.5" hidden="1">
      <c r="A112" s="756">
        <f t="shared" si="1"/>
        <v>110</v>
      </c>
      <c r="B112" s="760">
        <v>3</v>
      </c>
      <c r="C112" s="760" t="s">
        <v>2350</v>
      </c>
      <c r="D112" s="760"/>
      <c r="E112" s="760"/>
      <c r="F112" s="760"/>
      <c r="G112" s="760"/>
      <c r="H112" s="760"/>
      <c r="I112" s="760"/>
      <c r="J112" s="760" t="s">
        <v>105</v>
      </c>
      <c r="K112" s="760" t="s">
        <v>1794</v>
      </c>
      <c r="L112" s="760" t="s">
        <v>1742</v>
      </c>
      <c r="M112" s="760" t="s">
        <v>2366</v>
      </c>
      <c r="N112" s="760"/>
      <c r="O112" s="760"/>
      <c r="P112" s="760"/>
      <c r="Q112" s="760"/>
      <c r="R112" s="760"/>
      <c r="S112" s="760"/>
      <c r="T112" s="760"/>
      <c r="U112" s="760"/>
      <c r="V112" s="760"/>
      <c r="W112" s="760"/>
      <c r="X112" s="760"/>
      <c r="Y112" s="760"/>
      <c r="Z112" s="760" t="s">
        <v>78</v>
      </c>
      <c r="AA112" s="760" t="s">
        <v>78</v>
      </c>
      <c r="AB112" s="760"/>
      <c r="AC112" s="760"/>
      <c r="AD112" s="760"/>
      <c r="AE112" s="760"/>
      <c r="AF112" s="760" t="s">
        <v>108</v>
      </c>
      <c r="AG112" s="760"/>
      <c r="AH112" s="760" t="s">
        <v>108</v>
      </c>
      <c r="AI112" s="760"/>
      <c r="AJ112" s="760"/>
      <c r="AK112" s="760"/>
      <c r="AL112" s="760"/>
      <c r="AM112" s="760"/>
      <c r="AN112" s="760"/>
      <c r="AO112" s="760"/>
      <c r="AP112" s="760"/>
      <c r="AQ112" s="760" t="s">
        <v>1743</v>
      </c>
      <c r="AR112" s="760" t="s">
        <v>1572</v>
      </c>
      <c r="AS112" s="760" t="s">
        <v>2496</v>
      </c>
      <c r="AT112" s="760"/>
      <c r="AU112" s="760"/>
      <c r="AV112" s="760" t="s">
        <v>109</v>
      </c>
      <c r="AW112" s="760" t="s">
        <v>78</v>
      </c>
      <c r="AX112" s="760" t="s">
        <v>110</v>
      </c>
      <c r="AY112" s="760" t="s">
        <v>78</v>
      </c>
      <c r="AZ112" s="760" t="s">
        <v>78</v>
      </c>
      <c r="BA112" s="760" t="s">
        <v>78</v>
      </c>
      <c r="BB112" s="760"/>
      <c r="BC112" s="760"/>
      <c r="BD112" s="760"/>
      <c r="BE112" s="760"/>
      <c r="BF112" s="760"/>
      <c r="BG112" s="760" t="s">
        <v>111</v>
      </c>
      <c r="BH112" s="760" t="s">
        <v>111</v>
      </c>
      <c r="BI112" s="760"/>
      <c r="BJ112" s="760"/>
      <c r="BK112" s="760"/>
      <c r="BL112" s="760"/>
      <c r="BM112" s="760"/>
      <c r="BN112" s="760" t="s">
        <v>112</v>
      </c>
      <c r="BO112" s="760" t="s">
        <v>112</v>
      </c>
      <c r="BP112" s="760"/>
      <c r="BQ112" s="760"/>
      <c r="BR112" s="760"/>
      <c r="BS112" s="760"/>
      <c r="BT112" s="760"/>
      <c r="BU112" s="760"/>
      <c r="BV112" s="760"/>
      <c r="BW112" s="760"/>
      <c r="BX112" s="760"/>
      <c r="BY112" s="760"/>
      <c r="BZ112" s="760"/>
      <c r="CA112" s="760"/>
      <c r="CB112" s="760"/>
      <c r="CC112" s="760"/>
      <c r="CD112" s="760"/>
      <c r="CE112" s="760"/>
      <c r="CF112" s="760"/>
      <c r="CG112" s="760">
        <v>3</v>
      </c>
      <c r="CH112" s="761"/>
      <c r="CI112" s="761"/>
    </row>
    <row r="113" spans="1:87" s="765" customFormat="1" ht="75" hidden="1">
      <c r="A113" s="756">
        <f t="shared" si="1"/>
        <v>111</v>
      </c>
      <c r="B113" s="771">
        <v>3</v>
      </c>
      <c r="C113" s="771" t="s">
        <v>2350</v>
      </c>
      <c r="D113" s="771"/>
      <c r="E113" s="760"/>
      <c r="F113" s="760"/>
      <c r="G113" s="760"/>
      <c r="H113" s="760"/>
      <c r="I113" s="771"/>
      <c r="J113" s="760" t="s">
        <v>1847</v>
      </c>
      <c r="K113" s="771" t="s">
        <v>2361</v>
      </c>
      <c r="L113" s="771" t="s">
        <v>1742</v>
      </c>
      <c r="M113" s="771" t="s">
        <v>2368</v>
      </c>
      <c r="N113" s="771"/>
      <c r="O113" s="771"/>
      <c r="P113" s="771"/>
      <c r="Q113" s="771"/>
      <c r="R113" s="771"/>
      <c r="S113" s="771"/>
      <c r="T113" s="771"/>
      <c r="U113" s="771"/>
      <c r="V113" s="760"/>
      <c r="W113" s="760"/>
      <c r="X113" s="760"/>
      <c r="Y113" s="760"/>
      <c r="Z113" s="760">
        <v>0</v>
      </c>
      <c r="AA113" s="760">
        <v>0</v>
      </c>
      <c r="AB113" s="760"/>
      <c r="AC113" s="760"/>
      <c r="AD113" s="760"/>
      <c r="AE113" s="760"/>
      <c r="AF113" s="771"/>
      <c r="AG113" s="760"/>
      <c r="AH113" s="760"/>
      <c r="AI113" s="760"/>
      <c r="AJ113" s="760"/>
      <c r="AK113" s="760"/>
      <c r="AL113" s="771"/>
      <c r="AM113" s="760"/>
      <c r="AN113" s="771"/>
      <c r="AO113" s="771"/>
      <c r="AP113" s="773"/>
      <c r="AQ113" s="760"/>
      <c r="AR113" s="771"/>
      <c r="AS113" s="760"/>
      <c r="AT113" s="760"/>
      <c r="AU113" s="760"/>
      <c r="AV113" s="760"/>
      <c r="AW113" s="760"/>
      <c r="AX113" s="760"/>
      <c r="AY113" s="760"/>
      <c r="AZ113" s="760"/>
      <c r="BA113" s="760"/>
      <c r="BB113" s="760"/>
      <c r="BC113" s="771"/>
      <c r="BD113" s="760"/>
      <c r="BE113" s="771"/>
      <c r="BF113" s="771"/>
      <c r="BG113" s="771"/>
      <c r="BH113" s="760"/>
      <c r="BI113" s="760"/>
      <c r="BJ113" s="760"/>
      <c r="BK113" s="760"/>
      <c r="BL113" s="760"/>
      <c r="BM113" s="760"/>
      <c r="BN113" s="760"/>
      <c r="BO113" s="760"/>
      <c r="BP113" s="760"/>
      <c r="BQ113" s="760"/>
      <c r="BR113" s="771"/>
      <c r="BS113" s="760"/>
      <c r="BT113" s="771"/>
      <c r="BU113" s="771"/>
      <c r="BV113" s="771"/>
      <c r="BW113" s="760"/>
      <c r="BX113" s="771"/>
      <c r="BY113" s="760"/>
      <c r="BZ113" s="760"/>
      <c r="CA113" s="760"/>
      <c r="CB113" s="760"/>
      <c r="CC113" s="771"/>
      <c r="CD113" s="760"/>
      <c r="CE113" s="771"/>
      <c r="CF113" s="771"/>
      <c r="CG113" s="760"/>
      <c r="CH113" s="761" t="s">
        <v>1753</v>
      </c>
      <c r="CI113" s="761"/>
    </row>
    <row r="114" spans="1:87" s="765" customFormat="1" ht="25" hidden="1">
      <c r="A114" s="756">
        <f t="shared" si="1"/>
        <v>112</v>
      </c>
      <c r="B114" s="760">
        <v>3</v>
      </c>
      <c r="C114" s="760" t="s">
        <v>2350</v>
      </c>
      <c r="D114" s="760"/>
      <c r="E114" s="760"/>
      <c r="F114" s="760"/>
      <c r="G114" s="760"/>
      <c r="H114" s="760"/>
      <c r="I114" s="760"/>
      <c r="J114" s="760"/>
      <c r="K114" s="760" t="s">
        <v>2362</v>
      </c>
      <c r="L114" s="760" t="s">
        <v>1742</v>
      </c>
      <c r="M114" s="760" t="s">
        <v>2369</v>
      </c>
      <c r="N114" s="760"/>
      <c r="O114" s="760"/>
      <c r="P114" s="760"/>
      <c r="Q114" s="760"/>
      <c r="R114" s="760"/>
      <c r="S114" s="760"/>
      <c r="T114" s="760"/>
      <c r="U114" s="760"/>
      <c r="V114" s="760"/>
      <c r="W114" s="760"/>
      <c r="X114" s="760"/>
      <c r="Y114" s="760"/>
      <c r="Z114" s="760">
        <v>0</v>
      </c>
      <c r="AA114" s="760">
        <v>0</v>
      </c>
      <c r="AB114" s="760"/>
      <c r="AC114" s="760"/>
      <c r="AD114" s="760"/>
      <c r="AE114" s="760"/>
      <c r="AF114" s="760"/>
      <c r="AG114" s="760"/>
      <c r="AH114" s="760"/>
      <c r="AI114" s="760"/>
      <c r="AJ114" s="760"/>
      <c r="AK114" s="760"/>
      <c r="AL114" s="760"/>
      <c r="AM114" s="760"/>
      <c r="AN114" s="760"/>
      <c r="AO114" s="760"/>
      <c r="AP114" s="773"/>
      <c r="AQ114" s="760"/>
      <c r="AR114" s="760"/>
      <c r="AS114" s="760"/>
      <c r="AT114" s="760"/>
      <c r="AU114" s="760"/>
      <c r="AV114" s="760"/>
      <c r="AW114" s="760"/>
      <c r="AX114" s="760"/>
      <c r="AY114" s="760"/>
      <c r="AZ114" s="760"/>
      <c r="BA114" s="760"/>
      <c r="BB114" s="760"/>
      <c r="BC114" s="760"/>
      <c r="BD114" s="760"/>
      <c r="BE114" s="760"/>
      <c r="BF114" s="760"/>
      <c r="BG114" s="760"/>
      <c r="BH114" s="760"/>
      <c r="BI114" s="760"/>
      <c r="BJ114" s="760"/>
      <c r="BK114" s="760"/>
      <c r="BL114" s="760"/>
      <c r="BM114" s="760"/>
      <c r="BN114" s="760"/>
      <c r="BO114" s="760"/>
      <c r="BP114" s="760"/>
      <c r="BQ114" s="760"/>
      <c r="BR114" s="760"/>
      <c r="BS114" s="760"/>
      <c r="BT114" s="760"/>
      <c r="BU114" s="760"/>
      <c r="BV114" s="760"/>
      <c r="BW114" s="760"/>
      <c r="BX114" s="760"/>
      <c r="BY114" s="760"/>
      <c r="BZ114" s="760"/>
      <c r="CA114" s="760"/>
      <c r="CB114" s="760"/>
      <c r="CC114" s="760"/>
      <c r="CD114" s="760"/>
      <c r="CE114" s="760"/>
      <c r="CF114" s="760"/>
      <c r="CG114" s="760">
        <v>0</v>
      </c>
      <c r="CH114" s="761" t="s">
        <v>1753</v>
      </c>
      <c r="CI114" s="761"/>
    </row>
    <row r="115" spans="1:87" s="765" customFormat="1" ht="25" hidden="1">
      <c r="A115" s="756">
        <f t="shared" si="1"/>
        <v>113</v>
      </c>
      <c r="B115" s="760">
        <v>3</v>
      </c>
      <c r="C115" s="760" t="s">
        <v>2350</v>
      </c>
      <c r="D115" s="760"/>
      <c r="E115" s="760"/>
      <c r="F115" s="760"/>
      <c r="G115" s="760"/>
      <c r="H115" s="760"/>
      <c r="I115" s="760"/>
      <c r="J115" s="760" t="s">
        <v>1976</v>
      </c>
      <c r="K115" s="760" t="s">
        <v>2363</v>
      </c>
      <c r="L115" s="760" t="s">
        <v>1742</v>
      </c>
      <c r="M115" s="760" t="s">
        <v>2370</v>
      </c>
      <c r="N115" s="760"/>
      <c r="O115" s="760"/>
      <c r="P115" s="760"/>
      <c r="Q115" s="760"/>
      <c r="R115" s="760"/>
      <c r="S115" s="760"/>
      <c r="T115" s="760"/>
      <c r="U115" s="760"/>
      <c r="V115" s="760"/>
      <c r="W115" s="760"/>
      <c r="X115" s="760"/>
      <c r="Y115" s="760"/>
      <c r="Z115" s="760">
        <v>0</v>
      </c>
      <c r="AA115" s="760">
        <v>0</v>
      </c>
      <c r="AB115" s="760"/>
      <c r="AC115" s="760"/>
      <c r="AD115" s="760"/>
      <c r="AE115" s="760"/>
      <c r="AF115" s="760"/>
      <c r="AG115" s="760"/>
      <c r="AH115" s="760"/>
      <c r="AI115" s="760"/>
      <c r="AJ115" s="760"/>
      <c r="AK115" s="760"/>
      <c r="AL115" s="760"/>
      <c r="AM115" s="760"/>
      <c r="AN115" s="760"/>
      <c r="AO115" s="760"/>
      <c r="AP115" s="760"/>
      <c r="AQ115" s="760"/>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60"/>
      <c r="BZ115" s="760"/>
      <c r="CA115" s="760"/>
      <c r="CB115" s="760"/>
      <c r="CC115" s="760"/>
      <c r="CD115" s="760"/>
      <c r="CE115" s="760"/>
      <c r="CF115" s="760"/>
      <c r="CG115" s="760"/>
      <c r="CH115" s="761"/>
      <c r="CI115" s="761"/>
    </row>
    <row r="116" spans="1:87" s="765" customFormat="1" ht="50" hidden="1">
      <c r="A116" s="756">
        <f t="shared" si="1"/>
        <v>114</v>
      </c>
      <c r="B116" s="760">
        <v>3</v>
      </c>
      <c r="C116" s="760" t="s">
        <v>2350</v>
      </c>
      <c r="D116" s="760"/>
      <c r="E116" s="760"/>
      <c r="F116" s="760"/>
      <c r="G116" s="760"/>
      <c r="H116" s="760"/>
      <c r="I116" s="760"/>
      <c r="J116" s="760"/>
      <c r="K116" s="760" t="s">
        <v>2364</v>
      </c>
      <c r="L116" s="760" t="s">
        <v>2343</v>
      </c>
      <c r="M116" s="760" t="s">
        <v>2371</v>
      </c>
      <c r="N116" s="760"/>
      <c r="O116" s="760"/>
      <c r="P116" s="760"/>
      <c r="Q116" s="760"/>
      <c r="R116" s="760"/>
      <c r="S116" s="760"/>
      <c r="T116" s="760"/>
      <c r="U116" s="760"/>
      <c r="V116" s="760"/>
      <c r="W116" s="760"/>
      <c r="X116" s="760"/>
      <c r="Y116" s="760"/>
      <c r="Z116" s="760">
        <v>0</v>
      </c>
      <c r="AA116" s="760">
        <v>0</v>
      </c>
      <c r="AB116" s="760"/>
      <c r="AC116" s="760"/>
      <c r="AD116" s="760"/>
      <c r="AE116" s="760"/>
      <c r="AF116" s="760"/>
      <c r="AG116" s="760"/>
      <c r="AH116" s="760"/>
      <c r="AI116" s="760"/>
      <c r="AJ116" s="760"/>
      <c r="AK116" s="760"/>
      <c r="AL116" s="760"/>
      <c r="AM116" s="760"/>
      <c r="AN116" s="760"/>
      <c r="AO116" s="760"/>
      <c r="AP116" s="760"/>
      <c r="AQ116" s="760"/>
      <c r="AR116" s="760"/>
      <c r="AS116" s="760"/>
      <c r="AT116" s="760"/>
      <c r="AU116" s="760"/>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c r="CB116" s="760"/>
      <c r="CC116" s="760"/>
      <c r="CD116" s="760"/>
      <c r="CE116" s="760"/>
      <c r="CF116" s="760"/>
      <c r="CG116" s="760">
        <v>0</v>
      </c>
      <c r="CH116" s="761"/>
      <c r="CI116" s="761"/>
    </row>
    <row r="117" spans="1:87" s="765" customFormat="1" ht="25" hidden="1">
      <c r="A117" s="756">
        <f t="shared" si="1"/>
        <v>115</v>
      </c>
      <c r="B117" s="760">
        <v>3</v>
      </c>
      <c r="C117" s="760" t="s">
        <v>2350</v>
      </c>
      <c r="D117" s="760"/>
      <c r="E117" s="760"/>
      <c r="F117" s="760"/>
      <c r="G117" s="760"/>
      <c r="H117" s="760"/>
      <c r="I117" s="760"/>
      <c r="J117" s="760"/>
      <c r="K117" s="760" t="s">
        <v>2358</v>
      </c>
      <c r="L117" s="760" t="s">
        <v>2343</v>
      </c>
      <c r="M117" s="760" t="s">
        <v>2373</v>
      </c>
      <c r="N117" s="760"/>
      <c r="O117" s="760"/>
      <c r="P117" s="760"/>
      <c r="Q117" s="760"/>
      <c r="R117" s="760"/>
      <c r="S117" s="760"/>
      <c r="T117" s="760"/>
      <c r="U117" s="760"/>
      <c r="V117" s="760"/>
      <c r="W117" s="760"/>
      <c r="X117" s="760"/>
      <c r="Y117" s="760"/>
      <c r="Z117" s="760">
        <v>0</v>
      </c>
      <c r="AA117" s="760">
        <v>0</v>
      </c>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c r="CB117" s="760"/>
      <c r="CC117" s="760"/>
      <c r="CD117" s="760"/>
      <c r="CE117" s="773"/>
      <c r="CF117" s="760"/>
      <c r="CG117" s="760">
        <v>0</v>
      </c>
      <c r="CH117" s="761"/>
      <c r="CI117" s="761"/>
    </row>
    <row r="118" spans="1:87" s="765" customFormat="1" ht="112.5" hidden="1">
      <c r="A118" s="756">
        <f t="shared" si="1"/>
        <v>116</v>
      </c>
      <c r="B118" s="760">
        <v>3</v>
      </c>
      <c r="C118" s="760" t="s">
        <v>2350</v>
      </c>
      <c r="D118" s="760"/>
      <c r="E118" s="760"/>
      <c r="F118" s="760"/>
      <c r="G118" s="760"/>
      <c r="H118" s="760"/>
      <c r="I118" s="760"/>
      <c r="J118" s="760" t="s">
        <v>169</v>
      </c>
      <c r="K118" s="760" t="s">
        <v>1796</v>
      </c>
      <c r="L118" s="760" t="s">
        <v>2343</v>
      </c>
      <c r="M118" s="760" t="s">
        <v>2372</v>
      </c>
      <c r="N118" s="760"/>
      <c r="O118" s="760"/>
      <c r="P118" s="760"/>
      <c r="Q118" s="760"/>
      <c r="R118" s="760"/>
      <c r="S118" s="760"/>
      <c r="T118" s="760"/>
      <c r="U118" s="760"/>
      <c r="V118" s="760"/>
      <c r="W118" s="760"/>
      <c r="X118" s="760"/>
      <c r="Y118" s="760" t="s">
        <v>2563</v>
      </c>
      <c r="Z118" s="760" t="s">
        <v>78</v>
      </c>
      <c r="AA118" s="760" t="s">
        <v>78</v>
      </c>
      <c r="AB118" s="760"/>
      <c r="AC118" s="760"/>
      <c r="AD118" s="760"/>
      <c r="AE118" s="760"/>
      <c r="AF118" s="760"/>
      <c r="AG118" s="760"/>
      <c r="AH118" s="760"/>
      <c r="AI118" s="760"/>
      <c r="AJ118" s="760"/>
      <c r="AK118" s="760"/>
      <c r="AL118" s="760"/>
      <c r="AM118" s="760"/>
      <c r="AN118" s="760"/>
      <c r="AO118" s="760"/>
      <c r="AP118" s="760"/>
      <c r="AQ118" s="760" t="s">
        <v>170</v>
      </c>
      <c r="AR118" s="760"/>
      <c r="AS118" s="760"/>
      <c r="AT118" s="760"/>
      <c r="AU118" s="760"/>
      <c r="AV118" s="760" t="s">
        <v>171</v>
      </c>
      <c r="AW118" s="760" t="s">
        <v>78</v>
      </c>
      <c r="AX118" s="760" t="s">
        <v>78</v>
      </c>
      <c r="AY118" s="760" t="s">
        <v>78</v>
      </c>
      <c r="AZ118" s="760" t="s">
        <v>78</v>
      </c>
      <c r="BA118" s="760" t="s">
        <v>78</v>
      </c>
      <c r="BB118" s="760"/>
      <c r="BC118" s="760"/>
      <c r="BD118" s="760"/>
      <c r="BE118" s="760"/>
      <c r="BF118" s="760"/>
      <c r="BG118" s="760"/>
      <c r="BH118" s="760"/>
      <c r="BI118" s="760"/>
      <c r="BJ118" s="760"/>
      <c r="BK118" s="760"/>
      <c r="BL118" s="760"/>
      <c r="BM118" s="760"/>
      <c r="BN118" s="760"/>
      <c r="BO118" s="760"/>
      <c r="BP118" s="760"/>
      <c r="BQ118" s="760"/>
      <c r="BR118" s="760"/>
      <c r="BS118" s="760"/>
      <c r="BT118" s="760"/>
      <c r="BU118" s="760"/>
      <c r="BV118" s="760"/>
      <c r="BW118" s="760"/>
      <c r="BX118" s="760"/>
      <c r="BY118" s="760"/>
      <c r="BZ118" s="760"/>
      <c r="CA118" s="760"/>
      <c r="CB118" s="760"/>
      <c r="CC118" s="760"/>
      <c r="CD118" s="760"/>
      <c r="CE118" s="760"/>
      <c r="CF118" s="760"/>
      <c r="CG118" s="760">
        <v>1</v>
      </c>
      <c r="CH118" s="761"/>
      <c r="CI118" s="761"/>
    </row>
    <row r="119" spans="1:87" s="765" customFormat="1" ht="50" hidden="1">
      <c r="A119" s="756">
        <f t="shared" si="1"/>
        <v>117</v>
      </c>
      <c r="B119" s="760">
        <v>3</v>
      </c>
      <c r="C119" s="760" t="s">
        <v>2382</v>
      </c>
      <c r="D119" s="760"/>
      <c r="E119" s="760"/>
      <c r="F119" s="760"/>
      <c r="G119" s="760"/>
      <c r="H119" s="760"/>
      <c r="I119" s="760" t="s">
        <v>2577</v>
      </c>
      <c r="J119" s="760"/>
      <c r="K119" s="760" t="s">
        <v>2578</v>
      </c>
      <c r="L119" s="760"/>
      <c r="M119" s="760"/>
      <c r="N119" s="760"/>
      <c r="O119" s="760"/>
      <c r="P119" s="760"/>
      <c r="Q119" s="760"/>
      <c r="R119" s="760"/>
      <c r="S119" s="760"/>
      <c r="T119" s="760"/>
      <c r="U119" s="760"/>
      <c r="V119" s="760"/>
      <c r="W119" s="760"/>
      <c r="X119" s="760"/>
      <c r="Y119" s="760" t="s">
        <v>2563</v>
      </c>
      <c r="Z119" s="760"/>
      <c r="AA119" s="760"/>
      <c r="AB119" s="760"/>
      <c r="AC119" s="760"/>
      <c r="AD119" s="760"/>
      <c r="AE119" s="760"/>
      <c r="AF119" s="760"/>
      <c r="AG119" s="760"/>
      <c r="AH119" s="760"/>
      <c r="AI119" s="760"/>
      <c r="AJ119" s="760"/>
      <c r="AK119" s="760"/>
      <c r="AL119" s="760"/>
      <c r="AM119" s="760"/>
      <c r="AN119" s="760"/>
      <c r="AO119" s="760"/>
      <c r="AP119" s="760"/>
      <c r="AQ119" s="760"/>
      <c r="AR119" s="760"/>
      <c r="AS119" s="760"/>
      <c r="AT119" s="760"/>
      <c r="AU119" s="760"/>
      <c r="AV119" s="760"/>
      <c r="AW119" s="760"/>
      <c r="AX119" s="760"/>
      <c r="AY119" s="760"/>
      <c r="AZ119" s="760"/>
      <c r="BA119" s="760"/>
      <c r="BB119" s="760"/>
      <c r="BC119" s="760"/>
      <c r="BD119" s="760"/>
      <c r="BE119" s="760"/>
      <c r="BF119" s="760"/>
      <c r="BG119" s="760"/>
      <c r="BH119" s="760"/>
      <c r="BI119" s="760"/>
      <c r="BJ119" s="760"/>
      <c r="BK119" s="760"/>
      <c r="BL119" s="760"/>
      <c r="BM119" s="760"/>
      <c r="BN119" s="760"/>
      <c r="BO119" s="760"/>
      <c r="BP119" s="760"/>
      <c r="BQ119" s="760"/>
      <c r="BR119" s="760"/>
      <c r="BS119" s="760"/>
      <c r="BT119" s="760"/>
      <c r="BU119" s="760"/>
      <c r="BV119" s="760"/>
      <c r="BW119" s="760"/>
      <c r="BX119" s="760"/>
      <c r="BY119" s="760"/>
      <c r="BZ119" s="760"/>
      <c r="CA119" s="760"/>
      <c r="CB119" s="760"/>
      <c r="CC119" s="760"/>
      <c r="CD119" s="760"/>
      <c r="CE119" s="760"/>
      <c r="CF119" s="760"/>
      <c r="CG119" s="760">
        <v>0</v>
      </c>
      <c r="CH119" s="761"/>
      <c r="CI119" s="761"/>
    </row>
    <row r="120" spans="1:87" s="765" customFormat="1" ht="37.5" hidden="1">
      <c r="A120" s="756">
        <f t="shared" si="1"/>
        <v>118</v>
      </c>
      <c r="B120" s="762">
        <v>4</v>
      </c>
      <c r="C120" s="762" t="s">
        <v>2382</v>
      </c>
      <c r="D120" s="762"/>
      <c r="E120" s="762"/>
      <c r="F120" s="762"/>
      <c r="G120" s="762"/>
      <c r="H120" s="762"/>
      <c r="I120" s="762"/>
      <c r="J120" s="762"/>
      <c r="K120" s="762" t="s">
        <v>2393</v>
      </c>
      <c r="L120" s="762" t="s">
        <v>2431</v>
      </c>
      <c r="M120" s="762" t="s">
        <v>2401</v>
      </c>
      <c r="N120" s="762"/>
      <c r="O120" s="762"/>
      <c r="P120" s="762"/>
      <c r="Q120" s="762"/>
      <c r="R120" s="762"/>
      <c r="S120" s="762"/>
      <c r="T120" s="762"/>
      <c r="U120" s="762"/>
      <c r="V120" s="762"/>
      <c r="W120" s="762" t="s">
        <v>2382</v>
      </c>
      <c r="X120" s="762"/>
      <c r="Y120" s="762"/>
      <c r="Z120" s="762">
        <v>0</v>
      </c>
      <c r="AA120" s="762">
        <v>0</v>
      </c>
      <c r="AB120" s="762"/>
      <c r="AC120" s="762"/>
      <c r="AD120" s="762"/>
      <c r="AE120" s="762"/>
      <c r="AF120" s="762"/>
      <c r="AG120" s="762"/>
      <c r="AH120" s="762"/>
      <c r="AI120" s="762"/>
      <c r="AJ120" s="762"/>
      <c r="AK120" s="762"/>
      <c r="AL120" s="762"/>
      <c r="AM120" s="762"/>
      <c r="AN120" s="762"/>
      <c r="AO120" s="762"/>
      <c r="AP120" s="762"/>
      <c r="AQ120" s="762"/>
      <c r="AR120" s="762"/>
      <c r="AS120" s="762"/>
      <c r="AT120" s="762"/>
      <c r="AU120" s="762"/>
      <c r="AV120" s="762"/>
      <c r="AW120" s="762"/>
      <c r="AX120" s="762"/>
      <c r="AY120" s="762"/>
      <c r="AZ120" s="762"/>
      <c r="BA120" s="762"/>
      <c r="BB120" s="762"/>
      <c r="BC120" s="762"/>
      <c r="BD120" s="762"/>
      <c r="BE120" s="762"/>
      <c r="BF120" s="762"/>
      <c r="BG120" s="762"/>
      <c r="BH120" s="762"/>
      <c r="BI120" s="762"/>
      <c r="BJ120" s="762"/>
      <c r="BK120" s="762"/>
      <c r="BL120" s="762"/>
      <c r="BM120" s="762"/>
      <c r="BN120" s="762"/>
      <c r="BO120" s="762"/>
      <c r="BP120" s="762"/>
      <c r="BQ120" s="762"/>
      <c r="BR120" s="762"/>
      <c r="BS120" s="762"/>
      <c r="BT120" s="762"/>
      <c r="BU120" s="762"/>
      <c r="BV120" s="762"/>
      <c r="BW120" s="762"/>
      <c r="BX120" s="762"/>
      <c r="BY120" s="762"/>
      <c r="BZ120" s="762"/>
      <c r="CA120" s="762"/>
      <c r="CB120" s="762"/>
      <c r="CC120" s="762"/>
      <c r="CD120" s="762"/>
      <c r="CE120" s="762"/>
      <c r="CF120" s="762"/>
      <c r="CG120" s="762">
        <v>0</v>
      </c>
      <c r="CH120" s="763"/>
      <c r="CI120" s="763"/>
    </row>
    <row r="121" spans="1:87" s="765" customFormat="1" ht="75" hidden="1">
      <c r="A121" s="756">
        <f t="shared" si="1"/>
        <v>119</v>
      </c>
      <c r="B121" s="762">
        <v>4</v>
      </c>
      <c r="C121" s="762" t="s">
        <v>2382</v>
      </c>
      <c r="D121" s="762"/>
      <c r="E121" s="762"/>
      <c r="F121" s="762"/>
      <c r="G121" s="762"/>
      <c r="H121" s="762"/>
      <c r="I121" s="762" t="s">
        <v>2570</v>
      </c>
      <c r="J121" s="762"/>
      <c r="K121" s="762" t="s">
        <v>2395</v>
      </c>
      <c r="L121" s="762" t="s">
        <v>2431</v>
      </c>
      <c r="M121" s="762" t="s">
        <v>2403</v>
      </c>
      <c r="N121" s="762"/>
      <c r="O121" s="762"/>
      <c r="P121" s="762"/>
      <c r="Q121" s="762"/>
      <c r="R121" s="762"/>
      <c r="S121" s="762"/>
      <c r="T121" s="762"/>
      <c r="U121" s="762"/>
      <c r="V121" s="762"/>
      <c r="W121" s="762" t="s">
        <v>2382</v>
      </c>
      <c r="X121" s="762"/>
      <c r="Y121" s="762" t="s">
        <v>2569</v>
      </c>
      <c r="Z121" s="762">
        <v>0</v>
      </c>
      <c r="AA121" s="762">
        <v>0</v>
      </c>
      <c r="AB121" s="762"/>
      <c r="AC121" s="762"/>
      <c r="AD121" s="762"/>
      <c r="AE121" s="762"/>
      <c r="AF121" s="762"/>
      <c r="AG121" s="762"/>
      <c r="AH121" s="762"/>
      <c r="AI121" s="762"/>
      <c r="AJ121" s="762"/>
      <c r="AK121" s="762"/>
      <c r="AL121" s="762"/>
      <c r="AM121" s="762"/>
      <c r="AN121" s="762"/>
      <c r="AO121" s="762"/>
      <c r="AP121" s="762"/>
      <c r="AQ121" s="762"/>
      <c r="AR121" s="762"/>
      <c r="AS121" s="762"/>
      <c r="AT121" s="762"/>
      <c r="AU121" s="762"/>
      <c r="AV121" s="762"/>
      <c r="AW121" s="762"/>
      <c r="AX121" s="762"/>
      <c r="AY121" s="762"/>
      <c r="AZ121" s="762"/>
      <c r="BA121" s="762"/>
      <c r="BB121" s="762"/>
      <c r="BC121" s="762"/>
      <c r="BD121" s="762"/>
      <c r="BE121" s="762"/>
      <c r="BF121" s="762"/>
      <c r="BG121" s="762"/>
      <c r="BH121" s="762"/>
      <c r="BI121" s="762"/>
      <c r="BJ121" s="762"/>
      <c r="BK121" s="762"/>
      <c r="BL121" s="762"/>
      <c r="BM121" s="762"/>
      <c r="BN121" s="762"/>
      <c r="BO121" s="762"/>
      <c r="BP121" s="762"/>
      <c r="BQ121" s="762"/>
      <c r="BR121" s="762"/>
      <c r="BS121" s="762"/>
      <c r="BT121" s="762"/>
      <c r="BU121" s="762"/>
      <c r="BV121" s="762"/>
      <c r="BW121" s="762"/>
      <c r="BX121" s="762"/>
      <c r="BY121" s="762"/>
      <c r="BZ121" s="762"/>
      <c r="CA121" s="762"/>
      <c r="CB121" s="762"/>
      <c r="CC121" s="762"/>
      <c r="CD121" s="762"/>
      <c r="CE121" s="762"/>
      <c r="CF121" s="762"/>
      <c r="CG121" s="762">
        <v>0</v>
      </c>
      <c r="CH121" s="763"/>
      <c r="CI121" s="763"/>
    </row>
    <row r="122" spans="1:87" s="765" customFormat="1" ht="62.5" hidden="1">
      <c r="A122" s="756">
        <f t="shared" si="1"/>
        <v>120</v>
      </c>
      <c r="B122" s="762">
        <v>4</v>
      </c>
      <c r="C122" s="762" t="s">
        <v>2382</v>
      </c>
      <c r="D122" s="762"/>
      <c r="E122" s="762"/>
      <c r="F122" s="762"/>
      <c r="G122" s="762"/>
      <c r="H122" s="762"/>
      <c r="I122" s="762" t="s">
        <v>2387</v>
      </c>
      <c r="J122" s="762"/>
      <c r="K122" s="762" t="s">
        <v>2396</v>
      </c>
      <c r="L122" s="762" t="s">
        <v>2431</v>
      </c>
      <c r="M122" s="762" t="s">
        <v>2502</v>
      </c>
      <c r="N122" s="762"/>
      <c r="O122" s="762"/>
      <c r="P122" s="762"/>
      <c r="Q122" s="762"/>
      <c r="R122" s="762"/>
      <c r="S122" s="762"/>
      <c r="T122" s="762"/>
      <c r="U122" s="762"/>
      <c r="V122" s="762" t="s">
        <v>2387</v>
      </c>
      <c r="W122" s="762"/>
      <c r="X122" s="762"/>
      <c r="Y122" s="762" t="s">
        <v>2569</v>
      </c>
      <c r="Z122" s="762">
        <v>0</v>
      </c>
      <c r="AA122" s="762">
        <v>0</v>
      </c>
      <c r="AB122" s="762"/>
      <c r="AC122" s="762"/>
      <c r="AD122" s="762"/>
      <c r="AE122" s="762"/>
      <c r="AF122" s="762"/>
      <c r="AG122" s="762"/>
      <c r="AH122" s="762"/>
      <c r="AI122" s="762"/>
      <c r="AJ122" s="762"/>
      <c r="AK122" s="762"/>
      <c r="AL122" s="762"/>
      <c r="AM122" s="762"/>
      <c r="AN122" s="762"/>
      <c r="AO122" s="762"/>
      <c r="AP122" s="762"/>
      <c r="AQ122" s="762"/>
      <c r="AR122" s="762"/>
      <c r="AS122" s="762"/>
      <c r="AT122" s="762"/>
      <c r="AU122" s="762"/>
      <c r="AV122" s="762"/>
      <c r="AW122" s="762"/>
      <c r="AX122" s="762"/>
      <c r="AY122" s="762"/>
      <c r="AZ122" s="762"/>
      <c r="BA122" s="762"/>
      <c r="BB122" s="762"/>
      <c r="BC122" s="762"/>
      <c r="BD122" s="762"/>
      <c r="BE122" s="762"/>
      <c r="BF122" s="762"/>
      <c r="BG122" s="762"/>
      <c r="BH122" s="762"/>
      <c r="BI122" s="762"/>
      <c r="BJ122" s="762"/>
      <c r="BK122" s="762"/>
      <c r="BL122" s="762"/>
      <c r="BM122" s="762"/>
      <c r="BN122" s="762"/>
      <c r="BO122" s="762"/>
      <c r="BP122" s="762"/>
      <c r="BQ122" s="762"/>
      <c r="BR122" s="762"/>
      <c r="BS122" s="762"/>
      <c r="BT122" s="762"/>
      <c r="BU122" s="762"/>
      <c r="BV122" s="762"/>
      <c r="BW122" s="762"/>
      <c r="BX122" s="762"/>
      <c r="BY122" s="762"/>
      <c r="BZ122" s="762"/>
      <c r="CA122" s="762"/>
      <c r="CB122" s="762"/>
      <c r="CC122" s="762"/>
      <c r="CD122" s="762"/>
      <c r="CE122" s="762"/>
      <c r="CF122" s="762"/>
      <c r="CG122" s="762">
        <v>0</v>
      </c>
      <c r="CH122" s="763"/>
      <c r="CI122" s="763"/>
    </row>
    <row r="123" spans="1:87" s="765" customFormat="1" ht="25" hidden="1">
      <c r="A123" s="756">
        <f t="shared" si="1"/>
        <v>121</v>
      </c>
      <c r="B123" s="764">
        <v>5</v>
      </c>
      <c r="C123" s="764" t="s">
        <v>2381</v>
      </c>
      <c r="D123" s="764">
        <v>3</v>
      </c>
      <c r="E123" s="764" t="s">
        <v>1592</v>
      </c>
      <c r="F123" s="764"/>
      <c r="G123" s="764"/>
      <c r="H123" s="764"/>
      <c r="I123" s="764"/>
      <c r="J123" s="764" t="s">
        <v>673</v>
      </c>
      <c r="K123" s="764"/>
      <c r="L123" s="764"/>
      <c r="M123" s="764"/>
      <c r="N123" s="764"/>
      <c r="O123" s="764"/>
      <c r="P123" s="764"/>
      <c r="Q123" s="764"/>
      <c r="R123" s="764"/>
      <c r="S123" s="764"/>
      <c r="T123" s="764"/>
      <c r="U123" s="764"/>
      <c r="V123" s="764"/>
      <c r="W123" s="764"/>
      <c r="X123" s="764"/>
      <c r="Y123" s="764"/>
      <c r="Z123" s="764">
        <v>0</v>
      </c>
      <c r="AA123" s="764">
        <v>0</v>
      </c>
      <c r="AB123" s="764"/>
      <c r="AC123" s="764"/>
      <c r="AD123" s="764"/>
      <c r="AE123" s="764"/>
      <c r="AF123" s="764"/>
      <c r="AG123" s="764"/>
      <c r="AH123" s="764"/>
      <c r="AI123" s="764"/>
      <c r="AJ123" s="764"/>
      <c r="AK123" s="764"/>
      <c r="AL123" s="764"/>
      <c r="AM123" s="764"/>
      <c r="AN123" s="764"/>
      <c r="AO123" s="764"/>
      <c r="AP123" s="764"/>
      <c r="AQ123" s="764"/>
      <c r="AR123" s="764"/>
      <c r="AS123" s="764"/>
      <c r="AT123" s="764"/>
      <c r="AU123" s="764"/>
      <c r="AV123" s="764"/>
      <c r="AW123" s="764"/>
      <c r="AX123" s="764"/>
      <c r="AY123" s="764"/>
      <c r="AZ123" s="764"/>
      <c r="BA123" s="764"/>
      <c r="BB123" s="764"/>
      <c r="BC123" s="764"/>
      <c r="BD123" s="764"/>
      <c r="BE123" s="764"/>
      <c r="BF123" s="764"/>
      <c r="BG123" s="764" t="s">
        <v>674</v>
      </c>
      <c r="BH123" s="764" t="s">
        <v>674</v>
      </c>
      <c r="BI123" s="764"/>
      <c r="BJ123" s="764"/>
      <c r="BK123" s="764"/>
      <c r="BL123" s="764"/>
      <c r="BM123" s="764" t="s">
        <v>672</v>
      </c>
      <c r="BN123" s="764" t="s">
        <v>675</v>
      </c>
      <c r="BO123" s="764" t="s">
        <v>675</v>
      </c>
      <c r="BP123" s="764"/>
      <c r="BQ123" s="764"/>
      <c r="BR123" s="764"/>
      <c r="BS123" s="764"/>
      <c r="BT123" s="764"/>
      <c r="BU123" s="764"/>
      <c r="BV123" s="764"/>
      <c r="BW123" s="764"/>
      <c r="BX123" s="764"/>
      <c r="BY123" s="764"/>
      <c r="BZ123" s="764"/>
      <c r="CA123" s="764"/>
      <c r="CB123" s="764"/>
      <c r="CC123" s="764"/>
      <c r="CD123" s="764"/>
      <c r="CE123" s="764"/>
      <c r="CF123" s="764"/>
      <c r="CG123" s="764">
        <v>1</v>
      </c>
    </row>
    <row r="124" spans="1:87" s="765" customFormat="1" ht="50" hidden="1">
      <c r="A124" s="756">
        <f t="shared" si="1"/>
        <v>122</v>
      </c>
      <c r="B124" s="764">
        <v>5</v>
      </c>
      <c r="C124" s="764" t="s">
        <v>2381</v>
      </c>
      <c r="D124" s="764">
        <v>3</v>
      </c>
      <c r="E124" s="764" t="s">
        <v>1592</v>
      </c>
      <c r="F124" s="764"/>
      <c r="G124" s="764"/>
      <c r="H124" s="764"/>
      <c r="I124" s="764"/>
      <c r="J124" s="764" t="s">
        <v>676</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t="s">
        <v>677</v>
      </c>
      <c r="BH124" s="764" t="s">
        <v>677</v>
      </c>
      <c r="BI124" s="764"/>
      <c r="BJ124" s="764"/>
      <c r="BK124" s="764"/>
      <c r="BL124" s="764"/>
      <c r="BM124" s="764" t="s">
        <v>672</v>
      </c>
      <c r="BN124" s="764" t="s">
        <v>678</v>
      </c>
      <c r="BO124" s="764" t="s">
        <v>678</v>
      </c>
      <c r="BP124" s="764"/>
      <c r="BQ124" s="764"/>
      <c r="BR124" s="764"/>
      <c r="BS124" s="764"/>
      <c r="BT124" s="764"/>
      <c r="BU124" s="764"/>
      <c r="BV124" s="764"/>
      <c r="BW124" s="764"/>
      <c r="BX124" s="764"/>
      <c r="BY124" s="764"/>
      <c r="BZ124" s="764"/>
      <c r="CA124" s="764"/>
      <c r="CB124" s="764"/>
      <c r="CC124" s="764"/>
      <c r="CD124" s="764"/>
      <c r="CE124" s="764"/>
      <c r="CF124" s="764"/>
      <c r="CG124" s="764">
        <v>1</v>
      </c>
    </row>
    <row r="125" spans="1:87" s="765" customFormat="1" ht="25" hidden="1">
      <c r="A125" s="756">
        <f t="shared" si="1"/>
        <v>123</v>
      </c>
      <c r="B125" s="764">
        <v>5</v>
      </c>
      <c r="C125" s="764" t="s">
        <v>2381</v>
      </c>
      <c r="D125" s="764">
        <v>3</v>
      </c>
      <c r="E125" s="764" t="s">
        <v>1592</v>
      </c>
      <c r="F125" s="764"/>
      <c r="G125" s="764"/>
      <c r="H125" s="764"/>
      <c r="I125" s="764"/>
      <c r="J125" s="764" t="s">
        <v>1985</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t="s">
        <v>679</v>
      </c>
      <c r="BH125" s="764" t="s">
        <v>679</v>
      </c>
      <c r="BI125" s="764"/>
      <c r="BJ125" s="764"/>
      <c r="BK125" s="764"/>
      <c r="BL125" s="764"/>
      <c r="BM125" s="764" t="s">
        <v>672</v>
      </c>
      <c r="BN125" s="764" t="s">
        <v>680</v>
      </c>
      <c r="BO125" s="764" t="s">
        <v>680</v>
      </c>
      <c r="BP125" s="764"/>
      <c r="BQ125" s="764"/>
      <c r="BR125" s="764"/>
      <c r="BS125" s="764"/>
      <c r="BT125" s="764"/>
      <c r="BU125" s="764"/>
      <c r="BV125" s="764"/>
      <c r="BW125" s="764"/>
      <c r="BX125" s="764"/>
      <c r="BY125" s="764"/>
      <c r="BZ125" s="764"/>
      <c r="CA125" s="764"/>
      <c r="CB125" s="764"/>
      <c r="CC125" s="764"/>
      <c r="CD125" s="764"/>
      <c r="CE125" s="764"/>
      <c r="CF125" s="764"/>
      <c r="CG125" s="764">
        <v>1</v>
      </c>
    </row>
    <row r="126" spans="1:87" s="765" customFormat="1" ht="37.5" hidden="1">
      <c r="A126" s="756">
        <f t="shared" si="1"/>
        <v>124</v>
      </c>
      <c r="B126" s="764">
        <v>5</v>
      </c>
      <c r="C126" s="764" t="s">
        <v>2381</v>
      </c>
      <c r="D126" s="764">
        <v>3</v>
      </c>
      <c r="E126" s="764" t="s">
        <v>1592</v>
      </c>
      <c r="F126" s="764"/>
      <c r="G126" s="764"/>
      <c r="H126" s="764"/>
      <c r="I126" s="764"/>
      <c r="J126" s="764" t="s">
        <v>681</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t="s">
        <v>682</v>
      </c>
      <c r="BH126" s="764" t="s">
        <v>682</v>
      </c>
      <c r="BI126" s="764"/>
      <c r="BJ126" s="764"/>
      <c r="BK126" s="764"/>
      <c r="BL126" s="764"/>
      <c r="BM126" s="764" t="s">
        <v>672</v>
      </c>
      <c r="BN126" s="764" t="s">
        <v>683</v>
      </c>
      <c r="BO126" s="764" t="s">
        <v>683</v>
      </c>
      <c r="BP126" s="764" t="s">
        <v>684</v>
      </c>
      <c r="BQ126" s="764"/>
      <c r="BR126" s="764"/>
      <c r="BS126" s="764"/>
      <c r="BT126" s="764"/>
      <c r="BU126" s="764"/>
      <c r="BV126" s="764"/>
      <c r="BW126" s="764"/>
      <c r="BX126" s="764"/>
      <c r="BY126" s="764"/>
      <c r="BZ126" s="764"/>
      <c r="CA126" s="764"/>
      <c r="CB126" s="764"/>
      <c r="CC126" s="764"/>
      <c r="CD126" s="764"/>
      <c r="CE126" s="764"/>
      <c r="CF126" s="764"/>
      <c r="CG126" s="764">
        <v>1</v>
      </c>
    </row>
    <row r="127" spans="1:87" s="765" customFormat="1" ht="25" hidden="1">
      <c r="A127" s="756">
        <f t="shared" si="1"/>
        <v>125</v>
      </c>
      <c r="B127" s="764">
        <v>5</v>
      </c>
      <c r="C127" s="764" t="s">
        <v>2381</v>
      </c>
      <c r="D127" s="764">
        <v>3</v>
      </c>
      <c r="E127" s="764" t="s">
        <v>1592</v>
      </c>
      <c r="F127" s="764"/>
      <c r="G127" s="764"/>
      <c r="H127" s="764"/>
      <c r="I127" s="764"/>
      <c r="J127" s="764" t="s">
        <v>685</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t="s">
        <v>686</v>
      </c>
      <c r="BH127" s="764" t="s">
        <v>686</v>
      </c>
      <c r="BI127" s="764"/>
      <c r="BJ127" s="764"/>
      <c r="BK127" s="764"/>
      <c r="BL127" s="764"/>
      <c r="BM127" s="764" t="s">
        <v>672</v>
      </c>
      <c r="BN127" s="764" t="s">
        <v>687</v>
      </c>
      <c r="BO127" s="764" t="s">
        <v>687</v>
      </c>
      <c r="BP127" s="764"/>
      <c r="BQ127" s="764" t="s">
        <v>688</v>
      </c>
      <c r="BR127" s="764"/>
      <c r="BS127" s="764"/>
      <c r="BT127" s="764"/>
      <c r="BU127" s="764"/>
      <c r="BV127" s="764"/>
      <c r="BW127" s="764"/>
      <c r="BX127" s="764"/>
      <c r="BY127" s="764"/>
      <c r="BZ127" s="764"/>
      <c r="CA127" s="764"/>
      <c r="CB127" s="764"/>
      <c r="CC127" s="764"/>
      <c r="CD127" s="764"/>
      <c r="CE127" s="764"/>
      <c r="CF127" s="764"/>
      <c r="CG127" s="764">
        <v>1</v>
      </c>
    </row>
    <row r="128" spans="1:87" s="765" customFormat="1" ht="25" hidden="1">
      <c r="A128" s="756">
        <f t="shared" si="1"/>
        <v>126</v>
      </c>
      <c r="B128" s="764">
        <v>5</v>
      </c>
      <c r="C128" s="764" t="s">
        <v>2381</v>
      </c>
      <c r="D128" s="764">
        <v>3</v>
      </c>
      <c r="E128" s="764" t="s">
        <v>1592</v>
      </c>
      <c r="F128" s="764"/>
      <c r="G128" s="764"/>
      <c r="H128" s="764"/>
      <c r="I128" s="764"/>
      <c r="J128" s="764" t="s">
        <v>689</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t="s">
        <v>690</v>
      </c>
      <c r="BH128" s="764" t="s">
        <v>690</v>
      </c>
      <c r="BI128" s="764"/>
      <c r="BJ128" s="764"/>
      <c r="BK128" s="764"/>
      <c r="BL128" s="764"/>
      <c r="BM128" s="764" t="s">
        <v>672</v>
      </c>
      <c r="BN128" s="764" t="s">
        <v>689</v>
      </c>
      <c r="BO128" s="764" t="s">
        <v>689</v>
      </c>
      <c r="BP128" s="764"/>
      <c r="BQ128" s="764"/>
      <c r="BR128" s="764"/>
      <c r="BS128" s="764"/>
      <c r="BT128" s="764"/>
      <c r="BU128" s="764"/>
      <c r="BV128" s="764"/>
      <c r="BW128" s="764"/>
      <c r="BX128" s="764"/>
      <c r="BY128" s="764"/>
      <c r="BZ128" s="764"/>
      <c r="CA128" s="764"/>
      <c r="CB128" s="764"/>
      <c r="CC128" s="764"/>
      <c r="CD128" s="764"/>
      <c r="CE128" s="764"/>
      <c r="CF128" s="764"/>
      <c r="CG128" s="764">
        <v>1</v>
      </c>
    </row>
    <row r="129" spans="1:85" s="765" customFormat="1" ht="25" hidden="1">
      <c r="A129" s="756">
        <f t="shared" si="1"/>
        <v>127</v>
      </c>
      <c r="B129" s="764">
        <v>5</v>
      </c>
      <c r="C129" s="764" t="s">
        <v>2381</v>
      </c>
      <c r="D129" s="764">
        <v>3</v>
      </c>
      <c r="E129" s="764" t="s">
        <v>1592</v>
      </c>
      <c r="F129" s="764"/>
      <c r="G129" s="764"/>
      <c r="H129" s="764"/>
      <c r="I129" s="764"/>
      <c r="J129" s="764" t="s">
        <v>691</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t="s">
        <v>692</v>
      </c>
      <c r="BH129" s="764" t="s">
        <v>692</v>
      </c>
      <c r="BI129" s="764"/>
      <c r="BJ129" s="764"/>
      <c r="BK129" s="764"/>
      <c r="BL129" s="764"/>
      <c r="BM129" s="764" t="s">
        <v>672</v>
      </c>
      <c r="BN129" s="764" t="s">
        <v>691</v>
      </c>
      <c r="BO129" s="764" t="s">
        <v>691</v>
      </c>
      <c r="BP129" s="764"/>
      <c r="BQ129" s="764" t="s">
        <v>688</v>
      </c>
      <c r="BR129" s="764"/>
      <c r="BS129" s="764"/>
      <c r="BT129" s="764"/>
      <c r="BU129" s="764"/>
      <c r="BV129" s="764"/>
      <c r="BW129" s="764"/>
      <c r="BX129" s="764"/>
      <c r="BY129" s="764"/>
      <c r="BZ129" s="764"/>
      <c r="CA129" s="764"/>
      <c r="CB129" s="764"/>
      <c r="CC129" s="764"/>
      <c r="CD129" s="764"/>
      <c r="CE129" s="764"/>
      <c r="CF129" s="764"/>
      <c r="CG129" s="764">
        <v>1</v>
      </c>
    </row>
    <row r="130" spans="1:85" s="765" customFormat="1" ht="25" hidden="1">
      <c r="A130" s="756">
        <f t="shared" si="1"/>
        <v>128</v>
      </c>
      <c r="B130" s="764">
        <v>5</v>
      </c>
      <c r="C130" s="764" t="s">
        <v>2381</v>
      </c>
      <c r="D130" s="764">
        <v>3</v>
      </c>
      <c r="E130" s="764" t="s">
        <v>1592</v>
      </c>
      <c r="F130" s="764"/>
      <c r="G130" s="764"/>
      <c r="H130" s="764"/>
      <c r="I130" s="764"/>
      <c r="J130" s="764" t="s">
        <v>693</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t="s">
        <v>694</v>
      </c>
      <c r="BH130" s="764" t="s">
        <v>694</v>
      </c>
      <c r="BI130" s="764"/>
      <c r="BJ130" s="764"/>
      <c r="BK130" s="764"/>
      <c r="BL130" s="764"/>
      <c r="BM130" s="764" t="s">
        <v>672</v>
      </c>
      <c r="BN130" s="764" t="s">
        <v>693</v>
      </c>
      <c r="BO130" s="764" t="s">
        <v>693</v>
      </c>
      <c r="BP130" s="764"/>
      <c r="BQ130" s="764"/>
      <c r="BR130" s="764"/>
      <c r="BS130" s="764"/>
      <c r="BT130" s="764"/>
      <c r="BU130" s="764"/>
      <c r="BV130" s="764"/>
      <c r="BW130" s="764"/>
      <c r="BX130" s="764"/>
      <c r="BY130" s="764"/>
      <c r="BZ130" s="764"/>
      <c r="CA130" s="764"/>
      <c r="CB130" s="764"/>
      <c r="CC130" s="764"/>
      <c r="CD130" s="764"/>
      <c r="CE130" s="764"/>
      <c r="CF130" s="764"/>
      <c r="CG130" s="764">
        <v>1</v>
      </c>
    </row>
    <row r="131" spans="1:85" s="765" customFormat="1" ht="25" hidden="1">
      <c r="A131" s="756">
        <f t="shared" si="1"/>
        <v>129</v>
      </c>
      <c r="B131" s="764">
        <v>5</v>
      </c>
      <c r="C131" s="764" t="s">
        <v>2381</v>
      </c>
      <c r="D131" s="764">
        <v>3</v>
      </c>
      <c r="E131" s="764" t="s">
        <v>1592</v>
      </c>
      <c r="F131" s="764"/>
      <c r="G131" s="764"/>
      <c r="H131" s="764"/>
      <c r="I131" s="764"/>
      <c r="J131" s="764" t="s">
        <v>695</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t="s">
        <v>696</v>
      </c>
      <c r="BH131" s="764" t="s">
        <v>696</v>
      </c>
      <c r="BI131" s="764"/>
      <c r="BJ131" s="764"/>
      <c r="BK131" s="764"/>
      <c r="BL131" s="764"/>
      <c r="BM131" s="764" t="s">
        <v>672</v>
      </c>
      <c r="BN131" s="764" t="s">
        <v>695</v>
      </c>
      <c r="BO131" s="764" t="s">
        <v>697</v>
      </c>
      <c r="BP131" s="764" t="s">
        <v>684</v>
      </c>
      <c r="BQ131" s="764"/>
      <c r="BR131" s="764"/>
      <c r="BS131" s="764"/>
      <c r="BT131" s="764"/>
      <c r="BU131" s="764"/>
      <c r="BV131" s="764"/>
      <c r="BW131" s="764"/>
      <c r="BX131" s="764"/>
      <c r="BY131" s="764"/>
      <c r="BZ131" s="764"/>
      <c r="CA131" s="764"/>
      <c r="CB131" s="764"/>
      <c r="CC131" s="764"/>
      <c r="CD131" s="764"/>
      <c r="CE131" s="764"/>
      <c r="CF131" s="764"/>
      <c r="CG131" s="764">
        <v>1</v>
      </c>
    </row>
    <row r="132" spans="1:85" s="765" customFormat="1" ht="25" hidden="1">
      <c r="A132" s="756">
        <f t="shared" si="1"/>
        <v>130</v>
      </c>
      <c r="B132" s="764">
        <v>5</v>
      </c>
      <c r="C132" s="764" t="s">
        <v>2381</v>
      </c>
      <c r="D132" s="764">
        <v>3</v>
      </c>
      <c r="E132" s="764" t="s">
        <v>1592</v>
      </c>
      <c r="F132" s="764"/>
      <c r="G132" s="764"/>
      <c r="H132" s="764"/>
      <c r="I132" s="764"/>
      <c r="J132" s="764" t="s">
        <v>698</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t="s">
        <v>699</v>
      </c>
      <c r="BH132" s="764" t="s">
        <v>699</v>
      </c>
      <c r="BI132" s="764"/>
      <c r="BJ132" s="764"/>
      <c r="BK132" s="764"/>
      <c r="BL132" s="764"/>
      <c r="BM132" s="764" t="s">
        <v>672</v>
      </c>
      <c r="BN132" s="764" t="s">
        <v>700</v>
      </c>
      <c r="BO132" s="764" t="s">
        <v>700</v>
      </c>
      <c r="BP132" s="764"/>
      <c r="BQ132" s="764"/>
      <c r="BR132" s="764"/>
      <c r="BS132" s="764"/>
      <c r="BT132" s="764"/>
      <c r="BU132" s="764"/>
      <c r="BV132" s="764"/>
      <c r="BW132" s="764"/>
      <c r="BX132" s="764"/>
      <c r="BY132" s="764"/>
      <c r="BZ132" s="764"/>
      <c r="CA132" s="764"/>
      <c r="CB132" s="764"/>
      <c r="CC132" s="764"/>
      <c r="CD132" s="764"/>
      <c r="CE132" s="764"/>
      <c r="CF132" s="764"/>
      <c r="CG132" s="764">
        <v>1</v>
      </c>
    </row>
    <row r="133" spans="1:85" s="765" customFormat="1" ht="25" hidden="1">
      <c r="A133" s="756">
        <f t="shared" si="1"/>
        <v>131</v>
      </c>
      <c r="B133" s="764">
        <v>5</v>
      </c>
      <c r="C133" s="764" t="s">
        <v>2381</v>
      </c>
      <c r="D133" s="764">
        <v>3</v>
      </c>
      <c r="E133" s="764" t="s">
        <v>1592</v>
      </c>
      <c r="F133" s="764"/>
      <c r="G133" s="764"/>
      <c r="H133" s="764"/>
      <c r="I133" s="764"/>
      <c r="J133" s="764" t="s">
        <v>701</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t="s">
        <v>702</v>
      </c>
      <c r="BH133" s="764" t="s">
        <v>702</v>
      </c>
      <c r="BI133" s="764"/>
      <c r="BJ133" s="764"/>
      <c r="BK133" s="764"/>
      <c r="BL133" s="764"/>
      <c r="BM133" s="764" t="s">
        <v>672</v>
      </c>
      <c r="BN133" s="764" t="s">
        <v>703</v>
      </c>
      <c r="BO133" s="764" t="s">
        <v>704</v>
      </c>
      <c r="BP133" s="764"/>
      <c r="BQ133" s="764"/>
      <c r="BR133" s="764"/>
      <c r="BS133" s="764"/>
      <c r="BT133" s="764"/>
      <c r="BU133" s="764"/>
      <c r="BV133" s="764"/>
      <c r="BW133" s="764"/>
      <c r="BX133" s="764"/>
      <c r="BY133" s="764"/>
      <c r="BZ133" s="764"/>
      <c r="CA133" s="764"/>
      <c r="CB133" s="764"/>
      <c r="CC133" s="764"/>
      <c r="CD133" s="764"/>
      <c r="CE133" s="764"/>
      <c r="CF133" s="764"/>
      <c r="CG133" s="764">
        <v>1</v>
      </c>
    </row>
    <row r="134" spans="1:85" s="765" customFormat="1" ht="37.5" hidden="1">
      <c r="A134" s="756">
        <f t="shared" si="1"/>
        <v>132</v>
      </c>
      <c r="B134" s="764">
        <v>5</v>
      </c>
      <c r="C134" s="764" t="s">
        <v>2381</v>
      </c>
      <c r="D134" s="764">
        <v>3</v>
      </c>
      <c r="E134" s="764" t="s">
        <v>1592</v>
      </c>
      <c r="F134" s="764"/>
      <c r="G134" s="764"/>
      <c r="H134" s="764"/>
      <c r="I134" s="764"/>
      <c r="J134" s="764" t="s">
        <v>705</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t="s">
        <v>706</v>
      </c>
      <c r="BH134" s="764" t="s">
        <v>706</v>
      </c>
      <c r="BI134" s="764"/>
      <c r="BJ134" s="764"/>
      <c r="BK134" s="764"/>
      <c r="BL134" s="764"/>
      <c r="BM134" s="764" t="s">
        <v>672</v>
      </c>
      <c r="BN134" s="764" t="s">
        <v>707</v>
      </c>
      <c r="BO134" s="764" t="s">
        <v>707</v>
      </c>
      <c r="BP134" s="764"/>
      <c r="BQ134" s="764"/>
      <c r="BR134" s="764"/>
      <c r="BS134" s="764"/>
      <c r="BT134" s="764"/>
      <c r="BU134" s="764"/>
      <c r="BV134" s="764"/>
      <c r="BW134" s="764"/>
      <c r="BX134" s="764"/>
      <c r="BY134" s="764"/>
      <c r="BZ134" s="764"/>
      <c r="CA134" s="764"/>
      <c r="CB134" s="764"/>
      <c r="CC134" s="764"/>
      <c r="CD134" s="764"/>
      <c r="CE134" s="764"/>
      <c r="CF134" s="764"/>
      <c r="CG134" s="764">
        <v>1</v>
      </c>
    </row>
    <row r="135" spans="1:85" s="765" customFormat="1" hidden="1">
      <c r="A135" s="756">
        <f t="shared" si="1"/>
        <v>133</v>
      </c>
      <c r="B135" s="764">
        <v>5</v>
      </c>
      <c r="C135" s="764" t="s">
        <v>2381</v>
      </c>
      <c r="D135" s="764">
        <v>3</v>
      </c>
      <c r="E135" s="764" t="s">
        <v>1592</v>
      </c>
      <c r="F135" s="764"/>
      <c r="G135" s="764"/>
      <c r="H135" s="764"/>
      <c r="I135" s="764"/>
      <c r="J135" s="764" t="s">
        <v>708</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t="s">
        <v>709</v>
      </c>
      <c r="BH135" s="764" t="s">
        <v>709</v>
      </c>
      <c r="BI135" s="764"/>
      <c r="BJ135" s="764"/>
      <c r="BK135" s="764"/>
      <c r="BL135" s="764"/>
      <c r="BM135" s="764" t="s">
        <v>672</v>
      </c>
      <c r="BN135" s="764" t="s">
        <v>710</v>
      </c>
      <c r="BO135" s="764" t="s">
        <v>710</v>
      </c>
      <c r="BP135" s="764"/>
      <c r="BQ135" s="764"/>
      <c r="BR135" s="764"/>
      <c r="BS135" s="764"/>
      <c r="BT135" s="764"/>
      <c r="BU135" s="764"/>
      <c r="BV135" s="764"/>
      <c r="BW135" s="764"/>
      <c r="BX135" s="764"/>
      <c r="BY135" s="764"/>
      <c r="BZ135" s="764"/>
      <c r="CA135" s="764"/>
      <c r="CB135" s="764"/>
      <c r="CC135" s="764"/>
      <c r="CD135" s="764"/>
      <c r="CE135" s="764"/>
      <c r="CF135" s="764"/>
      <c r="CG135" s="764">
        <v>1</v>
      </c>
    </row>
    <row r="136" spans="1:85" s="765" customFormat="1" ht="37.5" hidden="1">
      <c r="A136" s="756">
        <f t="shared" si="1"/>
        <v>134</v>
      </c>
      <c r="B136" s="764">
        <v>5</v>
      </c>
      <c r="C136" s="764" t="s">
        <v>2381</v>
      </c>
      <c r="D136" s="764">
        <v>2</v>
      </c>
      <c r="E136" s="764" t="s">
        <v>1593</v>
      </c>
      <c r="F136" s="764"/>
      <c r="G136" s="764"/>
      <c r="H136" s="764"/>
      <c r="I136" s="764"/>
      <c r="J136" s="764" t="s">
        <v>434</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t="s">
        <v>453</v>
      </c>
      <c r="BH136" s="764" t="s">
        <v>453</v>
      </c>
      <c r="BI136" s="764"/>
      <c r="BJ136" s="764"/>
      <c r="BK136" s="764"/>
      <c r="BL136" s="764"/>
      <c r="BM136" s="764" t="s">
        <v>403</v>
      </c>
      <c r="BN136" s="764" t="s">
        <v>454</v>
      </c>
      <c r="BO136" s="764" t="s">
        <v>454</v>
      </c>
      <c r="BP136" s="764"/>
      <c r="BQ136" s="764" t="s">
        <v>440</v>
      </c>
      <c r="BR136" s="764"/>
      <c r="BS136" s="764"/>
      <c r="BT136" s="764"/>
      <c r="BU136" s="764"/>
      <c r="BV136" s="764"/>
      <c r="BW136" s="764"/>
      <c r="BX136" s="764"/>
      <c r="BY136" s="764"/>
      <c r="BZ136" s="764"/>
      <c r="CA136" s="764"/>
      <c r="CB136" s="764"/>
      <c r="CC136" s="764"/>
      <c r="CD136" s="764"/>
      <c r="CE136" s="764"/>
      <c r="CF136" s="764"/>
      <c r="CG136" s="764">
        <v>1</v>
      </c>
    </row>
    <row r="137" spans="1:85" s="765" customFormat="1" ht="25" hidden="1">
      <c r="A137" s="756">
        <f t="shared" si="1"/>
        <v>135</v>
      </c>
      <c r="B137" s="764">
        <v>5</v>
      </c>
      <c r="C137" s="764" t="s">
        <v>2381</v>
      </c>
      <c r="D137" s="764">
        <v>2</v>
      </c>
      <c r="E137" s="764" t="s">
        <v>1593</v>
      </c>
      <c r="F137" s="764"/>
      <c r="G137" s="764"/>
      <c r="H137" s="764"/>
      <c r="I137" s="764"/>
      <c r="J137" s="764" t="s">
        <v>455</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t="s">
        <v>456</v>
      </c>
      <c r="BH137" s="764" t="s">
        <v>456</v>
      </c>
      <c r="BI137" s="764"/>
      <c r="BJ137" s="764"/>
      <c r="BK137" s="764"/>
      <c r="BL137" s="764"/>
      <c r="BM137" s="764" t="s">
        <v>425</v>
      </c>
      <c r="BN137" s="764" t="s">
        <v>455</v>
      </c>
      <c r="BO137" s="764" t="s">
        <v>455</v>
      </c>
      <c r="BP137" s="764"/>
      <c r="BQ137" s="764"/>
      <c r="BR137" s="764"/>
      <c r="BS137" s="764"/>
      <c r="BT137" s="764"/>
      <c r="BU137" s="764"/>
      <c r="BV137" s="764"/>
      <c r="BW137" s="764"/>
      <c r="BX137" s="764"/>
      <c r="BY137" s="764"/>
      <c r="BZ137" s="764"/>
      <c r="CA137" s="764"/>
      <c r="CB137" s="764"/>
      <c r="CC137" s="764"/>
      <c r="CD137" s="764"/>
      <c r="CE137" s="764"/>
      <c r="CF137" s="764"/>
      <c r="CG137" s="764">
        <v>1</v>
      </c>
    </row>
    <row r="138" spans="1:85" s="765" customFormat="1" ht="25" hidden="1">
      <c r="A138" s="756">
        <f t="shared" si="1"/>
        <v>136</v>
      </c>
      <c r="B138" s="764">
        <v>5</v>
      </c>
      <c r="C138" s="764" t="s">
        <v>2381</v>
      </c>
      <c r="D138" s="764">
        <v>2</v>
      </c>
      <c r="E138" s="764" t="s">
        <v>1593</v>
      </c>
      <c r="F138" s="764"/>
      <c r="G138" s="764"/>
      <c r="H138" s="764"/>
      <c r="I138" s="764"/>
      <c r="J138" s="764" t="s">
        <v>457</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t="s">
        <v>458</v>
      </c>
      <c r="BH138" s="764" t="s">
        <v>458</v>
      </c>
      <c r="BI138" s="764"/>
      <c r="BJ138" s="764"/>
      <c r="BK138" s="764"/>
      <c r="BL138" s="764"/>
      <c r="BM138" s="764" t="s">
        <v>425</v>
      </c>
      <c r="BN138" s="764" t="s">
        <v>457</v>
      </c>
      <c r="BO138" s="764" t="s">
        <v>457</v>
      </c>
      <c r="BP138" s="764"/>
      <c r="BQ138" s="764"/>
      <c r="BR138" s="764"/>
      <c r="BS138" s="764"/>
      <c r="BT138" s="764"/>
      <c r="BU138" s="764"/>
      <c r="BV138" s="764"/>
      <c r="BW138" s="764"/>
      <c r="BX138" s="764"/>
      <c r="BY138" s="764"/>
      <c r="BZ138" s="764"/>
      <c r="CA138" s="764"/>
      <c r="CB138" s="764"/>
      <c r="CC138" s="764"/>
      <c r="CD138" s="764"/>
      <c r="CE138" s="764"/>
      <c r="CF138" s="764"/>
      <c r="CG138" s="764">
        <v>1</v>
      </c>
    </row>
    <row r="139" spans="1:85" s="765" customFormat="1" ht="37.5" hidden="1">
      <c r="A139" s="756">
        <f t="shared" si="1"/>
        <v>137</v>
      </c>
      <c r="B139" s="764">
        <v>5</v>
      </c>
      <c r="C139" s="764" t="s">
        <v>2381</v>
      </c>
      <c r="D139" s="764">
        <v>2</v>
      </c>
      <c r="E139" s="764" t="s">
        <v>1593</v>
      </c>
      <c r="F139" s="764"/>
      <c r="G139" s="764"/>
      <c r="H139" s="764"/>
      <c r="I139" s="764"/>
      <c r="J139" s="764" t="s">
        <v>459</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t="s">
        <v>460</v>
      </c>
      <c r="BH139" s="764" t="s">
        <v>460</v>
      </c>
      <c r="BI139" s="764"/>
      <c r="BJ139" s="764"/>
      <c r="BK139" s="764"/>
      <c r="BL139" s="764"/>
      <c r="BM139" s="764" t="s">
        <v>425</v>
      </c>
      <c r="BN139" s="764" t="s">
        <v>459</v>
      </c>
      <c r="BO139" s="764" t="s">
        <v>459</v>
      </c>
      <c r="BP139" s="764"/>
      <c r="BQ139" s="764"/>
      <c r="BR139" s="764"/>
      <c r="BS139" s="764"/>
      <c r="BT139" s="764"/>
      <c r="BU139" s="764"/>
      <c r="BV139" s="764"/>
      <c r="BW139" s="764"/>
      <c r="BX139" s="764"/>
      <c r="BY139" s="764"/>
      <c r="BZ139" s="764"/>
      <c r="CA139" s="764"/>
      <c r="CB139" s="764"/>
      <c r="CC139" s="764"/>
      <c r="CD139" s="764"/>
      <c r="CE139" s="764"/>
      <c r="CF139" s="764"/>
      <c r="CG139" s="764">
        <v>1</v>
      </c>
    </row>
    <row r="140" spans="1:85" s="765" customFormat="1" ht="25" hidden="1">
      <c r="A140" s="756">
        <f t="shared" si="1"/>
        <v>138</v>
      </c>
      <c r="B140" s="764">
        <v>5</v>
      </c>
      <c r="C140" s="764" t="s">
        <v>2381</v>
      </c>
      <c r="D140" s="764">
        <v>2</v>
      </c>
      <c r="E140" s="764" t="s">
        <v>1593</v>
      </c>
      <c r="F140" s="764"/>
      <c r="G140" s="764"/>
      <c r="H140" s="764"/>
      <c r="I140" s="764"/>
      <c r="J140" s="764" t="s">
        <v>461</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t="s">
        <v>462</v>
      </c>
      <c r="BH140" s="764" t="s">
        <v>462</v>
      </c>
      <c r="BI140" s="764"/>
      <c r="BJ140" s="764"/>
      <c r="BK140" s="764"/>
      <c r="BL140" s="764"/>
      <c r="BM140" s="764" t="s">
        <v>425</v>
      </c>
      <c r="BN140" s="764" t="s">
        <v>463</v>
      </c>
      <c r="BO140" s="764" t="s">
        <v>463</v>
      </c>
      <c r="BP140" s="764"/>
      <c r="BQ140" s="764"/>
      <c r="BR140" s="764"/>
      <c r="BS140" s="764"/>
      <c r="BT140" s="764"/>
      <c r="BU140" s="764"/>
      <c r="BV140" s="764"/>
      <c r="BW140" s="764"/>
      <c r="BX140" s="764"/>
      <c r="BY140" s="764"/>
      <c r="BZ140" s="764"/>
      <c r="CA140" s="764"/>
      <c r="CB140" s="764"/>
      <c r="CC140" s="764"/>
      <c r="CD140" s="764"/>
      <c r="CE140" s="764"/>
      <c r="CF140" s="764"/>
      <c r="CG140" s="764">
        <v>1</v>
      </c>
    </row>
    <row r="141" spans="1:85" s="765" customFormat="1" ht="25" hidden="1">
      <c r="A141" s="756">
        <f t="shared" si="1"/>
        <v>139</v>
      </c>
      <c r="B141" s="764">
        <v>5</v>
      </c>
      <c r="C141" s="764" t="s">
        <v>2381</v>
      </c>
      <c r="D141" s="764">
        <v>2</v>
      </c>
      <c r="E141" s="764" t="s">
        <v>1593</v>
      </c>
      <c r="F141" s="764"/>
      <c r="G141" s="764"/>
      <c r="H141" s="764"/>
      <c r="I141" s="764"/>
      <c r="J141" s="764" t="s">
        <v>464</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t="s">
        <v>465</v>
      </c>
      <c r="BH141" s="764" t="s">
        <v>465</v>
      </c>
      <c r="BI141" s="764"/>
      <c r="BJ141" s="764"/>
      <c r="BK141" s="764"/>
      <c r="BL141" s="764"/>
      <c r="BM141" s="764" t="s">
        <v>425</v>
      </c>
      <c r="BN141" s="764" t="s">
        <v>466</v>
      </c>
      <c r="BO141" s="764" t="s">
        <v>466</v>
      </c>
      <c r="BP141" s="764"/>
      <c r="BQ141" s="764"/>
      <c r="BR141" s="764"/>
      <c r="BS141" s="764"/>
      <c r="BT141" s="764"/>
      <c r="BU141" s="764"/>
      <c r="BV141" s="764"/>
      <c r="BW141" s="764"/>
      <c r="BX141" s="764"/>
      <c r="BY141" s="764"/>
      <c r="BZ141" s="764"/>
      <c r="CA141" s="764"/>
      <c r="CB141" s="764"/>
      <c r="CC141" s="764"/>
      <c r="CD141" s="764"/>
      <c r="CE141" s="764"/>
      <c r="CF141" s="764"/>
      <c r="CG141" s="764">
        <v>1</v>
      </c>
    </row>
    <row r="142" spans="1:85" s="765" customFormat="1" ht="25" hidden="1">
      <c r="A142" s="756">
        <f t="shared" si="1"/>
        <v>140</v>
      </c>
      <c r="B142" s="764">
        <v>5</v>
      </c>
      <c r="C142" s="764" t="s">
        <v>2381</v>
      </c>
      <c r="D142" s="764">
        <v>2</v>
      </c>
      <c r="E142" s="764" t="s">
        <v>1593</v>
      </c>
      <c r="F142" s="764"/>
      <c r="G142" s="764"/>
      <c r="H142" s="764"/>
      <c r="I142" s="764"/>
      <c r="J142" s="764" t="s">
        <v>467</v>
      </c>
      <c r="K142" s="764"/>
      <c r="L142" s="764"/>
      <c r="M142" s="764"/>
      <c r="N142" s="764"/>
      <c r="O142" s="764"/>
      <c r="P142" s="764"/>
      <c r="Q142" s="764"/>
      <c r="R142" s="764"/>
      <c r="S142" s="764"/>
      <c r="T142" s="764"/>
      <c r="U142" s="764"/>
      <c r="V142" s="764"/>
      <c r="W142" s="764"/>
      <c r="X142" s="764"/>
      <c r="Y142" s="764"/>
      <c r="Z142" s="764">
        <v>0</v>
      </c>
      <c r="AA142" s="764">
        <v>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t="s">
        <v>468</v>
      </c>
      <c r="BH142" s="764" t="s">
        <v>468</v>
      </c>
      <c r="BI142" s="764"/>
      <c r="BJ142" s="764"/>
      <c r="BK142" s="764"/>
      <c r="BL142" s="764"/>
      <c r="BM142" s="764" t="s">
        <v>425</v>
      </c>
      <c r="BN142" s="764" t="s">
        <v>469</v>
      </c>
      <c r="BO142" s="764" t="s">
        <v>469</v>
      </c>
      <c r="BP142" s="764"/>
      <c r="BQ142" s="764"/>
      <c r="BR142" s="764"/>
      <c r="BS142" s="764"/>
      <c r="BT142" s="764"/>
      <c r="BU142" s="764"/>
      <c r="BV142" s="764"/>
      <c r="BW142" s="764"/>
      <c r="BX142" s="764"/>
      <c r="BY142" s="764"/>
      <c r="BZ142" s="764"/>
      <c r="CA142" s="764"/>
      <c r="CB142" s="764"/>
      <c r="CC142" s="764"/>
      <c r="CD142" s="764"/>
      <c r="CE142" s="764"/>
      <c r="CF142" s="764"/>
      <c r="CG142" s="764">
        <v>1</v>
      </c>
    </row>
    <row r="143" spans="1:85" s="765" customFormat="1" ht="25" hidden="1">
      <c r="A143" s="756">
        <f t="shared" ref="A143:A206" si="2">A142+1</f>
        <v>141</v>
      </c>
      <c r="B143" s="764">
        <v>5</v>
      </c>
      <c r="C143" s="764" t="s">
        <v>2381</v>
      </c>
      <c r="D143" s="764">
        <v>2</v>
      </c>
      <c r="E143" s="764" t="s">
        <v>1593</v>
      </c>
      <c r="F143" s="764"/>
      <c r="G143" s="764"/>
      <c r="H143" s="764"/>
      <c r="I143" s="764"/>
      <c r="J143" s="764" t="s">
        <v>470</v>
      </c>
      <c r="K143" s="764"/>
      <c r="L143" s="764"/>
      <c r="M143" s="764"/>
      <c r="N143" s="764"/>
      <c r="O143" s="764"/>
      <c r="P143" s="764"/>
      <c r="Q143" s="764"/>
      <c r="R143" s="764"/>
      <c r="S143" s="764"/>
      <c r="T143" s="764"/>
      <c r="U143" s="764"/>
      <c r="V143" s="764"/>
      <c r="W143" s="764"/>
      <c r="X143" s="764"/>
      <c r="Y143" s="764"/>
      <c r="Z143" s="764">
        <v>0</v>
      </c>
      <c r="AA143" s="764">
        <v>0</v>
      </c>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c r="BB143" s="764"/>
      <c r="BC143" s="764"/>
      <c r="BD143" s="764"/>
      <c r="BE143" s="764"/>
      <c r="BF143" s="764"/>
      <c r="BG143" s="764" t="s">
        <v>471</v>
      </c>
      <c r="BH143" s="764" t="s">
        <v>471</v>
      </c>
      <c r="BI143" s="764"/>
      <c r="BJ143" s="764"/>
      <c r="BK143" s="764"/>
      <c r="BL143" s="764"/>
      <c r="BM143" s="764" t="s">
        <v>425</v>
      </c>
      <c r="BN143" s="764" t="s">
        <v>472</v>
      </c>
      <c r="BO143" s="764"/>
      <c r="BP143" s="764"/>
      <c r="BQ143" s="764"/>
      <c r="BR143" s="764"/>
      <c r="BS143" s="764"/>
      <c r="BT143" s="764"/>
      <c r="BU143" s="764"/>
      <c r="BV143" s="764"/>
      <c r="BW143" s="764"/>
      <c r="BX143" s="764"/>
      <c r="BY143" s="764"/>
      <c r="BZ143" s="764"/>
      <c r="CA143" s="764"/>
      <c r="CB143" s="764"/>
      <c r="CC143" s="764"/>
      <c r="CD143" s="764"/>
      <c r="CE143" s="764"/>
      <c r="CF143" s="764"/>
      <c r="CG143" s="764">
        <v>1</v>
      </c>
    </row>
    <row r="144" spans="1:85" s="765" customFormat="1" ht="25" hidden="1">
      <c r="A144" s="756">
        <f t="shared" si="2"/>
        <v>142</v>
      </c>
      <c r="B144" s="764">
        <v>5</v>
      </c>
      <c r="C144" s="764" t="s">
        <v>2381</v>
      </c>
      <c r="D144" s="764">
        <v>2</v>
      </c>
      <c r="E144" s="764" t="s">
        <v>1593</v>
      </c>
      <c r="F144" s="764"/>
      <c r="G144" s="764"/>
      <c r="H144" s="764"/>
      <c r="I144" s="764"/>
      <c r="J144" s="764" t="s">
        <v>473</v>
      </c>
      <c r="K144" s="764"/>
      <c r="L144" s="764"/>
      <c r="M144" s="764"/>
      <c r="N144" s="764"/>
      <c r="O144" s="764"/>
      <c r="P144" s="764"/>
      <c r="Q144" s="764"/>
      <c r="R144" s="764"/>
      <c r="S144" s="764"/>
      <c r="T144" s="764"/>
      <c r="U144" s="764"/>
      <c r="V144" s="764"/>
      <c r="W144" s="764"/>
      <c r="X144" s="764"/>
      <c r="Y144" s="764"/>
      <c r="Z144" s="764">
        <v>0</v>
      </c>
      <c r="AA144" s="764">
        <v>0</v>
      </c>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c r="BB144" s="764"/>
      <c r="BC144" s="764"/>
      <c r="BD144" s="764"/>
      <c r="BE144" s="764"/>
      <c r="BF144" s="764"/>
      <c r="BG144" s="764" t="s">
        <v>474</v>
      </c>
      <c r="BH144" s="764" t="s">
        <v>474</v>
      </c>
      <c r="BI144" s="764"/>
      <c r="BJ144" s="764"/>
      <c r="BK144" s="764"/>
      <c r="BL144" s="764"/>
      <c r="BM144" s="764" t="s">
        <v>425</v>
      </c>
      <c r="BN144" s="764" t="s">
        <v>475</v>
      </c>
      <c r="BO144" s="764"/>
      <c r="BP144" s="764"/>
      <c r="BQ144" s="764"/>
      <c r="BR144" s="764"/>
      <c r="BS144" s="764"/>
      <c r="BT144" s="764"/>
      <c r="BU144" s="764"/>
      <c r="BV144" s="764"/>
      <c r="BW144" s="764"/>
      <c r="BX144" s="764"/>
      <c r="BY144" s="764"/>
      <c r="BZ144" s="764"/>
      <c r="CA144" s="764"/>
      <c r="CB144" s="764"/>
      <c r="CC144" s="764"/>
      <c r="CD144" s="764"/>
      <c r="CE144" s="764"/>
      <c r="CF144" s="764"/>
      <c r="CG144" s="764">
        <v>1</v>
      </c>
    </row>
    <row r="145" spans="1:86" s="765" customFormat="1" ht="25" hidden="1">
      <c r="A145" s="756">
        <f t="shared" si="2"/>
        <v>143</v>
      </c>
      <c r="B145" s="764">
        <v>5</v>
      </c>
      <c r="C145" s="764" t="s">
        <v>2381</v>
      </c>
      <c r="D145" s="764">
        <v>2</v>
      </c>
      <c r="E145" s="764" t="s">
        <v>1593</v>
      </c>
      <c r="F145" s="764"/>
      <c r="G145" s="764"/>
      <c r="H145" s="764"/>
      <c r="I145" s="764"/>
      <c r="J145" s="764" t="s">
        <v>454</v>
      </c>
      <c r="K145" s="764"/>
      <c r="L145" s="764"/>
      <c r="M145" s="764"/>
      <c r="N145" s="764"/>
      <c r="O145" s="764"/>
      <c r="P145" s="764"/>
      <c r="Q145" s="764"/>
      <c r="R145" s="764"/>
      <c r="S145" s="764"/>
      <c r="T145" s="764"/>
      <c r="U145" s="764"/>
      <c r="V145" s="764"/>
      <c r="W145" s="764"/>
      <c r="X145" s="764"/>
      <c r="Y145" s="764"/>
      <c r="Z145" s="764">
        <v>0</v>
      </c>
      <c r="AA145" s="764">
        <v>0</v>
      </c>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c r="BB145" s="764"/>
      <c r="BC145" s="764"/>
      <c r="BD145" s="764"/>
      <c r="BE145" s="764"/>
      <c r="BF145" s="764"/>
      <c r="BG145" s="764" t="s">
        <v>453</v>
      </c>
      <c r="BH145" s="764" t="s">
        <v>453</v>
      </c>
      <c r="BI145" s="764"/>
      <c r="BJ145" s="764"/>
      <c r="BK145" s="764"/>
      <c r="BL145" s="764"/>
      <c r="BM145" s="764" t="s">
        <v>403</v>
      </c>
      <c r="BN145" s="764" t="s">
        <v>454</v>
      </c>
      <c r="BO145" s="764" t="s">
        <v>454</v>
      </c>
      <c r="BP145" s="764" t="s">
        <v>277</v>
      </c>
      <c r="BQ145" s="764"/>
      <c r="BR145" s="764"/>
      <c r="BS145" s="764"/>
      <c r="BT145" s="764"/>
      <c r="BU145" s="764"/>
      <c r="BV145" s="764"/>
      <c r="BW145" s="764"/>
      <c r="BX145" s="764"/>
      <c r="BY145" s="764"/>
      <c r="BZ145" s="764"/>
      <c r="CA145" s="764"/>
      <c r="CB145" s="764"/>
      <c r="CC145" s="764"/>
      <c r="CD145" s="764"/>
      <c r="CE145" s="764"/>
      <c r="CF145" s="764"/>
      <c r="CG145" s="764">
        <v>1</v>
      </c>
      <c r="CH145" s="765" t="s">
        <v>1756</v>
      </c>
    </row>
    <row r="146" spans="1:86" s="765" customFormat="1" ht="25" hidden="1">
      <c r="A146" s="756">
        <f t="shared" si="2"/>
        <v>144</v>
      </c>
      <c r="B146" s="764">
        <v>5</v>
      </c>
      <c r="C146" s="764" t="s">
        <v>2381</v>
      </c>
      <c r="D146" s="764">
        <v>2</v>
      </c>
      <c r="E146" s="764" t="s">
        <v>1593</v>
      </c>
      <c r="F146" s="764"/>
      <c r="G146" s="764"/>
      <c r="H146" s="764"/>
      <c r="I146" s="764"/>
      <c r="J146" s="764" t="s">
        <v>476</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t="s">
        <v>477</v>
      </c>
      <c r="BH146" s="764" t="s">
        <v>477</v>
      </c>
      <c r="BI146" s="764"/>
      <c r="BJ146" s="764"/>
      <c r="BK146" s="764"/>
      <c r="BL146" s="764"/>
      <c r="BM146" s="764" t="s">
        <v>403</v>
      </c>
      <c r="BN146" s="764" t="s">
        <v>478</v>
      </c>
      <c r="BO146" s="764" t="s">
        <v>478</v>
      </c>
      <c r="BP146" s="764" t="s">
        <v>277</v>
      </c>
      <c r="BQ146" s="764"/>
      <c r="BR146" s="764"/>
      <c r="BS146" s="764"/>
      <c r="BT146" s="764"/>
      <c r="BU146" s="764"/>
      <c r="BV146" s="764"/>
      <c r="BW146" s="764"/>
      <c r="BX146" s="764"/>
      <c r="BY146" s="764"/>
      <c r="BZ146" s="764"/>
      <c r="CA146" s="764"/>
      <c r="CB146" s="764"/>
      <c r="CC146" s="764"/>
      <c r="CD146" s="764"/>
      <c r="CE146" s="764"/>
      <c r="CF146" s="764"/>
      <c r="CG146" s="764">
        <v>1</v>
      </c>
      <c r="CH146" s="765" t="s">
        <v>1756</v>
      </c>
    </row>
    <row r="147" spans="1:86" s="765" customFormat="1" ht="25" hidden="1">
      <c r="A147" s="756">
        <f t="shared" si="2"/>
        <v>145</v>
      </c>
      <c r="B147" s="764">
        <v>5</v>
      </c>
      <c r="C147" s="764" t="s">
        <v>2381</v>
      </c>
      <c r="D147" s="764">
        <v>2</v>
      </c>
      <c r="E147" s="764" t="s">
        <v>1593</v>
      </c>
      <c r="F147" s="764"/>
      <c r="G147" s="764"/>
      <c r="H147" s="764"/>
      <c r="I147" s="764"/>
      <c r="J147" s="764" t="s">
        <v>479</v>
      </c>
      <c r="K147" s="764"/>
      <c r="L147" s="764"/>
      <c r="M147" s="764"/>
      <c r="N147" s="764"/>
      <c r="O147" s="764"/>
      <c r="P147" s="764"/>
      <c r="Q147" s="764"/>
      <c r="R147" s="764"/>
      <c r="S147" s="764"/>
      <c r="T147" s="764"/>
      <c r="U147" s="764"/>
      <c r="V147" s="764"/>
      <c r="W147" s="764"/>
      <c r="X147" s="764"/>
      <c r="Y147" s="764"/>
      <c r="Z147" s="764">
        <v>0</v>
      </c>
      <c r="AA147" s="764">
        <v>0</v>
      </c>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c r="BB147" s="764"/>
      <c r="BC147" s="764"/>
      <c r="BD147" s="764"/>
      <c r="BE147" s="764"/>
      <c r="BF147" s="764"/>
      <c r="BG147" s="764" t="s">
        <v>480</v>
      </c>
      <c r="BH147" s="764" t="s">
        <v>480</v>
      </c>
      <c r="BI147" s="764"/>
      <c r="BJ147" s="764"/>
      <c r="BK147" s="764"/>
      <c r="BL147" s="764"/>
      <c r="BM147" s="764" t="s">
        <v>403</v>
      </c>
      <c r="BN147" s="764" t="s">
        <v>479</v>
      </c>
      <c r="BO147" s="764" t="s">
        <v>479</v>
      </c>
      <c r="BP147" s="764" t="s">
        <v>277</v>
      </c>
      <c r="BQ147" s="764"/>
      <c r="BR147" s="764"/>
      <c r="BS147" s="764"/>
      <c r="BT147" s="764"/>
      <c r="BU147" s="764"/>
      <c r="BV147" s="764"/>
      <c r="BW147" s="764"/>
      <c r="BX147" s="764"/>
      <c r="BY147" s="764"/>
      <c r="BZ147" s="764"/>
      <c r="CA147" s="764"/>
      <c r="CB147" s="764"/>
      <c r="CC147" s="764"/>
      <c r="CD147" s="764"/>
      <c r="CE147" s="764"/>
      <c r="CF147" s="764"/>
      <c r="CG147" s="764">
        <v>1</v>
      </c>
      <c r="CH147" s="765" t="s">
        <v>1756</v>
      </c>
    </row>
    <row r="148" spans="1:86" s="765" customFormat="1" ht="25" hidden="1">
      <c r="A148" s="756">
        <f t="shared" si="2"/>
        <v>146</v>
      </c>
      <c r="B148" s="764">
        <v>5</v>
      </c>
      <c r="C148" s="764" t="s">
        <v>2381</v>
      </c>
      <c r="D148" s="764">
        <v>2</v>
      </c>
      <c r="E148" s="764" t="s">
        <v>1593</v>
      </c>
      <c r="F148" s="764"/>
      <c r="G148" s="764"/>
      <c r="H148" s="764"/>
      <c r="I148" s="764"/>
      <c r="J148" s="764" t="s">
        <v>481</v>
      </c>
      <c r="K148" s="764"/>
      <c r="L148" s="764"/>
      <c r="M148" s="764"/>
      <c r="N148" s="764"/>
      <c r="O148" s="764"/>
      <c r="P148" s="764"/>
      <c r="Q148" s="764"/>
      <c r="R148" s="764"/>
      <c r="S148" s="764"/>
      <c r="T148" s="764"/>
      <c r="U148" s="764"/>
      <c r="V148" s="764"/>
      <c r="W148" s="764"/>
      <c r="X148" s="764"/>
      <c r="Y148" s="764"/>
      <c r="Z148" s="764">
        <v>0</v>
      </c>
      <c r="AA148" s="764">
        <v>0</v>
      </c>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c r="BA148" s="764"/>
      <c r="BB148" s="764"/>
      <c r="BC148" s="764"/>
      <c r="BD148" s="764"/>
      <c r="BE148" s="764"/>
      <c r="BF148" s="764"/>
      <c r="BG148" s="764" t="s">
        <v>482</v>
      </c>
      <c r="BH148" s="764" t="s">
        <v>482</v>
      </c>
      <c r="BI148" s="764"/>
      <c r="BJ148" s="764"/>
      <c r="BK148" s="764"/>
      <c r="BL148" s="764"/>
      <c r="BM148" s="764" t="s">
        <v>403</v>
      </c>
      <c r="BN148" s="764" t="s">
        <v>481</v>
      </c>
      <c r="BO148" s="764" t="s">
        <v>481</v>
      </c>
      <c r="BP148" s="764" t="s">
        <v>277</v>
      </c>
      <c r="BQ148" s="764"/>
      <c r="BR148" s="764"/>
      <c r="BS148" s="764"/>
      <c r="BT148" s="764"/>
      <c r="BU148" s="764"/>
      <c r="BV148" s="764"/>
      <c r="BW148" s="764"/>
      <c r="BX148" s="764"/>
      <c r="BY148" s="764"/>
      <c r="BZ148" s="764"/>
      <c r="CA148" s="764"/>
      <c r="CB148" s="764"/>
      <c r="CC148" s="764"/>
      <c r="CD148" s="764"/>
      <c r="CE148" s="764"/>
      <c r="CF148" s="764"/>
      <c r="CG148" s="764">
        <v>1</v>
      </c>
      <c r="CH148" s="765" t="s">
        <v>1756</v>
      </c>
    </row>
    <row r="149" spans="1:86" s="765" customFormat="1" ht="25" hidden="1">
      <c r="A149" s="756">
        <f t="shared" si="2"/>
        <v>147</v>
      </c>
      <c r="B149" s="764">
        <v>5</v>
      </c>
      <c r="C149" s="764" t="s">
        <v>2381</v>
      </c>
      <c r="D149" s="764">
        <v>2</v>
      </c>
      <c r="E149" s="764" t="s">
        <v>1593</v>
      </c>
      <c r="F149" s="764"/>
      <c r="G149" s="764"/>
      <c r="H149" s="764"/>
      <c r="I149" s="764"/>
      <c r="J149" s="764" t="s">
        <v>483</v>
      </c>
      <c r="K149" s="764"/>
      <c r="L149" s="764"/>
      <c r="M149" s="764"/>
      <c r="N149" s="764"/>
      <c r="O149" s="764"/>
      <c r="P149" s="764"/>
      <c r="Q149" s="764"/>
      <c r="R149" s="764"/>
      <c r="S149" s="764"/>
      <c r="T149" s="764"/>
      <c r="U149" s="764"/>
      <c r="V149" s="764"/>
      <c r="W149" s="764"/>
      <c r="X149" s="764"/>
      <c r="Y149" s="764"/>
      <c r="Z149" s="764">
        <v>0</v>
      </c>
      <c r="AA149" s="764">
        <v>100</v>
      </c>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c r="BA149" s="764"/>
      <c r="BB149" s="764"/>
      <c r="BC149" s="764"/>
      <c r="BD149" s="764"/>
      <c r="BE149" s="764"/>
      <c r="BF149" s="764"/>
      <c r="BG149" s="764" t="s">
        <v>484</v>
      </c>
      <c r="BH149" s="764" t="s">
        <v>484</v>
      </c>
      <c r="BI149" s="764"/>
      <c r="BJ149" s="764"/>
      <c r="BK149" s="764"/>
      <c r="BL149" s="764"/>
      <c r="BM149" s="764" t="s">
        <v>403</v>
      </c>
      <c r="BN149" s="764" t="s">
        <v>485</v>
      </c>
      <c r="BO149" s="764" t="s">
        <v>485</v>
      </c>
      <c r="BP149" s="764" t="s">
        <v>277</v>
      </c>
      <c r="BQ149" s="764"/>
      <c r="BR149" s="764"/>
      <c r="BS149" s="764"/>
      <c r="BT149" s="764"/>
      <c r="BU149" s="764"/>
      <c r="BV149" s="764"/>
      <c r="BW149" s="764"/>
      <c r="BX149" s="764"/>
      <c r="BY149" s="764"/>
      <c r="BZ149" s="764"/>
      <c r="CA149" s="764"/>
      <c r="CB149" s="764"/>
      <c r="CC149" s="764"/>
      <c r="CD149" s="764"/>
      <c r="CE149" s="764"/>
      <c r="CF149" s="764"/>
      <c r="CG149" s="764">
        <v>1</v>
      </c>
    </row>
    <row r="150" spans="1:86" s="765" customFormat="1" ht="75" hidden="1">
      <c r="A150" s="756">
        <f t="shared" si="2"/>
        <v>148</v>
      </c>
      <c r="B150" s="764">
        <v>5</v>
      </c>
      <c r="C150" s="764" t="s">
        <v>2381</v>
      </c>
      <c r="D150" s="764">
        <v>2</v>
      </c>
      <c r="E150" s="764" t="s">
        <v>1593</v>
      </c>
      <c r="F150" s="764"/>
      <c r="G150" s="764"/>
      <c r="H150" s="764"/>
      <c r="I150" s="764"/>
      <c r="J150" s="764" t="s">
        <v>486</v>
      </c>
      <c r="K150" s="764"/>
      <c r="L150" s="764"/>
      <c r="M150" s="764"/>
      <c r="N150" s="764"/>
      <c r="O150" s="764"/>
      <c r="P150" s="764"/>
      <c r="Q150" s="764"/>
      <c r="R150" s="764"/>
      <c r="S150" s="764"/>
      <c r="T150" s="764"/>
      <c r="U150" s="764"/>
      <c r="V150" s="764"/>
      <c r="W150" s="764"/>
      <c r="X150" s="764"/>
      <c r="Y150" s="764"/>
      <c r="Z150" s="764"/>
      <c r="AA150" s="764"/>
      <c r="AB150" s="764"/>
      <c r="AC150" s="764"/>
      <c r="AD150" s="764"/>
      <c r="AE150" s="764"/>
      <c r="AF150" s="764"/>
      <c r="AG150" s="764"/>
      <c r="AH150" s="764"/>
      <c r="AI150" s="764"/>
      <c r="AJ150" s="764"/>
      <c r="AK150" s="764"/>
      <c r="AL150" s="764"/>
      <c r="AM150" s="764"/>
      <c r="AN150" s="764"/>
      <c r="AO150" s="764"/>
      <c r="AP150" s="764"/>
      <c r="AQ150" s="764" t="s">
        <v>487</v>
      </c>
      <c r="AR150" s="764" t="s">
        <v>487</v>
      </c>
      <c r="AS150" s="764"/>
      <c r="AT150" s="764"/>
      <c r="AU150" s="764"/>
      <c r="AV150" s="764" t="s">
        <v>488</v>
      </c>
      <c r="AW150" s="764" t="s">
        <v>307</v>
      </c>
      <c r="AX150" s="764" t="s">
        <v>159</v>
      </c>
      <c r="AY150" s="764">
        <v>-1</v>
      </c>
      <c r="AZ150" s="764">
        <v>2</v>
      </c>
      <c r="BA150" s="764" t="s">
        <v>78</v>
      </c>
      <c r="BB150" s="764"/>
      <c r="BC150" s="764"/>
      <c r="BD150" s="764"/>
      <c r="BE150" s="764"/>
      <c r="BF150" s="764"/>
      <c r="BG150" s="764"/>
      <c r="BH150" s="764"/>
      <c r="BI150" s="764"/>
      <c r="BJ150" s="764"/>
      <c r="BK150" s="764"/>
      <c r="BL150" s="764"/>
      <c r="BM150" s="764"/>
      <c r="BN150" s="764"/>
      <c r="BO150" s="764"/>
      <c r="BP150" s="764"/>
      <c r="BQ150" s="764"/>
      <c r="BR150" s="764"/>
      <c r="BS150" s="764"/>
      <c r="BT150" s="764"/>
      <c r="BU150" s="764"/>
      <c r="BV150" s="764"/>
      <c r="BW150" s="764"/>
      <c r="BX150" s="764"/>
      <c r="BY150" s="764"/>
      <c r="BZ150" s="764"/>
      <c r="CA150" s="764"/>
      <c r="CB150" s="764"/>
      <c r="CC150" s="764"/>
      <c r="CD150" s="764"/>
      <c r="CE150" s="764"/>
      <c r="CF150" s="764"/>
      <c r="CG150" s="764">
        <v>1</v>
      </c>
    </row>
    <row r="151" spans="1:86" s="765" customFormat="1" ht="175" hidden="1">
      <c r="A151" s="756">
        <f t="shared" si="2"/>
        <v>149</v>
      </c>
      <c r="B151" s="764">
        <v>5</v>
      </c>
      <c r="C151" s="764" t="s">
        <v>2381</v>
      </c>
      <c r="D151" s="764">
        <v>2</v>
      </c>
      <c r="E151" s="764" t="s">
        <v>1593</v>
      </c>
      <c r="F151" s="764"/>
      <c r="G151" s="764"/>
      <c r="H151" s="764"/>
      <c r="I151" s="764"/>
      <c r="J151" s="764" t="s">
        <v>489</v>
      </c>
      <c r="K151" s="764"/>
      <c r="L151" s="764"/>
      <c r="M151" s="764"/>
      <c r="N151" s="764"/>
      <c r="O151" s="764"/>
      <c r="P151" s="764"/>
      <c r="Q151" s="764"/>
      <c r="R151" s="764"/>
      <c r="S151" s="764"/>
      <c r="T151" s="764"/>
      <c r="U151" s="764"/>
      <c r="V151" s="764"/>
      <c r="W151" s="764"/>
      <c r="X151" s="764"/>
      <c r="Y151" s="764"/>
      <c r="Z151" s="764">
        <v>0</v>
      </c>
      <c r="AA151" s="764">
        <v>2.2999999999999998</v>
      </c>
      <c r="AB151" s="764"/>
      <c r="AC151" s="764"/>
      <c r="AD151" s="764"/>
      <c r="AE151" s="764"/>
      <c r="AF151" s="764"/>
      <c r="AG151" s="764"/>
      <c r="AH151" s="764"/>
      <c r="AI151" s="764"/>
      <c r="AJ151" s="764"/>
      <c r="AK151" s="764"/>
      <c r="AL151" s="764"/>
      <c r="AM151" s="764"/>
      <c r="AN151" s="764"/>
      <c r="AO151" s="764"/>
      <c r="AP151" s="764"/>
      <c r="AQ151" s="764" t="s">
        <v>490</v>
      </c>
      <c r="AR151" s="764" t="s">
        <v>490</v>
      </c>
      <c r="AS151" s="764"/>
      <c r="AT151" s="764"/>
      <c r="AU151" s="764"/>
      <c r="AV151" s="764" t="s">
        <v>491</v>
      </c>
      <c r="AW151" s="764" t="s">
        <v>369</v>
      </c>
      <c r="AX151" s="764" t="s">
        <v>159</v>
      </c>
      <c r="AY151" s="764">
        <v>0</v>
      </c>
      <c r="AZ151" s="764">
        <v>2.2999999999999998</v>
      </c>
      <c r="BA151" s="764" t="s">
        <v>78</v>
      </c>
      <c r="BB151" s="764"/>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v>1</v>
      </c>
    </row>
    <row r="152" spans="1:86" s="765" customFormat="1" ht="62.5" hidden="1">
      <c r="A152" s="756">
        <f t="shared" si="2"/>
        <v>150</v>
      </c>
      <c r="B152" s="764">
        <v>5</v>
      </c>
      <c r="C152" s="764" t="s">
        <v>2381</v>
      </c>
      <c r="D152" s="764">
        <v>2</v>
      </c>
      <c r="E152" s="764" t="s">
        <v>1593</v>
      </c>
      <c r="F152" s="764"/>
      <c r="G152" s="764"/>
      <c r="H152" s="764"/>
      <c r="I152" s="764"/>
      <c r="J152" s="764" t="s">
        <v>492</v>
      </c>
      <c r="K152" s="764"/>
      <c r="L152" s="764"/>
      <c r="M152" s="764"/>
      <c r="N152" s="764"/>
      <c r="O152" s="764"/>
      <c r="P152" s="764"/>
      <c r="Q152" s="764"/>
      <c r="R152" s="764"/>
      <c r="S152" s="764"/>
      <c r="T152" s="764"/>
      <c r="U152" s="764"/>
      <c r="V152" s="764"/>
      <c r="W152" s="764"/>
      <c r="X152" s="764"/>
      <c r="Y152" s="764"/>
      <c r="Z152" s="764">
        <v>0</v>
      </c>
      <c r="AA152" s="764" t="s">
        <v>159</v>
      </c>
      <c r="AB152" s="764"/>
      <c r="AC152" s="764"/>
      <c r="AD152" s="764"/>
      <c r="AE152" s="764"/>
      <c r="AF152" s="764"/>
      <c r="AG152" s="764"/>
      <c r="AH152" s="764"/>
      <c r="AI152" s="764"/>
      <c r="AJ152" s="764"/>
      <c r="AK152" s="764"/>
      <c r="AL152" s="764"/>
      <c r="AM152" s="764"/>
      <c r="AN152" s="764"/>
      <c r="AO152" s="764"/>
      <c r="AP152" s="764"/>
      <c r="AQ152" s="764" t="s">
        <v>493</v>
      </c>
      <c r="AR152" s="764" t="s">
        <v>493</v>
      </c>
      <c r="AS152" s="764"/>
      <c r="AT152" s="764"/>
      <c r="AU152" s="764"/>
      <c r="AV152" s="764" t="s">
        <v>494</v>
      </c>
      <c r="AW152" s="764" t="s">
        <v>78</v>
      </c>
      <c r="AX152" s="764" t="s">
        <v>248</v>
      </c>
      <c r="AY152" s="764">
        <v>0</v>
      </c>
      <c r="AZ152" s="764" t="s">
        <v>159</v>
      </c>
      <c r="BA152" s="764" t="s">
        <v>495</v>
      </c>
      <c r="BB152" s="764"/>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v>1</v>
      </c>
    </row>
    <row r="153" spans="1:86" s="765" customFormat="1" ht="25" hidden="1">
      <c r="A153" s="756">
        <f t="shared" si="2"/>
        <v>151</v>
      </c>
      <c r="B153" s="764">
        <v>5</v>
      </c>
      <c r="C153" s="764" t="s">
        <v>2381</v>
      </c>
      <c r="D153" s="764">
        <v>2</v>
      </c>
      <c r="E153" s="764" t="s">
        <v>1593</v>
      </c>
      <c r="F153" s="764"/>
      <c r="G153" s="764"/>
      <c r="H153" s="764"/>
      <c r="I153" s="764"/>
      <c r="J153" s="764" t="s">
        <v>496</v>
      </c>
      <c r="K153" s="764"/>
      <c r="L153" s="764"/>
      <c r="M153" s="764"/>
      <c r="N153" s="764"/>
      <c r="O153" s="764"/>
      <c r="P153" s="764"/>
      <c r="Q153" s="764"/>
      <c r="R153" s="764"/>
      <c r="S153" s="764"/>
      <c r="T153" s="764"/>
      <c r="U153" s="764"/>
      <c r="V153" s="764"/>
      <c r="W153" s="764"/>
      <c r="X153" s="764"/>
      <c r="Y153" s="764"/>
      <c r="Z153" s="764">
        <v>0</v>
      </c>
      <c r="AA153" s="764">
        <v>0</v>
      </c>
      <c r="AB153" s="764"/>
      <c r="AC153" s="764"/>
      <c r="AD153" s="764"/>
      <c r="AE153" s="764"/>
      <c r="AF153" s="764"/>
      <c r="AG153" s="764"/>
      <c r="AH153" s="764"/>
      <c r="AI153" s="764"/>
      <c r="AJ153" s="764"/>
      <c r="AK153" s="764"/>
      <c r="AL153" s="764"/>
      <c r="AM153" s="764"/>
      <c r="AN153" s="764"/>
      <c r="AO153" s="764"/>
      <c r="AP153" s="764"/>
      <c r="AQ153" s="764"/>
      <c r="AR153" s="764"/>
      <c r="AS153" s="764"/>
      <c r="AT153" s="764"/>
      <c r="AU153" s="764"/>
      <c r="AV153" s="764"/>
      <c r="AW153" s="764"/>
      <c r="AX153" s="764"/>
      <c r="AY153" s="764"/>
      <c r="AZ153" s="764"/>
      <c r="BA153" s="764"/>
      <c r="BB153" s="764"/>
      <c r="BC153" s="764"/>
      <c r="BD153" s="764"/>
      <c r="BE153" s="764"/>
      <c r="BF153" s="764"/>
      <c r="BG153" s="764" t="s">
        <v>497</v>
      </c>
      <c r="BH153" s="764" t="s">
        <v>497</v>
      </c>
      <c r="BI153" s="764"/>
      <c r="BJ153" s="764"/>
      <c r="BK153" s="764"/>
      <c r="BL153" s="764"/>
      <c r="BM153" s="764" t="s">
        <v>290</v>
      </c>
      <c r="BN153" s="764" t="s">
        <v>498</v>
      </c>
      <c r="BO153" s="764" t="s">
        <v>498</v>
      </c>
      <c r="BP153" s="764" t="s">
        <v>499</v>
      </c>
      <c r="BQ153" s="764"/>
      <c r="BR153" s="764"/>
      <c r="BS153" s="764"/>
      <c r="BT153" s="764"/>
      <c r="BU153" s="764"/>
      <c r="BV153" s="764"/>
      <c r="BW153" s="764"/>
      <c r="BX153" s="764"/>
      <c r="BY153" s="764"/>
      <c r="BZ153" s="764"/>
      <c r="CA153" s="764"/>
      <c r="CB153" s="764"/>
      <c r="CC153" s="764"/>
      <c r="CD153" s="764"/>
      <c r="CE153" s="764"/>
      <c r="CF153" s="764"/>
      <c r="CG153" s="764">
        <v>1</v>
      </c>
    </row>
    <row r="154" spans="1:86" s="765" customFormat="1" ht="225" hidden="1">
      <c r="A154" s="756">
        <f t="shared" si="2"/>
        <v>152</v>
      </c>
      <c r="B154" s="764">
        <v>5</v>
      </c>
      <c r="C154" s="764" t="s">
        <v>2381</v>
      </c>
      <c r="D154" s="764">
        <v>2</v>
      </c>
      <c r="E154" s="764" t="s">
        <v>1593</v>
      </c>
      <c r="F154" s="764"/>
      <c r="G154" s="764"/>
      <c r="H154" s="764"/>
      <c r="I154" s="764"/>
      <c r="J154" s="764" t="s">
        <v>500</v>
      </c>
      <c r="K154" s="764"/>
      <c r="L154" s="764"/>
      <c r="M154" s="764"/>
      <c r="N154" s="764"/>
      <c r="O154" s="764"/>
      <c r="P154" s="764"/>
      <c r="Q154" s="764"/>
      <c r="R154" s="764"/>
      <c r="S154" s="764"/>
      <c r="T154" s="764"/>
      <c r="U154" s="764"/>
      <c r="V154" s="764"/>
      <c r="W154" s="764"/>
      <c r="X154" s="764"/>
      <c r="Y154" s="764"/>
      <c r="Z154" s="764">
        <v>1</v>
      </c>
      <c r="AA154" s="764">
        <v>3</v>
      </c>
      <c r="AB154" s="764"/>
      <c r="AC154" s="764"/>
      <c r="AD154" s="764"/>
      <c r="AE154" s="764"/>
      <c r="AF154" s="764"/>
      <c r="AG154" s="764"/>
      <c r="AH154" s="764"/>
      <c r="AI154" s="764"/>
      <c r="AJ154" s="764"/>
      <c r="AK154" s="764"/>
      <c r="AL154" s="764"/>
      <c r="AM154" s="764"/>
      <c r="AN154" s="764"/>
      <c r="AO154" s="764"/>
      <c r="AP154" s="764"/>
      <c r="AQ154" s="764" t="s">
        <v>501</v>
      </c>
      <c r="AR154" s="764" t="s">
        <v>501</v>
      </c>
      <c r="AS154" s="764"/>
      <c r="AT154" s="764"/>
      <c r="AU154" s="764"/>
      <c r="AV154" s="764" t="s">
        <v>502</v>
      </c>
      <c r="AW154" s="764" t="s">
        <v>78</v>
      </c>
      <c r="AX154" s="764" t="s">
        <v>159</v>
      </c>
      <c r="AY154" s="764">
        <v>1</v>
      </c>
      <c r="AZ154" s="764">
        <v>3</v>
      </c>
      <c r="BA154" s="764" t="s">
        <v>495</v>
      </c>
      <c r="BB154" s="764"/>
      <c r="BC154" s="764"/>
      <c r="BD154" s="764"/>
      <c r="BE154" s="764"/>
      <c r="BF154" s="764"/>
      <c r="BG154" s="764"/>
      <c r="BH154" s="764"/>
      <c r="BI154" s="764"/>
      <c r="BJ154" s="764"/>
      <c r="BK154" s="764"/>
      <c r="BL154" s="764"/>
      <c r="BM154" s="764"/>
      <c r="BN154" s="764"/>
      <c r="BO154" s="764"/>
      <c r="BP154" s="764"/>
      <c r="BQ154" s="764"/>
      <c r="BR154" s="764"/>
      <c r="BS154" s="764"/>
      <c r="BT154" s="764"/>
      <c r="BU154" s="764"/>
      <c r="BV154" s="764"/>
      <c r="BW154" s="764"/>
      <c r="BX154" s="764"/>
      <c r="BY154" s="764"/>
      <c r="BZ154" s="764"/>
      <c r="CA154" s="764"/>
      <c r="CB154" s="764"/>
      <c r="CC154" s="764"/>
      <c r="CD154" s="764"/>
      <c r="CE154" s="764"/>
      <c r="CF154" s="764"/>
      <c r="CG154" s="764">
        <v>1</v>
      </c>
    </row>
    <row r="155" spans="1:86" s="765" customFormat="1" ht="50" hidden="1">
      <c r="A155" s="756">
        <f t="shared" si="2"/>
        <v>153</v>
      </c>
      <c r="B155" s="764">
        <v>5</v>
      </c>
      <c r="C155" s="764" t="s">
        <v>2381</v>
      </c>
      <c r="D155" s="764">
        <v>2</v>
      </c>
      <c r="E155" s="764" t="s">
        <v>1593</v>
      </c>
      <c r="F155" s="764"/>
      <c r="G155" s="764"/>
      <c r="H155" s="764"/>
      <c r="I155" s="764"/>
      <c r="J155" s="764" t="s">
        <v>503</v>
      </c>
      <c r="K155" s="764"/>
      <c r="L155" s="764"/>
      <c r="M155" s="764"/>
      <c r="N155" s="764"/>
      <c r="O155" s="764"/>
      <c r="P155" s="764"/>
      <c r="Q155" s="764"/>
      <c r="R155" s="764"/>
      <c r="S155" s="764"/>
      <c r="T155" s="764"/>
      <c r="U155" s="764"/>
      <c r="V155" s="764"/>
      <c r="W155" s="764"/>
      <c r="X155" s="764"/>
      <c r="Y155" s="764"/>
      <c r="Z155" s="764"/>
      <c r="AA155" s="764"/>
      <c r="AB155" s="764"/>
      <c r="AC155" s="764"/>
      <c r="AD155" s="764"/>
      <c r="AE155" s="764" t="s">
        <v>2513</v>
      </c>
      <c r="AF155" s="764"/>
      <c r="AG155" s="764"/>
      <c r="AH155" s="764"/>
      <c r="AI155" s="764"/>
      <c r="AJ155" s="764"/>
      <c r="AK155" s="764"/>
      <c r="AL155" s="764"/>
      <c r="AM155" s="764"/>
      <c r="AN155" s="764"/>
      <c r="AO155" s="764"/>
      <c r="AP155" s="764"/>
      <c r="AQ155" s="764" t="s">
        <v>504</v>
      </c>
      <c r="AR155" s="764" t="s">
        <v>504</v>
      </c>
      <c r="AS155" s="764"/>
      <c r="AT155" s="764"/>
      <c r="AU155" s="764"/>
      <c r="AV155" s="764" t="s">
        <v>505</v>
      </c>
      <c r="AW155" s="764" t="s">
        <v>78</v>
      </c>
      <c r="AX155" s="764" t="s">
        <v>159</v>
      </c>
      <c r="AY155" s="764" t="s">
        <v>506</v>
      </c>
      <c r="AZ155" s="764" t="s">
        <v>507</v>
      </c>
      <c r="BA155" s="764" t="s">
        <v>78</v>
      </c>
      <c r="BB155" s="764"/>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c r="CB155" s="764"/>
      <c r="CC155" s="764"/>
      <c r="CD155" s="764"/>
      <c r="CE155" s="764"/>
      <c r="CF155" s="764"/>
      <c r="CG155" s="764">
        <v>1</v>
      </c>
    </row>
    <row r="156" spans="1:86" s="765" customFormat="1" ht="25" hidden="1">
      <c r="A156" s="756">
        <f t="shared" si="2"/>
        <v>154</v>
      </c>
      <c r="B156" s="764">
        <v>5</v>
      </c>
      <c r="C156" s="764" t="s">
        <v>2381</v>
      </c>
      <c r="D156" s="764">
        <v>2</v>
      </c>
      <c r="E156" s="764" t="s">
        <v>1593</v>
      </c>
      <c r="F156" s="764"/>
      <c r="G156" s="764"/>
      <c r="H156" s="764"/>
      <c r="I156" s="764"/>
      <c r="J156" s="764" t="s">
        <v>508</v>
      </c>
      <c r="K156" s="764"/>
      <c r="L156" s="764"/>
      <c r="M156" s="764"/>
      <c r="N156" s="764"/>
      <c r="O156" s="764"/>
      <c r="P156" s="764"/>
      <c r="Q156" s="764"/>
      <c r="R156" s="764"/>
      <c r="S156" s="764"/>
      <c r="T156" s="764"/>
      <c r="U156" s="764"/>
      <c r="V156" s="764"/>
      <c r="W156" s="764"/>
      <c r="X156" s="764"/>
      <c r="Y156" s="764"/>
      <c r="Z156" s="764"/>
      <c r="AA156" s="764"/>
      <c r="AB156" s="764"/>
      <c r="AC156" s="764"/>
      <c r="AD156" s="764"/>
      <c r="AE156" s="764" t="s">
        <v>2512</v>
      </c>
      <c r="AF156" s="764"/>
      <c r="AG156" s="764"/>
      <c r="AH156" s="764"/>
      <c r="AI156" s="764"/>
      <c r="AJ156" s="764"/>
      <c r="AK156" s="764"/>
      <c r="AL156" s="764"/>
      <c r="AM156" s="764"/>
      <c r="AN156" s="764"/>
      <c r="AO156" s="764"/>
      <c r="AP156" s="764"/>
      <c r="AQ156" s="764" t="s">
        <v>509</v>
      </c>
      <c r="AR156" s="764" t="s">
        <v>509</v>
      </c>
      <c r="AS156" s="764"/>
      <c r="AT156" s="764"/>
      <c r="AU156" s="764"/>
      <c r="AV156" s="764" t="s">
        <v>510</v>
      </c>
      <c r="AW156" s="764" t="s">
        <v>307</v>
      </c>
      <c r="AX156" s="764" t="s">
        <v>159</v>
      </c>
      <c r="AY156" s="764" t="s">
        <v>446</v>
      </c>
      <c r="AZ156" s="764" t="s">
        <v>511</v>
      </c>
      <c r="BA156" s="764" t="s">
        <v>78</v>
      </c>
      <c r="BB156" s="764"/>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c r="CB156" s="764"/>
      <c r="CC156" s="764"/>
      <c r="CD156" s="764"/>
      <c r="CE156" s="764"/>
      <c r="CF156" s="764"/>
      <c r="CG156" s="764">
        <v>1</v>
      </c>
    </row>
    <row r="157" spans="1:86" s="765" customFormat="1" ht="125" hidden="1">
      <c r="A157" s="756">
        <f t="shared" si="2"/>
        <v>155</v>
      </c>
      <c r="B157" s="764">
        <v>5</v>
      </c>
      <c r="C157" s="764" t="s">
        <v>2381</v>
      </c>
      <c r="D157" s="764">
        <v>2</v>
      </c>
      <c r="E157" s="764" t="s">
        <v>1593</v>
      </c>
      <c r="F157" s="764"/>
      <c r="G157" s="764"/>
      <c r="H157" s="764"/>
      <c r="I157" s="764"/>
      <c r="J157" s="764" t="s">
        <v>512</v>
      </c>
      <c r="K157" s="764"/>
      <c r="L157" s="764"/>
      <c r="M157" s="764"/>
      <c r="N157" s="764"/>
      <c r="O157" s="764"/>
      <c r="P157" s="764"/>
      <c r="Q157" s="764"/>
      <c r="R157" s="764"/>
      <c r="S157" s="764"/>
      <c r="T157" s="764"/>
      <c r="U157" s="764"/>
      <c r="V157" s="764"/>
      <c r="W157" s="764"/>
      <c r="X157" s="764"/>
      <c r="Y157" s="764"/>
      <c r="Z157" s="764">
        <v>1</v>
      </c>
      <c r="AA157" s="764">
        <v>12</v>
      </c>
      <c r="AB157" s="764"/>
      <c r="AC157" s="764"/>
      <c r="AD157" s="764"/>
      <c r="AE157" s="764"/>
      <c r="AF157" s="764"/>
      <c r="AG157" s="764"/>
      <c r="AH157" s="764"/>
      <c r="AI157" s="764"/>
      <c r="AJ157" s="764"/>
      <c r="AK157" s="764"/>
      <c r="AL157" s="764"/>
      <c r="AM157" s="764"/>
      <c r="AN157" s="764"/>
      <c r="AO157" s="764"/>
      <c r="AP157" s="764"/>
      <c r="AQ157" s="764" t="s">
        <v>513</v>
      </c>
      <c r="AR157" s="764" t="s">
        <v>513</v>
      </c>
      <c r="AS157" s="764"/>
      <c r="AT157" s="764"/>
      <c r="AU157" s="764"/>
      <c r="AV157" s="764" t="s">
        <v>514</v>
      </c>
      <c r="AW157" s="764" t="s">
        <v>78</v>
      </c>
      <c r="AX157" s="764" t="s">
        <v>78</v>
      </c>
      <c r="AY157" s="764" t="s">
        <v>78</v>
      </c>
      <c r="AZ157" s="764" t="s">
        <v>78</v>
      </c>
      <c r="BA157" s="764" t="s">
        <v>78</v>
      </c>
      <c r="BB157" s="764"/>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c r="CB157" s="764"/>
      <c r="CC157" s="764"/>
      <c r="CD157" s="764"/>
      <c r="CE157" s="764"/>
      <c r="CF157" s="764"/>
      <c r="CG157" s="764">
        <v>1</v>
      </c>
    </row>
    <row r="158" spans="1:86" s="765" customFormat="1" ht="112.5" hidden="1">
      <c r="A158" s="756">
        <f t="shared" si="2"/>
        <v>156</v>
      </c>
      <c r="B158" s="764">
        <v>5</v>
      </c>
      <c r="C158" s="764" t="s">
        <v>2381</v>
      </c>
      <c r="D158" s="764">
        <v>2</v>
      </c>
      <c r="E158" s="764" t="s">
        <v>1593</v>
      </c>
      <c r="F158" s="764"/>
      <c r="G158" s="764"/>
      <c r="H158" s="764"/>
      <c r="I158" s="764"/>
      <c r="J158" s="764" t="s">
        <v>515</v>
      </c>
      <c r="K158" s="764"/>
      <c r="L158" s="764"/>
      <c r="M158" s="764"/>
      <c r="N158" s="764"/>
      <c r="O158" s="764"/>
      <c r="P158" s="764"/>
      <c r="Q158" s="764"/>
      <c r="R158" s="764"/>
      <c r="S158" s="764"/>
      <c r="T158" s="764"/>
      <c r="U158" s="764"/>
      <c r="V158" s="764"/>
      <c r="W158" s="764"/>
      <c r="X158" s="764"/>
      <c r="Y158" s="764"/>
      <c r="Z158" s="764" t="s">
        <v>78</v>
      </c>
      <c r="AA158" s="764" t="s">
        <v>78</v>
      </c>
      <c r="AB158" s="764"/>
      <c r="AC158" s="764"/>
      <c r="AD158" s="764"/>
      <c r="AE158" s="764"/>
      <c r="AF158" s="764"/>
      <c r="AG158" s="764"/>
      <c r="AH158" s="764"/>
      <c r="AI158" s="764"/>
      <c r="AJ158" s="764"/>
      <c r="AK158" s="764"/>
      <c r="AL158" s="764"/>
      <c r="AM158" s="764"/>
      <c r="AN158" s="764"/>
      <c r="AO158" s="764"/>
      <c r="AP158" s="764"/>
      <c r="AQ158" s="764" t="s">
        <v>516</v>
      </c>
      <c r="AR158" s="764" t="s">
        <v>516</v>
      </c>
      <c r="AS158" s="764"/>
      <c r="AT158" s="764"/>
      <c r="AU158" s="764"/>
      <c r="AV158" s="764" t="s">
        <v>517</v>
      </c>
      <c r="AW158" s="764" t="s">
        <v>78</v>
      </c>
      <c r="AX158" s="764" t="s">
        <v>78</v>
      </c>
      <c r="AY158" s="764" t="s">
        <v>78</v>
      </c>
      <c r="AZ158" s="764" t="s">
        <v>78</v>
      </c>
      <c r="BA158" s="764" t="s">
        <v>78</v>
      </c>
      <c r="BB158" s="764"/>
      <c r="BC158" s="764"/>
      <c r="BD158" s="764"/>
      <c r="BE158" s="764"/>
      <c r="BF158" s="764"/>
      <c r="BG158" s="764"/>
      <c r="BH158" s="764"/>
      <c r="BI158" s="764"/>
      <c r="BJ158" s="764"/>
      <c r="BK158" s="764"/>
      <c r="BL158" s="764"/>
      <c r="BM158" s="764"/>
      <c r="BN158" s="764"/>
      <c r="BO158" s="764"/>
      <c r="BP158" s="764"/>
      <c r="BQ158" s="764"/>
      <c r="BR158" s="764"/>
      <c r="BS158" s="764"/>
      <c r="BT158" s="764"/>
      <c r="BU158" s="764"/>
      <c r="BV158" s="764"/>
      <c r="BW158" s="764"/>
      <c r="BX158" s="764"/>
      <c r="BY158" s="764"/>
      <c r="BZ158" s="764"/>
      <c r="CA158" s="764"/>
      <c r="CB158" s="764"/>
      <c r="CC158" s="764"/>
      <c r="CD158" s="764"/>
      <c r="CE158" s="764"/>
      <c r="CF158" s="764"/>
      <c r="CG158" s="764">
        <v>1</v>
      </c>
    </row>
    <row r="159" spans="1:86" s="765" customFormat="1" ht="37.5" hidden="1">
      <c r="A159" s="756">
        <f t="shared" si="2"/>
        <v>157</v>
      </c>
      <c r="B159" s="764">
        <v>5</v>
      </c>
      <c r="C159" s="764" t="s">
        <v>2381</v>
      </c>
      <c r="D159" s="764">
        <v>2</v>
      </c>
      <c r="E159" s="764" t="s">
        <v>1593</v>
      </c>
      <c r="F159" s="764"/>
      <c r="G159" s="764"/>
      <c r="H159" s="764"/>
      <c r="I159" s="764"/>
      <c r="J159" s="764" t="s">
        <v>1827</v>
      </c>
      <c r="K159" s="764" t="s">
        <v>1973</v>
      </c>
      <c r="L159" s="764" t="s">
        <v>1970</v>
      </c>
      <c r="M159" s="764"/>
      <c r="N159" s="764"/>
      <c r="O159" s="764"/>
      <c r="P159" s="764"/>
      <c r="Q159" s="764"/>
      <c r="R159" s="764"/>
      <c r="S159" s="764"/>
      <c r="T159" s="764"/>
      <c r="U159" s="764"/>
      <c r="V159" s="764"/>
      <c r="W159" s="764"/>
      <c r="X159" s="764"/>
      <c r="Y159" s="764"/>
      <c r="Z159" s="764">
        <v>0</v>
      </c>
      <c r="AA159" s="764">
        <v>0</v>
      </c>
      <c r="AB159" s="764"/>
      <c r="AC159" s="764"/>
      <c r="AD159" s="764"/>
      <c r="AE159" s="764" t="s">
        <v>2512</v>
      </c>
      <c r="AF159" s="764"/>
      <c r="AG159" s="764"/>
      <c r="AH159" s="764"/>
      <c r="AI159" s="764"/>
      <c r="AJ159" s="764"/>
      <c r="AK159" s="764"/>
      <c r="AL159" s="764"/>
      <c r="AM159" s="764"/>
      <c r="AN159" s="764"/>
      <c r="AO159" s="764"/>
      <c r="AP159" s="764"/>
      <c r="AQ159" s="764"/>
      <c r="AR159" s="764"/>
      <c r="AS159" s="764"/>
      <c r="AT159" s="764"/>
      <c r="AU159" s="764"/>
      <c r="AV159" s="764"/>
      <c r="AW159" s="764"/>
      <c r="AX159" s="764"/>
      <c r="AY159" s="764"/>
      <c r="AZ159" s="764"/>
      <c r="BA159" s="764"/>
      <c r="BB159" s="764"/>
      <c r="BC159" s="764"/>
      <c r="BD159" s="764"/>
      <c r="BE159" s="764"/>
      <c r="BF159" s="764"/>
      <c r="BG159" s="764"/>
      <c r="BH159" s="764"/>
      <c r="BI159" s="764"/>
      <c r="BJ159" s="764"/>
      <c r="BK159" s="764"/>
      <c r="BL159" s="764"/>
      <c r="BM159" s="764"/>
      <c r="BN159" s="764"/>
      <c r="BO159" s="764"/>
      <c r="BP159" s="764"/>
      <c r="BQ159" s="764"/>
      <c r="BR159" s="764"/>
      <c r="BS159" s="764"/>
      <c r="BT159" s="764"/>
      <c r="BU159" s="764"/>
      <c r="BV159" s="764"/>
      <c r="BW159" s="764"/>
      <c r="BX159" s="764"/>
      <c r="BY159" s="764"/>
      <c r="BZ159" s="764"/>
      <c r="CA159" s="764"/>
      <c r="CB159" s="764"/>
      <c r="CC159" s="764"/>
      <c r="CD159" s="764"/>
      <c r="CE159" s="764"/>
      <c r="CF159" s="764"/>
      <c r="CG159" s="764">
        <v>0</v>
      </c>
    </row>
    <row r="160" spans="1:86" s="765" customFormat="1" ht="137.5" hidden="1">
      <c r="A160" s="756">
        <f t="shared" si="2"/>
        <v>158</v>
      </c>
      <c r="B160" s="764">
        <v>5</v>
      </c>
      <c r="C160" s="764" t="s">
        <v>2381</v>
      </c>
      <c r="D160" s="764">
        <v>1</v>
      </c>
      <c r="E160" s="764" t="s">
        <v>260</v>
      </c>
      <c r="F160" s="764"/>
      <c r="G160" s="764"/>
      <c r="H160" s="764"/>
      <c r="I160" s="764"/>
      <c r="J160" s="764" t="s">
        <v>2333</v>
      </c>
      <c r="K160" s="764" t="s">
        <v>319</v>
      </c>
      <c r="L160" s="764" t="s">
        <v>2430</v>
      </c>
      <c r="M160" s="764"/>
      <c r="N160" s="764"/>
      <c r="O160" s="764" t="s">
        <v>298</v>
      </c>
      <c r="P160" s="764"/>
      <c r="Q160" s="764"/>
      <c r="R160" s="764"/>
      <c r="S160" s="764"/>
      <c r="T160" s="764"/>
      <c r="U160" s="764"/>
      <c r="V160" s="764"/>
      <c r="W160" s="764"/>
      <c r="X160" s="764"/>
      <c r="Y160" s="764"/>
      <c r="Z160" s="764">
        <v>0</v>
      </c>
      <c r="AA160" s="764">
        <v>0</v>
      </c>
      <c r="AB160" s="764"/>
      <c r="AC160" s="764"/>
      <c r="AD160" s="764"/>
      <c r="AE160" s="764"/>
      <c r="AF160" s="764"/>
      <c r="AG160" s="764"/>
      <c r="AH160" s="764"/>
      <c r="AI160" s="764"/>
      <c r="AJ160" s="764"/>
      <c r="AK160" s="764"/>
      <c r="AL160" s="764"/>
      <c r="AM160" s="764"/>
      <c r="AN160" s="764"/>
      <c r="AO160" s="764"/>
      <c r="AP160" s="764" t="s">
        <v>2220</v>
      </c>
      <c r="AQ160" s="764"/>
      <c r="AR160" s="764"/>
      <c r="AS160" s="764"/>
      <c r="AT160" s="764"/>
      <c r="AU160" s="764"/>
      <c r="AV160" s="764"/>
      <c r="AW160" s="764"/>
      <c r="AX160" s="764"/>
      <c r="AY160" s="764"/>
      <c r="AZ160" s="764"/>
      <c r="BA160" s="764"/>
      <c r="BB160" s="764"/>
      <c r="BC160" s="764"/>
      <c r="BD160" s="764"/>
      <c r="BE160" s="764"/>
      <c r="BF160" s="764"/>
      <c r="BG160" s="764" t="s">
        <v>318</v>
      </c>
      <c r="BH160" s="764" t="s">
        <v>318</v>
      </c>
      <c r="BI160" s="764"/>
      <c r="BJ160" s="764" t="s">
        <v>318</v>
      </c>
      <c r="BK160" s="764"/>
      <c r="BL160" s="764"/>
      <c r="BM160" s="764" t="s">
        <v>268</v>
      </c>
      <c r="BN160" s="764" t="s">
        <v>319</v>
      </c>
      <c r="BO160" s="764" t="s">
        <v>319</v>
      </c>
      <c r="BP160" s="764" t="s">
        <v>298</v>
      </c>
      <c r="BQ160" s="764"/>
      <c r="BR160" s="764"/>
      <c r="BS160" s="764"/>
      <c r="BT160" s="764"/>
      <c r="BU160" s="764"/>
      <c r="BV160" s="764"/>
      <c r="BW160" s="764" t="s">
        <v>316</v>
      </c>
      <c r="BX160" s="764" t="s">
        <v>1735</v>
      </c>
      <c r="BY160" s="764"/>
      <c r="BZ160" s="764"/>
      <c r="CA160" s="764" t="s">
        <v>321</v>
      </c>
      <c r="CB160" s="764" t="s">
        <v>301</v>
      </c>
      <c r="CC160" s="764"/>
      <c r="CD160" s="764"/>
      <c r="CE160" s="764"/>
      <c r="CF160" s="764"/>
      <c r="CG160" s="764">
        <v>2</v>
      </c>
    </row>
    <row r="161" spans="1:87" s="765" customFormat="1" ht="25" hidden="1">
      <c r="A161" s="756">
        <f t="shared" si="2"/>
        <v>159</v>
      </c>
      <c r="B161" s="764">
        <v>5</v>
      </c>
      <c r="C161" s="764" t="s">
        <v>2381</v>
      </c>
      <c r="D161" s="764">
        <v>1</v>
      </c>
      <c r="E161" s="764" t="s">
        <v>260</v>
      </c>
      <c r="F161" s="764"/>
      <c r="G161" s="764"/>
      <c r="H161" s="764"/>
      <c r="I161" s="764"/>
      <c r="J161" s="764" t="s">
        <v>322</v>
      </c>
      <c r="K161" s="764"/>
      <c r="L161" s="764" t="s">
        <v>2430</v>
      </c>
      <c r="M161" s="764"/>
      <c r="N161" s="764"/>
      <c r="O161" s="764"/>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c r="AQ161" s="764"/>
      <c r="AR161" s="764"/>
      <c r="AS161" s="764"/>
      <c r="AT161" s="764"/>
      <c r="AU161" s="764"/>
      <c r="AV161" s="764"/>
      <c r="AW161" s="764"/>
      <c r="AX161" s="764"/>
      <c r="AY161" s="764"/>
      <c r="AZ161" s="764"/>
      <c r="BA161" s="764"/>
      <c r="BB161" s="764"/>
      <c r="BC161" s="764"/>
      <c r="BD161" s="764"/>
      <c r="BE161" s="764"/>
      <c r="BF161" s="764"/>
      <c r="BG161" s="764" t="s">
        <v>324</v>
      </c>
      <c r="BH161" s="764" t="s">
        <v>324</v>
      </c>
      <c r="BI161" s="764"/>
      <c r="BJ161" s="764"/>
      <c r="BK161" s="764"/>
      <c r="BL161" s="764"/>
      <c r="BM161" s="764" t="s">
        <v>325</v>
      </c>
      <c r="BN161" s="764" t="s">
        <v>326</v>
      </c>
      <c r="BO161" s="764" t="s">
        <v>326</v>
      </c>
      <c r="BP161" s="764" t="s">
        <v>298</v>
      </c>
      <c r="BQ161" s="764"/>
      <c r="BR161" s="764"/>
      <c r="BS161" s="764"/>
      <c r="BT161" s="764"/>
      <c r="BU161" s="764"/>
      <c r="BV161" s="764"/>
      <c r="BW161" s="764"/>
      <c r="BX161" s="764"/>
      <c r="BY161" s="764"/>
      <c r="BZ161" s="764"/>
      <c r="CA161" s="764"/>
      <c r="CB161" s="764"/>
      <c r="CC161" s="764"/>
      <c r="CD161" s="764"/>
      <c r="CE161" s="764"/>
      <c r="CF161" s="764"/>
      <c r="CG161" s="764"/>
    </row>
    <row r="162" spans="1:87" s="765" customFormat="1" ht="25" hidden="1">
      <c r="A162" s="756">
        <f t="shared" si="2"/>
        <v>160</v>
      </c>
      <c r="B162" s="764">
        <v>5</v>
      </c>
      <c r="C162" s="764" t="s">
        <v>2381</v>
      </c>
      <c r="D162" s="764">
        <v>1</v>
      </c>
      <c r="E162" s="764" t="s">
        <v>260</v>
      </c>
      <c r="F162" s="764"/>
      <c r="G162" s="764"/>
      <c r="H162" s="764"/>
      <c r="I162" s="764"/>
      <c r="J162" s="764" t="s">
        <v>330</v>
      </c>
      <c r="K162" s="764"/>
      <c r="L162" s="764"/>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t="s">
        <v>327</v>
      </c>
      <c r="BH162" s="764" t="s">
        <v>327</v>
      </c>
      <c r="BI162" s="764"/>
      <c r="BJ162" s="764"/>
      <c r="BK162" s="764"/>
      <c r="BL162" s="764"/>
      <c r="BM162" s="764" t="s">
        <v>280</v>
      </c>
      <c r="BN162" s="764" t="s">
        <v>328</v>
      </c>
      <c r="BO162" s="764" t="s">
        <v>328</v>
      </c>
      <c r="BP162" s="764" t="s">
        <v>329</v>
      </c>
      <c r="BQ162" s="764"/>
      <c r="BR162" s="764"/>
      <c r="BS162" s="764"/>
      <c r="BT162" s="764"/>
      <c r="BU162" s="764"/>
      <c r="BV162" s="764"/>
      <c r="BW162" s="764"/>
      <c r="BX162" s="764"/>
      <c r="BY162" s="764"/>
      <c r="BZ162" s="764"/>
      <c r="CA162" s="764"/>
      <c r="CB162" s="764"/>
      <c r="CC162" s="764"/>
      <c r="CD162" s="764"/>
      <c r="CE162" s="764"/>
      <c r="CF162" s="764"/>
      <c r="CG162" s="764"/>
      <c r="CH162" s="765" t="s">
        <v>1755</v>
      </c>
    </row>
    <row r="163" spans="1:87" s="765" customFormat="1" ht="25" hidden="1">
      <c r="A163" s="756">
        <f t="shared" si="2"/>
        <v>161</v>
      </c>
      <c r="B163" s="764">
        <v>5</v>
      </c>
      <c r="C163" s="764" t="s">
        <v>2381</v>
      </c>
      <c r="D163" s="764">
        <v>1</v>
      </c>
      <c r="E163" s="764" t="s">
        <v>260</v>
      </c>
      <c r="F163" s="764"/>
      <c r="G163" s="764"/>
      <c r="H163" s="764"/>
      <c r="I163" s="764"/>
      <c r="J163" s="764" t="s">
        <v>330</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t="s">
        <v>331</v>
      </c>
      <c r="BH163" s="764" t="s">
        <v>331</v>
      </c>
      <c r="BI163" s="764"/>
      <c r="BJ163" s="764"/>
      <c r="BK163" s="764"/>
      <c r="BL163" s="764"/>
      <c r="BM163" s="764" t="s">
        <v>280</v>
      </c>
      <c r="BN163" s="764" t="s">
        <v>332</v>
      </c>
      <c r="BO163" s="764" t="s">
        <v>332</v>
      </c>
      <c r="BP163" s="764" t="s">
        <v>333</v>
      </c>
      <c r="BQ163" s="764"/>
      <c r="BR163" s="764"/>
      <c r="BS163" s="764"/>
      <c r="BT163" s="764"/>
      <c r="BU163" s="764"/>
      <c r="BV163" s="764"/>
      <c r="BW163" s="764"/>
      <c r="BX163" s="764"/>
      <c r="BY163" s="764"/>
      <c r="BZ163" s="764"/>
      <c r="CA163" s="764"/>
      <c r="CB163" s="764"/>
      <c r="CC163" s="764"/>
      <c r="CD163" s="764"/>
      <c r="CE163" s="764"/>
      <c r="CF163" s="764"/>
      <c r="CG163" s="764">
        <v>1</v>
      </c>
      <c r="CH163" s="765" t="s">
        <v>1755</v>
      </c>
    </row>
    <row r="164" spans="1:87" s="765" customFormat="1" ht="37.5" hidden="1">
      <c r="A164" s="756">
        <f t="shared" si="2"/>
        <v>162</v>
      </c>
      <c r="B164" s="764">
        <v>5</v>
      </c>
      <c r="C164" s="764" t="s">
        <v>2381</v>
      </c>
      <c r="D164" s="764">
        <v>1</v>
      </c>
      <c r="E164" s="764" t="s">
        <v>260</v>
      </c>
      <c r="F164" s="764"/>
      <c r="G164" s="764"/>
      <c r="H164" s="764"/>
      <c r="I164" s="764"/>
      <c r="J164" s="764" t="s">
        <v>334</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t="s">
        <v>335</v>
      </c>
      <c r="BH164" s="764" t="s">
        <v>335</v>
      </c>
      <c r="BI164" s="764"/>
      <c r="BJ164" s="764"/>
      <c r="BK164" s="764"/>
      <c r="BL164" s="764"/>
      <c r="BM164" s="764" t="s">
        <v>280</v>
      </c>
      <c r="BN164" s="764" t="s">
        <v>336</v>
      </c>
      <c r="BO164" s="764" t="s">
        <v>336</v>
      </c>
      <c r="BP164" s="764"/>
      <c r="BQ164" s="764"/>
      <c r="BR164" s="764"/>
      <c r="BS164" s="764"/>
      <c r="BT164" s="764"/>
      <c r="BU164" s="764"/>
      <c r="BV164" s="764"/>
      <c r="BW164" s="764"/>
      <c r="BX164" s="764"/>
      <c r="BY164" s="764"/>
      <c r="BZ164" s="764"/>
      <c r="CA164" s="764"/>
      <c r="CB164" s="764"/>
      <c r="CC164" s="764"/>
      <c r="CD164" s="764"/>
      <c r="CE164" s="764"/>
      <c r="CF164" s="764"/>
      <c r="CG164" s="764">
        <v>1</v>
      </c>
      <c r="CH164" s="765" t="s">
        <v>1755</v>
      </c>
    </row>
    <row r="165" spans="1:87" s="765" customFormat="1" ht="37.5" hidden="1">
      <c r="A165" s="756">
        <f t="shared" si="2"/>
        <v>163</v>
      </c>
      <c r="B165" s="764">
        <v>5</v>
      </c>
      <c r="C165" s="764" t="s">
        <v>2381</v>
      </c>
      <c r="D165" s="764">
        <v>1</v>
      </c>
      <c r="E165" s="764" t="s">
        <v>260</v>
      </c>
      <c r="F165" s="764"/>
      <c r="G165" s="764"/>
      <c r="H165" s="764"/>
      <c r="I165" s="764"/>
      <c r="J165" s="764" t="s">
        <v>337</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t="s">
        <v>338</v>
      </c>
      <c r="BH165" s="764" t="s">
        <v>338</v>
      </c>
      <c r="BI165" s="764"/>
      <c r="BJ165" s="764"/>
      <c r="BK165" s="764"/>
      <c r="BL165" s="764"/>
      <c r="BM165" s="764" t="s">
        <v>280</v>
      </c>
      <c r="BN165" s="764" t="s">
        <v>339</v>
      </c>
      <c r="BO165" s="764" t="s">
        <v>339</v>
      </c>
      <c r="BP165" s="764"/>
      <c r="BQ165" s="764"/>
      <c r="BR165" s="764"/>
      <c r="BS165" s="764"/>
      <c r="BT165" s="764"/>
      <c r="BU165" s="764"/>
      <c r="BV165" s="764"/>
      <c r="BW165" s="764"/>
      <c r="BX165" s="764"/>
      <c r="BY165" s="764"/>
      <c r="BZ165" s="764"/>
      <c r="CA165" s="764"/>
      <c r="CB165" s="764"/>
      <c r="CC165" s="764"/>
      <c r="CD165" s="764"/>
      <c r="CE165" s="764"/>
      <c r="CF165" s="764"/>
      <c r="CG165" s="764">
        <v>1</v>
      </c>
      <c r="CH165" s="765" t="s">
        <v>1755</v>
      </c>
    </row>
    <row r="166" spans="1:87" s="765" customFormat="1" ht="25" hidden="1">
      <c r="A166" s="756">
        <f t="shared" si="2"/>
        <v>164</v>
      </c>
      <c r="B166" s="764">
        <v>5</v>
      </c>
      <c r="C166" s="764" t="s">
        <v>2381</v>
      </c>
      <c r="D166" s="764">
        <v>1</v>
      </c>
      <c r="E166" s="764" t="s">
        <v>260</v>
      </c>
      <c r="F166" s="764"/>
      <c r="G166" s="764"/>
      <c r="H166" s="764"/>
      <c r="I166" s="764"/>
      <c r="J166" s="764" t="s">
        <v>340</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t="s">
        <v>341</v>
      </c>
      <c r="BH166" s="764" t="s">
        <v>341</v>
      </c>
      <c r="BI166" s="764"/>
      <c r="BJ166" s="764"/>
      <c r="BK166" s="764"/>
      <c r="BL166" s="764"/>
      <c r="BM166" s="764" t="s">
        <v>268</v>
      </c>
      <c r="BN166" s="764" t="s">
        <v>342</v>
      </c>
      <c r="BO166" s="764" t="s">
        <v>342</v>
      </c>
      <c r="BP166" s="764" t="s">
        <v>343</v>
      </c>
      <c r="BQ166" s="764"/>
      <c r="BR166" s="764"/>
      <c r="BS166" s="764"/>
      <c r="BT166" s="764"/>
      <c r="BU166" s="764"/>
      <c r="BV166" s="764"/>
      <c r="BW166" s="764"/>
      <c r="BX166" s="764"/>
      <c r="BY166" s="764"/>
      <c r="BZ166" s="764"/>
      <c r="CA166" s="764"/>
      <c r="CB166" s="764"/>
      <c r="CC166" s="764"/>
      <c r="CD166" s="764"/>
      <c r="CE166" s="764"/>
      <c r="CF166" s="764"/>
      <c r="CG166" s="764">
        <v>1</v>
      </c>
      <c r="CH166" s="765" t="s">
        <v>1755</v>
      </c>
    </row>
    <row r="167" spans="1:87" s="765" customFormat="1" ht="25" hidden="1">
      <c r="A167" s="756">
        <f t="shared" si="2"/>
        <v>165</v>
      </c>
      <c r="B167" s="764">
        <v>5</v>
      </c>
      <c r="C167" s="764" t="s">
        <v>2381</v>
      </c>
      <c r="D167" s="764">
        <v>1</v>
      </c>
      <c r="E167" s="764" t="s">
        <v>260</v>
      </c>
      <c r="F167" s="764"/>
      <c r="G167" s="764"/>
      <c r="H167" s="764"/>
      <c r="I167" s="764"/>
      <c r="J167" s="764" t="s">
        <v>1978</v>
      </c>
      <c r="K167" s="764"/>
      <c r="L167" s="764"/>
      <c r="M167" s="764"/>
      <c r="N167" s="764"/>
      <c r="O167" s="764"/>
      <c r="P167" s="764"/>
      <c r="Q167" s="764"/>
      <c r="R167" s="764"/>
      <c r="S167" s="764"/>
      <c r="T167" s="764"/>
      <c r="U167" s="764"/>
      <c r="V167" s="764"/>
      <c r="W167" s="764"/>
      <c r="X167" s="764"/>
      <c r="Y167" s="764"/>
      <c r="Z167" s="764">
        <v>0</v>
      </c>
      <c r="AA167" s="764">
        <v>0</v>
      </c>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c r="BC167" s="764"/>
      <c r="BD167" s="764"/>
      <c r="BE167" s="764"/>
      <c r="BF167" s="764"/>
      <c r="BG167" s="764" t="s">
        <v>344</v>
      </c>
      <c r="BH167" s="764" t="s">
        <v>344</v>
      </c>
      <c r="BI167" s="764"/>
      <c r="BJ167" s="764"/>
      <c r="BK167" s="764"/>
      <c r="BL167" s="764"/>
      <c r="BM167" s="764" t="s">
        <v>268</v>
      </c>
      <c r="BN167" s="764" t="s">
        <v>345</v>
      </c>
      <c r="BO167" s="764" t="s">
        <v>345</v>
      </c>
      <c r="BP167" s="764" t="s">
        <v>343</v>
      </c>
      <c r="BQ167" s="764"/>
      <c r="BR167" s="764"/>
      <c r="BS167" s="764"/>
      <c r="BT167" s="764"/>
      <c r="BU167" s="764"/>
      <c r="BV167" s="764"/>
      <c r="BW167" s="764"/>
      <c r="BX167" s="764"/>
      <c r="BY167" s="764"/>
      <c r="BZ167" s="764"/>
      <c r="CA167" s="764"/>
      <c r="CB167" s="764"/>
      <c r="CC167" s="764"/>
      <c r="CD167" s="764"/>
      <c r="CE167" s="764"/>
      <c r="CF167" s="764"/>
      <c r="CG167" s="764">
        <v>1</v>
      </c>
      <c r="CH167" s="765" t="s">
        <v>1755</v>
      </c>
    </row>
    <row r="168" spans="1:87" s="765" customFormat="1" ht="25" hidden="1">
      <c r="A168" s="756">
        <f t="shared" si="2"/>
        <v>166</v>
      </c>
      <c r="B168" s="764">
        <v>5</v>
      </c>
      <c r="C168" s="764" t="s">
        <v>2381</v>
      </c>
      <c r="D168" s="764">
        <v>1</v>
      </c>
      <c r="E168" s="764" t="s">
        <v>260</v>
      </c>
      <c r="F168" s="764"/>
      <c r="G168" s="764"/>
      <c r="H168" s="764"/>
      <c r="I168" s="764"/>
      <c r="J168" s="764" t="s">
        <v>346</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t="s">
        <v>347</v>
      </c>
      <c r="BH168" s="764" t="s">
        <v>347</v>
      </c>
      <c r="BI168" s="764"/>
      <c r="BJ168" s="764"/>
      <c r="BK168" s="764"/>
      <c r="BL168" s="764"/>
      <c r="BM168" s="764" t="s">
        <v>268</v>
      </c>
      <c r="BN168" s="764" t="s">
        <v>348</v>
      </c>
      <c r="BO168" s="764" t="s">
        <v>348</v>
      </c>
      <c r="BP168" s="764" t="s">
        <v>349</v>
      </c>
      <c r="BQ168" s="764"/>
      <c r="BR168" s="764"/>
      <c r="BS168" s="764"/>
      <c r="BT168" s="764"/>
      <c r="BU168" s="764"/>
      <c r="BV168" s="764"/>
      <c r="BW168" s="764"/>
      <c r="BX168" s="764"/>
      <c r="BY168" s="764"/>
      <c r="BZ168" s="764"/>
      <c r="CA168" s="764"/>
      <c r="CB168" s="764"/>
      <c r="CC168" s="764"/>
      <c r="CD168" s="764"/>
      <c r="CE168" s="764"/>
      <c r="CF168" s="764"/>
      <c r="CG168" s="764">
        <v>1</v>
      </c>
      <c r="CH168" s="765" t="s">
        <v>1755</v>
      </c>
    </row>
    <row r="169" spans="1:87" s="765" customFormat="1" ht="25" hidden="1">
      <c r="A169" s="756">
        <f t="shared" si="2"/>
        <v>167</v>
      </c>
      <c r="B169" s="764">
        <v>5</v>
      </c>
      <c r="C169" s="764" t="s">
        <v>2381</v>
      </c>
      <c r="D169" s="764">
        <v>1</v>
      </c>
      <c r="E169" s="764" t="s">
        <v>260</v>
      </c>
      <c r="F169" s="764"/>
      <c r="G169" s="764"/>
      <c r="H169" s="764"/>
      <c r="I169" s="764"/>
      <c r="J169" s="764" t="s">
        <v>350</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t="s">
        <v>351</v>
      </c>
      <c r="BH169" s="764" t="s">
        <v>351</v>
      </c>
      <c r="BI169" s="764"/>
      <c r="BJ169" s="764"/>
      <c r="BK169" s="764"/>
      <c r="BL169" s="764"/>
      <c r="BM169" s="764" t="s">
        <v>268</v>
      </c>
      <c r="BN169" s="764" t="s">
        <v>350</v>
      </c>
      <c r="BO169" s="764" t="s">
        <v>350</v>
      </c>
      <c r="BP169" s="764" t="s">
        <v>248</v>
      </c>
      <c r="BQ169" s="764"/>
      <c r="BR169" s="764"/>
      <c r="BS169" s="764"/>
      <c r="BT169" s="764"/>
      <c r="BU169" s="764"/>
      <c r="BV169" s="764"/>
      <c r="BW169" s="764"/>
      <c r="BX169" s="764"/>
      <c r="BY169" s="764"/>
      <c r="BZ169" s="764"/>
      <c r="CA169" s="764"/>
      <c r="CB169" s="764"/>
      <c r="CC169" s="764"/>
      <c r="CD169" s="764"/>
      <c r="CE169" s="764"/>
      <c r="CF169" s="764"/>
      <c r="CG169" s="764">
        <v>1</v>
      </c>
    </row>
    <row r="170" spans="1:87" s="765" customFormat="1" ht="25" hidden="1">
      <c r="A170" s="756">
        <f t="shared" si="2"/>
        <v>168</v>
      </c>
      <c r="B170" s="764">
        <v>5</v>
      </c>
      <c r="C170" s="764" t="s">
        <v>2381</v>
      </c>
      <c r="D170" s="764">
        <v>1</v>
      </c>
      <c r="E170" s="764" t="s">
        <v>260</v>
      </c>
      <c r="F170" s="764"/>
      <c r="G170" s="764"/>
      <c r="H170" s="764"/>
      <c r="I170" s="764"/>
      <c r="J170" s="764" t="s">
        <v>352</v>
      </c>
      <c r="K170" s="764"/>
      <c r="L170" s="764"/>
      <c r="M170" s="764"/>
      <c r="N170" s="764"/>
      <c r="O170" s="764"/>
      <c r="P170" s="764"/>
      <c r="Q170" s="764"/>
      <c r="R170" s="764"/>
      <c r="S170" s="764"/>
      <c r="T170" s="764"/>
      <c r="U170" s="764"/>
      <c r="V170" s="764"/>
      <c r="W170" s="764"/>
      <c r="X170" s="764"/>
      <c r="Y170" s="764"/>
      <c r="Z170" s="764">
        <v>0</v>
      </c>
      <c r="AA170" s="764">
        <v>0</v>
      </c>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t="s">
        <v>353</v>
      </c>
      <c r="BH170" s="764" t="s">
        <v>353</v>
      </c>
      <c r="BI170" s="764"/>
      <c r="BJ170" s="764"/>
      <c r="BK170" s="764"/>
      <c r="BL170" s="764"/>
      <c r="BM170" s="764" t="s">
        <v>268</v>
      </c>
      <c r="BN170" s="764" t="s">
        <v>352</v>
      </c>
      <c r="BO170" s="764" t="s">
        <v>352</v>
      </c>
      <c r="BP170" s="764" t="s">
        <v>343</v>
      </c>
      <c r="BQ170" s="764"/>
      <c r="BR170" s="764"/>
      <c r="BS170" s="764"/>
      <c r="BT170" s="764"/>
      <c r="BU170" s="764"/>
      <c r="BV170" s="764"/>
      <c r="BW170" s="764"/>
      <c r="BX170" s="764"/>
      <c r="BY170" s="764"/>
      <c r="BZ170" s="764"/>
      <c r="CA170" s="764"/>
      <c r="CB170" s="764"/>
      <c r="CC170" s="764"/>
      <c r="CD170" s="764"/>
      <c r="CE170" s="764"/>
      <c r="CF170" s="764"/>
      <c r="CG170" s="764">
        <v>1</v>
      </c>
    </row>
    <row r="171" spans="1:87" s="765" customFormat="1" hidden="1">
      <c r="A171" s="756">
        <f t="shared" si="2"/>
        <v>169</v>
      </c>
      <c r="B171" s="764">
        <v>5</v>
      </c>
      <c r="C171" s="764" t="s">
        <v>2381</v>
      </c>
      <c r="D171" s="764">
        <v>1</v>
      </c>
      <c r="E171" s="764" t="s">
        <v>260</v>
      </c>
      <c r="F171" s="764"/>
      <c r="G171" s="764"/>
      <c r="H171" s="764"/>
      <c r="I171" s="764"/>
      <c r="J171" s="764" t="s">
        <v>354</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t="s">
        <v>355</v>
      </c>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c r="BI171" s="764"/>
      <c r="BJ171" s="764"/>
      <c r="BK171" s="764"/>
      <c r="BL171" s="764"/>
      <c r="BM171" s="764"/>
      <c r="BN171" s="764"/>
      <c r="BO171" s="764"/>
      <c r="BP171" s="764"/>
      <c r="BQ171" s="764"/>
      <c r="BR171" s="764"/>
      <c r="BS171" s="764"/>
      <c r="BT171" s="764"/>
      <c r="BU171" s="764"/>
      <c r="BV171" s="764"/>
      <c r="BW171" s="764"/>
      <c r="BX171" s="764"/>
      <c r="BY171" s="764"/>
      <c r="BZ171" s="764"/>
      <c r="CA171" s="764"/>
      <c r="CB171" s="764"/>
      <c r="CC171" s="764"/>
      <c r="CD171" s="764"/>
      <c r="CE171" s="764"/>
      <c r="CF171" s="764"/>
      <c r="CG171" s="764">
        <v>1</v>
      </c>
    </row>
    <row r="172" spans="1:87" s="765" customFormat="1" hidden="1">
      <c r="A172" s="756">
        <f t="shared" si="2"/>
        <v>170</v>
      </c>
      <c r="B172" s="764">
        <v>5</v>
      </c>
      <c r="C172" s="764" t="s">
        <v>2381</v>
      </c>
      <c r="D172" s="764">
        <v>1</v>
      </c>
      <c r="E172" s="764" t="s">
        <v>260</v>
      </c>
      <c r="F172" s="764"/>
      <c r="G172" s="764"/>
      <c r="H172" s="764"/>
      <c r="I172" s="764"/>
      <c r="J172" s="764" t="s">
        <v>1979</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t="s">
        <v>356</v>
      </c>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c r="CB172" s="764"/>
      <c r="CC172" s="764"/>
      <c r="CD172" s="764"/>
      <c r="CE172" s="764"/>
      <c r="CF172" s="764"/>
      <c r="CG172" s="764">
        <v>1</v>
      </c>
    </row>
    <row r="173" spans="1:87" s="765" customFormat="1" ht="75" hidden="1">
      <c r="A173" s="756">
        <f t="shared" si="2"/>
        <v>171</v>
      </c>
      <c r="B173" s="764">
        <v>5</v>
      </c>
      <c r="C173" s="764" t="s">
        <v>2381</v>
      </c>
      <c r="D173" s="764">
        <v>1</v>
      </c>
      <c r="E173" s="764" t="s">
        <v>260</v>
      </c>
      <c r="F173" s="764"/>
      <c r="G173" s="764"/>
      <c r="H173" s="764"/>
      <c r="I173" s="764"/>
      <c r="J173" s="764" t="s">
        <v>1980</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t="s">
        <v>357</v>
      </c>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c r="BZ173" s="764"/>
      <c r="CA173" s="764"/>
      <c r="CB173" s="764"/>
      <c r="CC173" s="764"/>
      <c r="CD173" s="764"/>
      <c r="CE173" s="764"/>
      <c r="CF173" s="764"/>
      <c r="CG173" s="764">
        <v>1</v>
      </c>
      <c r="CI173" s="765" t="s">
        <v>2246</v>
      </c>
    </row>
    <row r="174" spans="1:87" s="765" customFormat="1" ht="50" hidden="1">
      <c r="A174" s="756">
        <f t="shared" si="2"/>
        <v>172</v>
      </c>
      <c r="B174" s="764">
        <v>5</v>
      </c>
      <c r="C174" s="764" t="s">
        <v>2381</v>
      </c>
      <c r="D174" s="764">
        <v>1</v>
      </c>
      <c r="E174" s="764" t="s">
        <v>260</v>
      </c>
      <c r="F174" s="764"/>
      <c r="G174" s="764"/>
      <c r="H174" s="764"/>
      <c r="I174" s="764"/>
      <c r="J174" s="764" t="s">
        <v>358</v>
      </c>
      <c r="K174" s="764"/>
      <c r="L174" s="764"/>
      <c r="M174" s="764"/>
      <c r="N174" s="764"/>
      <c r="O174" s="764"/>
      <c r="P174" s="764"/>
      <c r="Q174" s="764"/>
      <c r="R174" s="764"/>
      <c r="S174" s="764"/>
      <c r="T174" s="764"/>
      <c r="U174" s="764"/>
      <c r="V174" s="764"/>
      <c r="W174" s="764"/>
      <c r="X174" s="764"/>
      <c r="Y174" s="764"/>
      <c r="Z174" s="764">
        <v>0</v>
      </c>
      <c r="AA174" s="764" t="s">
        <v>159</v>
      </c>
      <c r="AB174" s="764"/>
      <c r="AC174" s="764"/>
      <c r="AD174" s="764"/>
      <c r="AE174" s="764"/>
      <c r="AF174" s="764"/>
      <c r="AG174" s="764"/>
      <c r="AH174" s="764"/>
      <c r="AI174" s="764"/>
      <c r="AJ174" s="764"/>
      <c r="AK174" s="764"/>
      <c r="AL174" s="764"/>
      <c r="AM174" s="764"/>
      <c r="AN174" s="764"/>
      <c r="AO174" s="764"/>
      <c r="AP174" s="764"/>
      <c r="AQ174" s="764" t="s">
        <v>359</v>
      </c>
      <c r="AR174" s="764" t="s">
        <v>359</v>
      </c>
      <c r="AS174" s="764"/>
      <c r="AT174" s="764"/>
      <c r="AU174" s="764"/>
      <c r="AV174" s="764" t="s">
        <v>360</v>
      </c>
      <c r="AW174" s="764" t="s">
        <v>307</v>
      </c>
      <c r="AX174" s="764" t="s">
        <v>248</v>
      </c>
      <c r="AY174" s="764">
        <v>0</v>
      </c>
      <c r="AZ174" s="764" t="s">
        <v>159</v>
      </c>
      <c r="BA174" s="764" t="s">
        <v>78</v>
      </c>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c r="CB174" s="764"/>
      <c r="CC174" s="764"/>
      <c r="CD174" s="764"/>
      <c r="CE174" s="764"/>
      <c r="CF174" s="764"/>
      <c r="CG174" s="764">
        <v>1</v>
      </c>
    </row>
    <row r="175" spans="1:87" s="765" customFormat="1" ht="25" hidden="1">
      <c r="A175" s="756">
        <f t="shared" si="2"/>
        <v>173</v>
      </c>
      <c r="B175" s="764">
        <v>5</v>
      </c>
      <c r="C175" s="764" t="s">
        <v>2381</v>
      </c>
      <c r="D175" s="764">
        <v>1</v>
      </c>
      <c r="E175" s="764" t="s">
        <v>260</v>
      </c>
      <c r="F175" s="764"/>
      <c r="G175" s="764"/>
      <c r="H175" s="764"/>
      <c r="I175" s="764"/>
      <c r="J175" s="764" t="s">
        <v>361</v>
      </c>
      <c r="K175" s="764"/>
      <c r="L175" s="764"/>
      <c r="M175" s="764"/>
      <c r="N175" s="764"/>
      <c r="O175" s="764"/>
      <c r="P175" s="764"/>
      <c r="Q175" s="764"/>
      <c r="R175" s="764"/>
      <c r="S175" s="764"/>
      <c r="T175" s="764"/>
      <c r="U175" s="764"/>
      <c r="V175" s="764"/>
      <c r="W175" s="764"/>
      <c r="X175" s="764"/>
      <c r="Y175" s="764"/>
      <c r="Z175" s="764">
        <v>0</v>
      </c>
      <c r="AA175" s="764">
        <v>0</v>
      </c>
      <c r="AB175" s="764"/>
      <c r="AC175" s="764"/>
      <c r="AD175" s="764"/>
      <c r="AE175" s="764"/>
      <c r="AF175" s="764"/>
      <c r="AG175" s="764"/>
      <c r="AH175" s="764"/>
      <c r="AI175" s="764"/>
      <c r="AJ175" s="764"/>
      <c r="AK175" s="764"/>
      <c r="AL175" s="764"/>
      <c r="AM175" s="764"/>
      <c r="AN175" s="764"/>
      <c r="AO175" s="764"/>
      <c r="AP175" s="764"/>
      <c r="AQ175" s="764"/>
      <c r="AR175" s="764"/>
      <c r="AS175" s="764"/>
      <c r="AT175" s="764"/>
      <c r="AU175" s="764"/>
      <c r="AV175" s="764"/>
      <c r="AW175" s="764"/>
      <c r="AX175" s="764"/>
      <c r="AY175" s="764"/>
      <c r="AZ175" s="764"/>
      <c r="BA175" s="764"/>
      <c r="BB175" s="764"/>
      <c r="BC175" s="764"/>
      <c r="BD175" s="764"/>
      <c r="BE175" s="764"/>
      <c r="BF175" s="764"/>
      <c r="BG175" s="764" t="s">
        <v>362</v>
      </c>
      <c r="BH175" s="764" t="s">
        <v>362</v>
      </c>
      <c r="BI175" s="764"/>
      <c r="BJ175" s="764"/>
      <c r="BK175" s="764"/>
      <c r="BL175" s="764"/>
      <c r="BM175" s="764" t="s">
        <v>268</v>
      </c>
      <c r="BN175" s="764" t="s">
        <v>363</v>
      </c>
      <c r="BO175" s="764" t="s">
        <v>363</v>
      </c>
      <c r="BP175" s="764"/>
      <c r="BQ175" s="764"/>
      <c r="BR175" s="764"/>
      <c r="BS175" s="764"/>
      <c r="BT175" s="764"/>
      <c r="BU175" s="764"/>
      <c r="BV175" s="764"/>
      <c r="BW175" s="764"/>
      <c r="BX175" s="764"/>
      <c r="BY175" s="764"/>
      <c r="BZ175" s="764"/>
      <c r="CA175" s="764"/>
      <c r="CB175" s="764"/>
      <c r="CC175" s="764"/>
      <c r="CD175" s="764"/>
      <c r="CE175" s="764"/>
      <c r="CF175" s="764"/>
      <c r="CG175" s="764">
        <v>1</v>
      </c>
    </row>
    <row r="176" spans="1:87" s="765" customFormat="1" hidden="1">
      <c r="A176" s="756">
        <f t="shared" si="2"/>
        <v>174</v>
      </c>
      <c r="B176" s="764">
        <v>5</v>
      </c>
      <c r="C176" s="764" t="s">
        <v>2381</v>
      </c>
      <c r="D176" s="764">
        <v>1</v>
      </c>
      <c r="E176" s="764" t="s">
        <v>260</v>
      </c>
      <c r="F176" s="764"/>
      <c r="G176" s="764"/>
      <c r="H176" s="764"/>
      <c r="I176" s="764"/>
      <c r="J176" s="764" t="s">
        <v>1981</v>
      </c>
      <c r="K176" s="764"/>
      <c r="L176" s="764"/>
      <c r="M176" s="764"/>
      <c r="N176" s="764"/>
      <c r="O176" s="764"/>
      <c r="P176" s="764"/>
      <c r="Q176" s="764"/>
      <c r="R176" s="764"/>
      <c r="S176" s="764"/>
      <c r="T176" s="764"/>
      <c r="U176" s="764"/>
      <c r="V176" s="764"/>
      <c r="W176" s="764"/>
      <c r="X176" s="764"/>
      <c r="Y176" s="764"/>
      <c r="Z176" s="764">
        <v>0</v>
      </c>
      <c r="AA176" s="764">
        <v>0</v>
      </c>
      <c r="AB176" s="764"/>
      <c r="AC176" s="764"/>
      <c r="AD176" s="764"/>
      <c r="AE176" s="764"/>
      <c r="AF176" s="764" t="s">
        <v>364</v>
      </c>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c r="BB176" s="764"/>
      <c r="BC176" s="764"/>
      <c r="BD176" s="764"/>
      <c r="BE176" s="764"/>
      <c r="BF176" s="764"/>
      <c r="BG176" s="764"/>
      <c r="BH176" s="764"/>
      <c r="BI176" s="764"/>
      <c r="BJ176" s="764"/>
      <c r="BK176" s="764"/>
      <c r="BL176" s="764"/>
      <c r="BM176" s="764"/>
      <c r="BN176" s="764"/>
      <c r="BO176" s="764"/>
      <c r="BP176" s="764"/>
      <c r="BQ176" s="764"/>
      <c r="BR176" s="764"/>
      <c r="BS176" s="764"/>
      <c r="BT176" s="764"/>
      <c r="BU176" s="764"/>
      <c r="BV176" s="764"/>
      <c r="BW176" s="764"/>
      <c r="BX176" s="764"/>
      <c r="BY176" s="764"/>
      <c r="BZ176" s="764"/>
      <c r="CA176" s="764"/>
      <c r="CB176" s="764"/>
      <c r="CC176" s="764"/>
      <c r="CD176" s="764"/>
      <c r="CE176" s="764"/>
      <c r="CF176" s="764"/>
      <c r="CG176" s="764">
        <v>1</v>
      </c>
    </row>
    <row r="177" spans="1:85" s="765" customFormat="1" ht="62.5" hidden="1">
      <c r="A177" s="756">
        <f t="shared" si="2"/>
        <v>175</v>
      </c>
      <c r="B177" s="764">
        <v>5</v>
      </c>
      <c r="C177" s="764" t="s">
        <v>2381</v>
      </c>
      <c r="D177" s="764">
        <v>1</v>
      </c>
      <c r="E177" s="764" t="s">
        <v>260</v>
      </c>
      <c r="F177" s="764"/>
      <c r="G177" s="764"/>
      <c r="H177" s="764"/>
      <c r="I177" s="764"/>
      <c r="J177" s="764" t="s">
        <v>365</v>
      </c>
      <c r="K177" s="764"/>
      <c r="L177" s="764" t="s">
        <v>2430</v>
      </c>
      <c r="M177" s="764"/>
      <c r="N177" s="764"/>
      <c r="O177" s="764"/>
      <c r="P177" s="764"/>
      <c r="Q177" s="764"/>
      <c r="R177" s="764"/>
      <c r="S177" s="764"/>
      <c r="T177" s="764"/>
      <c r="U177" s="764"/>
      <c r="V177" s="764"/>
      <c r="W177" s="764"/>
      <c r="X177" s="764"/>
      <c r="Y177" s="764"/>
      <c r="Z177" s="764">
        <v>0</v>
      </c>
      <c r="AA177" s="764" t="s">
        <v>159</v>
      </c>
      <c r="AB177" s="764"/>
      <c r="AC177" s="764"/>
      <c r="AD177" s="764"/>
      <c r="AE177" s="764"/>
      <c r="AF177" s="764"/>
      <c r="AG177" s="764"/>
      <c r="AH177" s="764"/>
      <c r="AI177" s="764"/>
      <c r="AJ177" s="764"/>
      <c r="AK177" s="764"/>
      <c r="AL177" s="764"/>
      <c r="AM177" s="764"/>
      <c r="AN177" s="764"/>
      <c r="AO177" s="764"/>
      <c r="AP177" s="764"/>
      <c r="AQ177" s="764" t="s">
        <v>367</v>
      </c>
      <c r="AR177" s="764" t="s">
        <v>367</v>
      </c>
      <c r="AS177" s="764"/>
      <c r="AT177" s="764"/>
      <c r="AU177" s="764"/>
      <c r="AV177" s="764" t="s">
        <v>368</v>
      </c>
      <c r="AW177" s="764" t="s">
        <v>369</v>
      </c>
      <c r="AX177" s="764" t="s">
        <v>159</v>
      </c>
      <c r="AY177" s="764">
        <v>0</v>
      </c>
      <c r="AZ177" s="764" t="s">
        <v>159</v>
      </c>
      <c r="BA177" s="764" t="s">
        <v>78</v>
      </c>
      <c r="BB177" s="764"/>
      <c r="BC177" s="764"/>
      <c r="BD177" s="764"/>
      <c r="BE177" s="764"/>
      <c r="BF177" s="764"/>
      <c r="BG177" s="764" t="s">
        <v>370</v>
      </c>
      <c r="BH177" s="764" t="s">
        <v>370</v>
      </c>
      <c r="BI177" s="764"/>
      <c r="BJ177" s="764"/>
      <c r="BK177" s="764"/>
      <c r="BL177" s="764"/>
      <c r="BM177" s="764" t="s">
        <v>325</v>
      </c>
      <c r="BN177" s="764" t="s">
        <v>371</v>
      </c>
      <c r="BO177" s="764" t="s">
        <v>371</v>
      </c>
      <c r="BP177" s="764"/>
      <c r="BQ177" s="764"/>
      <c r="BR177" s="764"/>
      <c r="BS177" s="764"/>
      <c r="BT177" s="764"/>
      <c r="BU177" s="764"/>
      <c r="BV177" s="764"/>
      <c r="BW177" s="764"/>
      <c r="BX177" s="764"/>
      <c r="BY177" s="764"/>
      <c r="BZ177" s="764"/>
      <c r="CA177" s="764"/>
      <c r="CB177" s="764"/>
      <c r="CC177" s="764"/>
      <c r="CD177" s="764"/>
      <c r="CE177" s="764"/>
      <c r="CF177" s="764"/>
      <c r="CG177" s="764">
        <v>2</v>
      </c>
    </row>
    <row r="178" spans="1:85" s="765" customFormat="1" ht="62.5" hidden="1">
      <c r="A178" s="756">
        <f t="shared" si="2"/>
        <v>176</v>
      </c>
      <c r="B178" s="764">
        <v>5</v>
      </c>
      <c r="C178" s="764" t="s">
        <v>2381</v>
      </c>
      <c r="D178" s="764">
        <v>16</v>
      </c>
      <c r="E178" s="764" t="s">
        <v>233</v>
      </c>
      <c r="F178" s="764"/>
      <c r="G178" s="764"/>
      <c r="H178" s="764"/>
      <c r="I178" s="764"/>
      <c r="J178" s="764" t="s">
        <v>237</v>
      </c>
      <c r="K178" s="764"/>
      <c r="L178" s="764"/>
      <c r="M178" s="764"/>
      <c r="N178" s="764"/>
      <c r="O178" s="764"/>
      <c r="P178" s="764"/>
      <c r="Q178" s="764"/>
      <c r="R178" s="764"/>
      <c r="S178" s="764"/>
      <c r="T178" s="764"/>
      <c r="U178" s="764"/>
      <c r="V178" s="764"/>
      <c r="W178" s="764"/>
      <c r="X178" s="764"/>
      <c r="Y178" s="764"/>
      <c r="Z178" s="764">
        <v>0</v>
      </c>
      <c r="AA178" s="764">
        <v>0</v>
      </c>
      <c r="AB178" s="764"/>
      <c r="AC178" s="764"/>
      <c r="AD178" s="764"/>
      <c r="AE178" s="764"/>
      <c r="AF178" s="764"/>
      <c r="AG178" s="764"/>
      <c r="AH178" s="764"/>
      <c r="AI178" s="764"/>
      <c r="AJ178" s="764"/>
      <c r="AK178" s="764"/>
      <c r="AL178" s="764"/>
      <c r="AM178" s="764"/>
      <c r="AN178" s="764"/>
      <c r="AO178" s="764"/>
      <c r="AP178" s="764"/>
      <c r="AQ178" s="764"/>
      <c r="AR178" s="764"/>
      <c r="AS178" s="764"/>
      <c r="AT178" s="764"/>
      <c r="AU178" s="764"/>
      <c r="AV178" s="764"/>
      <c r="AW178" s="764"/>
      <c r="AX178" s="764"/>
      <c r="AY178" s="764"/>
      <c r="AZ178" s="764"/>
      <c r="BA178" s="764"/>
      <c r="BB178" s="764"/>
      <c r="BC178" s="764"/>
      <c r="BD178" s="764"/>
      <c r="BE178" s="764"/>
      <c r="BF178" s="764"/>
      <c r="BG178" s="764" t="s">
        <v>238</v>
      </c>
      <c r="BH178" s="764" t="s">
        <v>238</v>
      </c>
      <c r="BI178" s="764"/>
      <c r="BJ178" s="764"/>
      <c r="BK178" s="764"/>
      <c r="BL178" s="764"/>
      <c r="BM178" s="764"/>
      <c r="BN178" s="764" t="s">
        <v>237</v>
      </c>
      <c r="BO178" s="764" t="s">
        <v>237</v>
      </c>
      <c r="BP178" s="764"/>
      <c r="BQ178" s="764"/>
      <c r="BR178" s="764"/>
      <c r="BS178" s="764"/>
      <c r="BT178" s="764"/>
      <c r="BU178" s="764"/>
      <c r="BV178" s="764"/>
      <c r="BW178" s="764"/>
      <c r="BX178" s="764"/>
      <c r="BY178" s="764"/>
      <c r="BZ178" s="764"/>
      <c r="CA178" s="764"/>
      <c r="CB178" s="764"/>
      <c r="CC178" s="764"/>
      <c r="CD178" s="764"/>
      <c r="CE178" s="764"/>
      <c r="CF178" s="764"/>
      <c r="CG178" s="764">
        <v>1</v>
      </c>
    </row>
    <row r="179" spans="1:85" s="765" customFormat="1" ht="25" hidden="1">
      <c r="A179" s="756">
        <f t="shared" si="2"/>
        <v>177</v>
      </c>
      <c r="B179" s="764">
        <v>5</v>
      </c>
      <c r="C179" s="764" t="s">
        <v>2381</v>
      </c>
      <c r="D179" s="764">
        <v>16</v>
      </c>
      <c r="E179" s="764" t="s">
        <v>233</v>
      </c>
      <c r="F179" s="764"/>
      <c r="G179" s="764"/>
      <c r="H179" s="764"/>
      <c r="I179" s="764"/>
      <c r="J179" s="764" t="s">
        <v>239</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t="s">
        <v>240</v>
      </c>
      <c r="BH179" s="764" t="s">
        <v>240</v>
      </c>
      <c r="BI179" s="764"/>
      <c r="BJ179" s="764"/>
      <c r="BK179" s="764"/>
      <c r="BL179" s="764"/>
      <c r="BM179" s="764"/>
      <c r="BN179" s="764" t="s">
        <v>239</v>
      </c>
      <c r="BO179" s="764" t="s">
        <v>239</v>
      </c>
      <c r="BP179" s="764"/>
      <c r="BQ179" s="764"/>
      <c r="BR179" s="764"/>
      <c r="BS179" s="764"/>
      <c r="BT179" s="764"/>
      <c r="BU179" s="764"/>
      <c r="BV179" s="764"/>
      <c r="BW179" s="764"/>
      <c r="BX179" s="764"/>
      <c r="BY179" s="764"/>
      <c r="BZ179" s="764"/>
      <c r="CA179" s="764"/>
      <c r="CB179" s="764"/>
      <c r="CC179" s="764"/>
      <c r="CD179" s="764"/>
      <c r="CE179" s="764"/>
      <c r="CF179" s="764"/>
      <c r="CG179" s="764">
        <v>1</v>
      </c>
    </row>
    <row r="180" spans="1:85" s="765" customFormat="1" ht="25" hidden="1">
      <c r="A180" s="756">
        <f t="shared" si="2"/>
        <v>178</v>
      </c>
      <c r="B180" s="764">
        <v>5</v>
      </c>
      <c r="C180" s="764" t="s">
        <v>2381</v>
      </c>
      <c r="D180" s="764">
        <v>16</v>
      </c>
      <c r="E180" s="764" t="s">
        <v>233</v>
      </c>
      <c r="F180" s="764"/>
      <c r="G180" s="764"/>
      <c r="H180" s="764"/>
      <c r="I180" s="764"/>
      <c r="J180" s="764" t="s">
        <v>241</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c r="BI180" s="764"/>
      <c r="BJ180" s="764"/>
      <c r="BK180" s="764"/>
      <c r="BL180" s="764"/>
      <c r="BM180" s="764"/>
      <c r="BN180" s="764"/>
      <c r="BO180" s="764"/>
      <c r="BP180" s="764"/>
      <c r="BQ180" s="764"/>
      <c r="BR180" s="764"/>
      <c r="BS180" s="764"/>
      <c r="BT180" s="764"/>
      <c r="BU180" s="764"/>
      <c r="BV180" s="764"/>
      <c r="BW180" s="764" t="s">
        <v>241</v>
      </c>
      <c r="BX180" s="764" t="s">
        <v>242</v>
      </c>
      <c r="BY180" s="764"/>
      <c r="BZ180" s="764"/>
      <c r="CA180" s="764" t="s">
        <v>243</v>
      </c>
      <c r="CB180" s="764" t="s">
        <v>244</v>
      </c>
      <c r="CC180" s="764"/>
      <c r="CD180" s="764"/>
      <c r="CE180" s="764"/>
      <c r="CF180" s="764"/>
      <c r="CG180" s="764">
        <v>1</v>
      </c>
    </row>
    <row r="181" spans="1:85" s="765" customFormat="1" ht="50" hidden="1">
      <c r="A181" s="756">
        <f t="shared" si="2"/>
        <v>179</v>
      </c>
      <c r="B181" s="764">
        <v>5</v>
      </c>
      <c r="C181" s="764" t="s">
        <v>2381</v>
      </c>
      <c r="D181" s="764">
        <v>16</v>
      </c>
      <c r="E181" s="764" t="s">
        <v>233</v>
      </c>
      <c r="F181" s="764"/>
      <c r="G181" s="764"/>
      <c r="H181" s="764"/>
      <c r="I181" s="764"/>
      <c r="J181" s="764" t="s">
        <v>245</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t="s">
        <v>245</v>
      </c>
      <c r="BX181" s="764" t="s">
        <v>246</v>
      </c>
      <c r="BY181" s="764"/>
      <c r="BZ181" s="764"/>
      <c r="CA181" s="764" t="s">
        <v>247</v>
      </c>
      <c r="CB181" s="764" t="s">
        <v>248</v>
      </c>
      <c r="CC181" s="764"/>
      <c r="CD181" s="764"/>
      <c r="CE181" s="764"/>
      <c r="CF181" s="764"/>
      <c r="CG181" s="764">
        <v>1</v>
      </c>
    </row>
    <row r="182" spans="1:85" s="765" customFormat="1" ht="25" hidden="1">
      <c r="A182" s="756">
        <f t="shared" si="2"/>
        <v>180</v>
      </c>
      <c r="B182" s="764">
        <v>5</v>
      </c>
      <c r="C182" s="764" t="s">
        <v>2381</v>
      </c>
      <c r="D182" s="764">
        <v>16</v>
      </c>
      <c r="E182" s="764" t="s">
        <v>233</v>
      </c>
      <c r="F182" s="764"/>
      <c r="G182" s="764"/>
      <c r="H182" s="764"/>
      <c r="I182" s="764"/>
      <c r="J182" s="764" t="s">
        <v>249</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t="s">
        <v>249</v>
      </c>
      <c r="BX182" s="764" t="s">
        <v>250</v>
      </c>
      <c r="BY182" s="764"/>
      <c r="BZ182" s="764"/>
      <c r="CA182" s="764" t="s">
        <v>251</v>
      </c>
      <c r="CB182" s="764" t="s">
        <v>248</v>
      </c>
      <c r="CC182" s="764"/>
      <c r="CD182" s="764"/>
      <c r="CE182" s="764"/>
      <c r="CF182" s="764"/>
      <c r="CG182" s="764">
        <v>1</v>
      </c>
    </row>
    <row r="183" spans="1:85" s="765" customFormat="1" hidden="1">
      <c r="A183" s="756">
        <f t="shared" si="2"/>
        <v>181</v>
      </c>
      <c r="B183" s="764">
        <v>5</v>
      </c>
      <c r="C183" s="764" t="s">
        <v>2381</v>
      </c>
      <c r="D183" s="764">
        <v>16</v>
      </c>
      <c r="E183" s="764" t="s">
        <v>233</v>
      </c>
      <c r="F183" s="764"/>
      <c r="G183" s="764"/>
      <c r="H183" s="764"/>
      <c r="I183" s="764"/>
      <c r="J183" s="764" t="s">
        <v>1977</v>
      </c>
      <c r="K183" s="764"/>
      <c r="L183" s="764"/>
      <c r="M183" s="764"/>
      <c r="N183" s="764"/>
      <c r="O183" s="764"/>
      <c r="P183" s="764"/>
      <c r="Q183" s="764"/>
      <c r="R183" s="764"/>
      <c r="S183" s="764"/>
      <c r="T183" s="764"/>
      <c r="U183" s="764"/>
      <c r="V183" s="764"/>
      <c r="W183" s="764"/>
      <c r="X183" s="764"/>
      <c r="Y183" s="764"/>
      <c r="Z183" s="764" t="s">
        <v>78</v>
      </c>
      <c r="AA183" s="764" t="s">
        <v>78</v>
      </c>
      <c r="AB183" s="764"/>
      <c r="AC183" s="764"/>
      <c r="AD183" s="764"/>
      <c r="AE183" s="764"/>
      <c r="AF183" s="764"/>
      <c r="AG183" s="764"/>
      <c r="AH183" s="764"/>
      <c r="AI183" s="764"/>
      <c r="AJ183" s="764"/>
      <c r="AK183" s="764"/>
      <c r="AL183" s="764"/>
      <c r="AM183" s="764"/>
      <c r="AN183" s="764"/>
      <c r="AO183" s="764"/>
      <c r="AP183" s="764"/>
      <c r="AQ183" s="764" t="s">
        <v>252</v>
      </c>
      <c r="AR183" s="764" t="s">
        <v>252</v>
      </c>
      <c r="AS183" s="764"/>
      <c r="AT183" s="764"/>
      <c r="AU183" s="764"/>
      <c r="AV183" s="764" t="s">
        <v>253</v>
      </c>
      <c r="AW183" s="764" t="s">
        <v>78</v>
      </c>
      <c r="AX183" s="764" t="s">
        <v>78</v>
      </c>
      <c r="AY183" s="764" t="s">
        <v>78</v>
      </c>
      <c r="AZ183" s="764" t="s">
        <v>78</v>
      </c>
      <c r="BA183" s="764" t="s">
        <v>78</v>
      </c>
      <c r="BB183" s="764"/>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c r="BX183" s="764"/>
      <c r="BY183" s="764"/>
      <c r="BZ183" s="764"/>
      <c r="CA183" s="764"/>
      <c r="CB183" s="764"/>
      <c r="CC183" s="764"/>
      <c r="CD183" s="764"/>
      <c r="CE183" s="764"/>
      <c r="CF183" s="764"/>
      <c r="CG183" s="764">
        <v>1</v>
      </c>
    </row>
    <row r="184" spans="1:85" s="765" customFormat="1" ht="25" hidden="1">
      <c r="A184" s="756">
        <f t="shared" si="2"/>
        <v>182</v>
      </c>
      <c r="B184" s="764">
        <v>5</v>
      </c>
      <c r="C184" s="764" t="s">
        <v>2381</v>
      </c>
      <c r="D184" s="764">
        <v>16</v>
      </c>
      <c r="E184" s="764" t="s">
        <v>233</v>
      </c>
      <c r="F184" s="764"/>
      <c r="G184" s="764"/>
      <c r="H184" s="764"/>
      <c r="I184" s="764"/>
      <c r="J184" s="764" t="s">
        <v>254</v>
      </c>
      <c r="K184" s="764"/>
      <c r="L184" s="764"/>
      <c r="M184" s="764"/>
      <c r="N184" s="764"/>
      <c r="O184" s="764"/>
      <c r="P184" s="764"/>
      <c r="Q184" s="764"/>
      <c r="R184" s="764"/>
      <c r="S184" s="764"/>
      <c r="T184" s="764"/>
      <c r="U184" s="764"/>
      <c r="V184" s="764"/>
      <c r="W184" s="764"/>
      <c r="X184" s="764"/>
      <c r="Y184" s="764"/>
      <c r="Z184" s="764" t="s">
        <v>78</v>
      </c>
      <c r="AA184" s="764" t="s">
        <v>78</v>
      </c>
      <c r="AB184" s="764"/>
      <c r="AC184" s="764"/>
      <c r="AD184" s="764"/>
      <c r="AE184" s="764"/>
      <c r="AF184" s="764"/>
      <c r="AG184" s="764"/>
      <c r="AH184" s="764"/>
      <c r="AI184" s="764"/>
      <c r="AJ184" s="764"/>
      <c r="AK184" s="764"/>
      <c r="AL184" s="764"/>
      <c r="AM184" s="764"/>
      <c r="AN184" s="764"/>
      <c r="AO184" s="764"/>
      <c r="AP184" s="764"/>
      <c r="AQ184" s="764" t="s">
        <v>255</v>
      </c>
      <c r="AR184" s="764" t="s">
        <v>255</v>
      </c>
      <c r="AS184" s="764"/>
      <c r="AT184" s="764"/>
      <c r="AU184" s="764"/>
      <c r="AV184" s="764" t="s">
        <v>256</v>
      </c>
      <c r="AW184" s="764" t="s">
        <v>78</v>
      </c>
      <c r="AX184" s="764" t="s">
        <v>78</v>
      </c>
      <c r="AY184" s="764" t="s">
        <v>78</v>
      </c>
      <c r="AZ184" s="764" t="s">
        <v>78</v>
      </c>
      <c r="BA184" s="764" t="s">
        <v>78</v>
      </c>
      <c r="BB184" s="764"/>
      <c r="BC184" s="764"/>
      <c r="BD184" s="764"/>
      <c r="BE184" s="764"/>
      <c r="BF184" s="764"/>
      <c r="BG184" s="764"/>
      <c r="BH184" s="764"/>
      <c r="BI184" s="764"/>
      <c r="BJ184" s="764"/>
      <c r="BK184" s="764"/>
      <c r="BL184" s="764"/>
      <c r="BM184" s="764"/>
      <c r="BN184" s="764"/>
      <c r="BO184" s="764"/>
      <c r="BP184" s="764"/>
      <c r="BQ184" s="764"/>
      <c r="BR184" s="764"/>
      <c r="BS184" s="764"/>
      <c r="BT184" s="764"/>
      <c r="BU184" s="764"/>
      <c r="BV184" s="764"/>
      <c r="BW184" s="764"/>
      <c r="BX184" s="764"/>
      <c r="BY184" s="764"/>
      <c r="BZ184" s="764"/>
      <c r="CA184" s="764"/>
      <c r="CB184" s="764"/>
      <c r="CC184" s="764"/>
      <c r="CD184" s="764"/>
      <c r="CE184" s="764"/>
      <c r="CF184" s="764"/>
      <c r="CG184" s="764">
        <v>1</v>
      </c>
    </row>
    <row r="185" spans="1:85" s="765" customFormat="1" ht="100" hidden="1">
      <c r="A185" s="756">
        <f t="shared" si="2"/>
        <v>183</v>
      </c>
      <c r="B185" s="764">
        <v>5</v>
      </c>
      <c r="C185" s="764" t="s">
        <v>2381</v>
      </c>
      <c r="D185" s="764">
        <v>16</v>
      </c>
      <c r="E185" s="764" t="s">
        <v>233</v>
      </c>
      <c r="F185" s="764"/>
      <c r="G185" s="764"/>
      <c r="H185" s="764"/>
      <c r="I185" s="764"/>
      <c r="J185" s="764" t="s">
        <v>257</v>
      </c>
      <c r="K185" s="764"/>
      <c r="L185" s="764"/>
      <c r="M185" s="764"/>
      <c r="N185" s="764"/>
      <c r="O185" s="764"/>
      <c r="P185" s="764"/>
      <c r="Q185" s="764"/>
      <c r="R185" s="764"/>
      <c r="S185" s="764"/>
      <c r="T185" s="764"/>
      <c r="U185" s="764"/>
      <c r="V185" s="764"/>
      <c r="W185" s="764"/>
      <c r="X185" s="764"/>
      <c r="Y185" s="764"/>
      <c r="Z185" s="764" t="s">
        <v>78</v>
      </c>
      <c r="AA185" s="764" t="s">
        <v>78</v>
      </c>
      <c r="AB185" s="764"/>
      <c r="AC185" s="764"/>
      <c r="AD185" s="764"/>
      <c r="AE185" s="764"/>
      <c r="AF185" s="764"/>
      <c r="AG185" s="764"/>
      <c r="AH185" s="764"/>
      <c r="AI185" s="764"/>
      <c r="AJ185" s="764"/>
      <c r="AK185" s="764"/>
      <c r="AL185" s="764"/>
      <c r="AM185" s="764"/>
      <c r="AN185" s="764"/>
      <c r="AO185" s="764"/>
      <c r="AP185" s="764"/>
      <c r="AQ185" s="764" t="s">
        <v>258</v>
      </c>
      <c r="AR185" s="764" t="s">
        <v>258</v>
      </c>
      <c r="AS185" s="764"/>
      <c r="AT185" s="764"/>
      <c r="AU185" s="764"/>
      <c r="AV185" s="764" t="s">
        <v>259</v>
      </c>
      <c r="AW185" s="764" t="s">
        <v>78</v>
      </c>
      <c r="AX185" s="764" t="s">
        <v>78</v>
      </c>
      <c r="AY185" s="764" t="s">
        <v>78</v>
      </c>
      <c r="AZ185" s="764" t="s">
        <v>78</v>
      </c>
      <c r="BA185" s="764" t="s">
        <v>78</v>
      </c>
      <c r="BB185" s="764"/>
      <c r="BC185" s="764"/>
      <c r="BD185" s="764"/>
      <c r="BE185" s="764"/>
      <c r="BF185" s="764"/>
      <c r="BG185" s="764"/>
      <c r="BH185" s="764"/>
      <c r="BI185" s="764"/>
      <c r="BJ185" s="764"/>
      <c r="BK185" s="764"/>
      <c r="BL185" s="764"/>
      <c r="BM185" s="764"/>
      <c r="BN185" s="764"/>
      <c r="BO185" s="764"/>
      <c r="BP185" s="764"/>
      <c r="BQ185" s="764"/>
      <c r="BR185" s="764"/>
      <c r="BS185" s="764"/>
      <c r="BT185" s="764"/>
      <c r="BU185" s="764"/>
      <c r="BV185" s="764"/>
      <c r="BW185" s="764"/>
      <c r="BX185" s="764"/>
      <c r="BY185" s="764"/>
      <c r="BZ185" s="764"/>
      <c r="CA185" s="764"/>
      <c r="CB185" s="764"/>
      <c r="CC185" s="764"/>
      <c r="CD185" s="764"/>
      <c r="CE185" s="764"/>
      <c r="CF185" s="764"/>
      <c r="CG185" s="764">
        <v>1</v>
      </c>
    </row>
    <row r="186" spans="1:85" s="765" customFormat="1" ht="37.5" hidden="1">
      <c r="A186" s="756">
        <f t="shared" si="2"/>
        <v>184</v>
      </c>
      <c r="B186" s="764">
        <v>5</v>
      </c>
      <c r="C186" s="764" t="s">
        <v>2381</v>
      </c>
      <c r="D186" s="764">
        <v>16</v>
      </c>
      <c r="E186" s="764" t="s">
        <v>233</v>
      </c>
      <c r="F186" s="764"/>
      <c r="G186" s="764"/>
      <c r="H186" s="764"/>
      <c r="I186" s="764"/>
      <c r="J186" s="764" t="s">
        <v>234</v>
      </c>
      <c r="K186" s="764"/>
      <c r="L186" s="764"/>
      <c r="M186" s="764"/>
      <c r="N186" s="764"/>
      <c r="O186" s="764"/>
      <c r="P186" s="764"/>
      <c r="Q186" s="764"/>
      <c r="R186" s="764"/>
      <c r="S186" s="764"/>
      <c r="T186" s="764"/>
      <c r="U186" s="764"/>
      <c r="V186" s="764"/>
      <c r="W186" s="764"/>
      <c r="X186" s="764"/>
      <c r="Y186" s="764"/>
      <c r="Z186" s="764">
        <v>0</v>
      </c>
      <c r="AA186" s="764">
        <v>0</v>
      </c>
      <c r="AB186" s="764"/>
      <c r="AC186" s="764"/>
      <c r="AD186" s="764"/>
      <c r="AE186" s="764"/>
      <c r="AF186" s="764"/>
      <c r="AG186" s="764"/>
      <c r="AH186" s="764"/>
      <c r="AI186" s="764"/>
      <c r="AJ186" s="764"/>
      <c r="AK186" s="764"/>
      <c r="AL186" s="764"/>
      <c r="AM186" s="764"/>
      <c r="AN186" s="764"/>
      <c r="AO186" s="764"/>
      <c r="AP186" s="764"/>
      <c r="AQ186" s="764"/>
      <c r="AR186" s="764"/>
      <c r="AS186" s="764"/>
      <c r="AT186" s="764"/>
      <c r="AU186" s="764"/>
      <c r="AV186" s="764"/>
      <c r="AW186" s="764"/>
      <c r="AX186" s="764"/>
      <c r="AY186" s="764"/>
      <c r="AZ186" s="764"/>
      <c r="BA186" s="764"/>
      <c r="BB186" s="764"/>
      <c r="BC186" s="764"/>
      <c r="BD186" s="764"/>
      <c r="BE186" s="764"/>
      <c r="BF186" s="764"/>
      <c r="BG186" s="764"/>
      <c r="BH186" s="764"/>
      <c r="BI186" s="764"/>
      <c r="BJ186" s="764"/>
      <c r="BK186" s="764"/>
      <c r="BL186" s="764"/>
      <c r="BM186" s="764"/>
      <c r="BN186" s="764"/>
      <c r="BO186" s="764"/>
      <c r="BP186" s="764"/>
      <c r="BQ186" s="764"/>
      <c r="BR186" s="764"/>
      <c r="BS186" s="764"/>
      <c r="BT186" s="764"/>
      <c r="BU186" s="764"/>
      <c r="BV186" s="764"/>
      <c r="BW186" s="764" t="s">
        <v>234</v>
      </c>
      <c r="BX186" s="764" t="s">
        <v>235</v>
      </c>
      <c r="BY186" s="764"/>
      <c r="BZ186" s="764"/>
      <c r="CA186" s="764" t="s">
        <v>236</v>
      </c>
      <c r="CB186" s="764" t="s">
        <v>87</v>
      </c>
      <c r="CC186" s="764"/>
      <c r="CD186" s="764"/>
      <c r="CE186" s="764"/>
      <c r="CF186" s="764"/>
      <c r="CG186" s="764">
        <v>1</v>
      </c>
    </row>
    <row r="187" spans="1:85" s="765" customFormat="1" ht="25" hidden="1">
      <c r="A187" s="756">
        <f t="shared" si="2"/>
        <v>185</v>
      </c>
      <c r="B187" s="764">
        <v>5</v>
      </c>
      <c r="C187" s="764" t="s">
        <v>2381</v>
      </c>
      <c r="D187" s="764">
        <v>15</v>
      </c>
      <c r="E187" s="764" t="s">
        <v>1594</v>
      </c>
      <c r="F187" s="764"/>
      <c r="G187" s="764"/>
      <c r="H187" s="764"/>
      <c r="I187" s="764"/>
      <c r="J187" s="764" t="s">
        <v>775</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t="s">
        <v>776</v>
      </c>
      <c r="BH187" s="764" t="s">
        <v>776</v>
      </c>
      <c r="BI187" s="764"/>
      <c r="BJ187" s="764"/>
      <c r="BK187" s="764"/>
      <c r="BL187" s="764"/>
      <c r="BM187" s="764" t="s">
        <v>774</v>
      </c>
      <c r="BN187" s="764" t="s">
        <v>775</v>
      </c>
      <c r="BO187" s="764" t="s">
        <v>775</v>
      </c>
      <c r="BP187" s="764"/>
      <c r="BQ187" s="764"/>
      <c r="BR187" s="764"/>
      <c r="BS187" s="764"/>
      <c r="BT187" s="764"/>
      <c r="BU187" s="764"/>
      <c r="BV187" s="764"/>
      <c r="BW187" s="764"/>
      <c r="BX187" s="764"/>
      <c r="BY187" s="764"/>
      <c r="BZ187" s="764"/>
      <c r="CA187" s="764"/>
      <c r="CB187" s="764"/>
      <c r="CC187" s="764"/>
      <c r="CD187" s="764"/>
      <c r="CE187" s="764"/>
      <c r="CF187" s="764"/>
      <c r="CG187" s="764">
        <v>1</v>
      </c>
    </row>
    <row r="188" spans="1:85" s="765" customFormat="1" ht="25" hidden="1">
      <c r="A188" s="756">
        <f t="shared" si="2"/>
        <v>186</v>
      </c>
      <c r="B188" s="764">
        <v>5</v>
      </c>
      <c r="C188" s="764" t="s">
        <v>2381</v>
      </c>
      <c r="D188" s="764">
        <v>15</v>
      </c>
      <c r="E188" s="764" t="s">
        <v>1594</v>
      </c>
      <c r="F188" s="764"/>
      <c r="G188" s="764"/>
      <c r="H188" s="764"/>
      <c r="I188" s="764"/>
      <c r="J188" s="764" t="s">
        <v>777</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t="s">
        <v>778</v>
      </c>
      <c r="BH188" s="764" t="s">
        <v>778</v>
      </c>
      <c r="BI188" s="764"/>
      <c r="BJ188" s="764"/>
      <c r="BK188" s="764"/>
      <c r="BL188" s="764"/>
      <c r="BM188" s="764" t="s">
        <v>774</v>
      </c>
      <c r="BN188" s="764" t="s">
        <v>779</v>
      </c>
      <c r="BO188" s="764" t="s">
        <v>780</v>
      </c>
      <c r="BP188" s="764"/>
      <c r="BQ188" s="764"/>
      <c r="BR188" s="764"/>
      <c r="BS188" s="764"/>
      <c r="BT188" s="764"/>
      <c r="BU188" s="764"/>
      <c r="BV188" s="764"/>
      <c r="BW188" s="764"/>
      <c r="BX188" s="764"/>
      <c r="BY188" s="764"/>
      <c r="BZ188" s="764"/>
      <c r="CA188" s="764"/>
      <c r="CB188" s="764"/>
      <c r="CC188" s="764"/>
      <c r="CD188" s="764"/>
      <c r="CE188" s="764"/>
      <c r="CF188" s="764"/>
      <c r="CG188" s="764">
        <v>1</v>
      </c>
    </row>
    <row r="189" spans="1:85" s="765" customFormat="1" ht="25" hidden="1">
      <c r="A189" s="756">
        <f t="shared" si="2"/>
        <v>187</v>
      </c>
      <c r="B189" s="764">
        <v>5</v>
      </c>
      <c r="C189" s="764" t="s">
        <v>2381</v>
      </c>
      <c r="D189" s="764">
        <v>15</v>
      </c>
      <c r="E189" s="764" t="s">
        <v>1594</v>
      </c>
      <c r="F189" s="764"/>
      <c r="G189" s="764"/>
      <c r="H189" s="764"/>
      <c r="I189" s="764"/>
      <c r="J189" s="764" t="s">
        <v>781</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t="s">
        <v>782</v>
      </c>
      <c r="BH189" s="764" t="s">
        <v>782</v>
      </c>
      <c r="BI189" s="764"/>
      <c r="BJ189" s="764"/>
      <c r="BK189" s="764"/>
      <c r="BL189" s="764"/>
      <c r="BM189" s="764" t="s">
        <v>774</v>
      </c>
      <c r="BN189" s="764" t="s">
        <v>781</v>
      </c>
      <c r="BO189" s="764" t="s">
        <v>781</v>
      </c>
      <c r="BP189" s="764"/>
      <c r="BQ189" s="764"/>
      <c r="BR189" s="764"/>
      <c r="BS189" s="764"/>
      <c r="BT189" s="764"/>
      <c r="BU189" s="764"/>
      <c r="BV189" s="764"/>
      <c r="BW189" s="764"/>
      <c r="BX189" s="764"/>
      <c r="BY189" s="764"/>
      <c r="BZ189" s="764"/>
      <c r="CA189" s="764"/>
      <c r="CB189" s="764"/>
      <c r="CC189" s="764"/>
      <c r="CD189" s="764"/>
      <c r="CE189" s="764"/>
      <c r="CF189" s="764"/>
      <c r="CG189" s="764">
        <v>1</v>
      </c>
    </row>
    <row r="190" spans="1:85" s="765" customFormat="1" ht="37.5" hidden="1">
      <c r="A190" s="756">
        <f t="shared" si="2"/>
        <v>188</v>
      </c>
      <c r="B190" s="764">
        <v>5</v>
      </c>
      <c r="C190" s="764" t="s">
        <v>2381</v>
      </c>
      <c r="D190" s="764">
        <v>15</v>
      </c>
      <c r="E190" s="764" t="s">
        <v>1594</v>
      </c>
      <c r="F190" s="764"/>
      <c r="G190" s="764"/>
      <c r="H190" s="764"/>
      <c r="I190" s="764"/>
      <c r="J190" s="764" t="s">
        <v>783</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t="s">
        <v>784</v>
      </c>
      <c r="BH190" s="764" t="s">
        <v>784</v>
      </c>
      <c r="BI190" s="764"/>
      <c r="BJ190" s="764"/>
      <c r="BK190" s="764"/>
      <c r="BL190" s="764"/>
      <c r="BM190" s="764" t="s">
        <v>774</v>
      </c>
      <c r="BN190" s="764" t="s">
        <v>785</v>
      </c>
      <c r="BO190" s="764" t="s">
        <v>786</v>
      </c>
      <c r="BP190" s="764"/>
      <c r="BQ190" s="764" t="s">
        <v>787</v>
      </c>
      <c r="BR190" s="764"/>
      <c r="BS190" s="764"/>
      <c r="BT190" s="764"/>
      <c r="BU190" s="764"/>
      <c r="BV190" s="764"/>
      <c r="BW190" s="764"/>
      <c r="BX190" s="764"/>
      <c r="BY190" s="764"/>
      <c r="BZ190" s="764"/>
      <c r="CA190" s="764"/>
      <c r="CB190" s="764"/>
      <c r="CC190" s="764"/>
      <c r="CD190" s="764"/>
      <c r="CE190" s="764"/>
      <c r="CF190" s="764"/>
      <c r="CG190" s="764">
        <v>1</v>
      </c>
    </row>
    <row r="191" spans="1:85" s="765" customFormat="1" ht="25" hidden="1">
      <c r="A191" s="756">
        <f t="shared" si="2"/>
        <v>189</v>
      </c>
      <c r="B191" s="764">
        <v>5</v>
      </c>
      <c r="C191" s="764" t="s">
        <v>2381</v>
      </c>
      <c r="D191" s="764">
        <v>15</v>
      </c>
      <c r="E191" s="764" t="s">
        <v>1594</v>
      </c>
      <c r="F191" s="764"/>
      <c r="G191" s="764"/>
      <c r="H191" s="764"/>
      <c r="I191" s="764"/>
      <c r="J191" s="764" t="s">
        <v>788</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t="s">
        <v>789</v>
      </c>
      <c r="BH191" s="764" t="s">
        <v>789</v>
      </c>
      <c r="BI191" s="764"/>
      <c r="BJ191" s="764"/>
      <c r="BK191" s="764"/>
      <c r="BL191" s="764"/>
      <c r="BM191" s="764" t="s">
        <v>774</v>
      </c>
      <c r="BN191" s="764" t="s">
        <v>790</v>
      </c>
      <c r="BO191" s="764" t="s">
        <v>788</v>
      </c>
      <c r="BP191" s="764"/>
      <c r="BQ191" s="764"/>
      <c r="BR191" s="764"/>
      <c r="BS191" s="764"/>
      <c r="BT191" s="764"/>
      <c r="BU191" s="764"/>
      <c r="BV191" s="764"/>
      <c r="BW191" s="764"/>
      <c r="BX191" s="764"/>
      <c r="BY191" s="764"/>
      <c r="BZ191" s="764"/>
      <c r="CA191" s="764"/>
      <c r="CB191" s="764"/>
      <c r="CC191" s="764"/>
      <c r="CD191" s="764"/>
      <c r="CE191" s="764"/>
      <c r="CF191" s="764"/>
      <c r="CG191" s="764">
        <v>1</v>
      </c>
    </row>
    <row r="192" spans="1:85" s="765" customFormat="1" ht="25" hidden="1">
      <c r="A192" s="756">
        <f t="shared" si="2"/>
        <v>190</v>
      </c>
      <c r="B192" s="764">
        <v>5</v>
      </c>
      <c r="C192" s="764" t="s">
        <v>2381</v>
      </c>
      <c r="D192" s="764">
        <v>15</v>
      </c>
      <c r="E192" s="764" t="s">
        <v>1594</v>
      </c>
      <c r="F192" s="764"/>
      <c r="G192" s="764"/>
      <c r="H192" s="764"/>
      <c r="I192" s="764"/>
      <c r="J192" s="764" t="s">
        <v>791</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t="s">
        <v>792</v>
      </c>
      <c r="BH192" s="764" t="s">
        <v>792</v>
      </c>
      <c r="BI192" s="764"/>
      <c r="BJ192" s="764"/>
      <c r="BK192" s="764"/>
      <c r="BL192" s="764"/>
      <c r="BM192" s="764" t="s">
        <v>774</v>
      </c>
      <c r="BN192" s="764" t="s">
        <v>793</v>
      </c>
      <c r="BO192" s="764" t="s">
        <v>794</v>
      </c>
      <c r="BP192" s="764"/>
      <c r="BQ192" s="764" t="s">
        <v>688</v>
      </c>
      <c r="BR192" s="764"/>
      <c r="BS192" s="764"/>
      <c r="BT192" s="764"/>
      <c r="BU192" s="764"/>
      <c r="BV192" s="764"/>
      <c r="BW192" s="764"/>
      <c r="BX192" s="764"/>
      <c r="BY192" s="764"/>
      <c r="BZ192" s="764"/>
      <c r="CA192" s="764"/>
      <c r="CB192" s="764"/>
      <c r="CC192" s="764"/>
      <c r="CD192" s="764"/>
      <c r="CE192" s="764"/>
      <c r="CF192" s="764"/>
      <c r="CG192" s="764">
        <v>1</v>
      </c>
    </row>
    <row r="193" spans="1:85" s="765" customFormat="1" ht="25" hidden="1">
      <c r="A193" s="756">
        <f t="shared" si="2"/>
        <v>191</v>
      </c>
      <c r="B193" s="764">
        <v>5</v>
      </c>
      <c r="C193" s="764" t="s">
        <v>2381</v>
      </c>
      <c r="D193" s="764">
        <v>15</v>
      </c>
      <c r="E193" s="764" t="s">
        <v>1594</v>
      </c>
      <c r="F193" s="764"/>
      <c r="G193" s="764"/>
      <c r="H193" s="764"/>
      <c r="I193" s="764"/>
      <c r="J193" s="764" t="s">
        <v>791</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t="s">
        <v>795</v>
      </c>
      <c r="BH193" s="764" t="s">
        <v>795</v>
      </c>
      <c r="BI193" s="764"/>
      <c r="BJ193" s="764"/>
      <c r="BK193" s="764"/>
      <c r="BL193" s="764"/>
      <c r="BM193" s="764" t="s">
        <v>774</v>
      </c>
      <c r="BN193" s="764" t="s">
        <v>794</v>
      </c>
      <c r="BO193" s="764" t="s">
        <v>794</v>
      </c>
      <c r="BP193" s="764"/>
      <c r="BQ193" s="764" t="s">
        <v>688</v>
      </c>
      <c r="BR193" s="764"/>
      <c r="BS193" s="764"/>
      <c r="BT193" s="764"/>
      <c r="BU193" s="764"/>
      <c r="BV193" s="764"/>
      <c r="BW193" s="764"/>
      <c r="BX193" s="764"/>
      <c r="BY193" s="764"/>
      <c r="BZ193" s="764"/>
      <c r="CA193" s="764"/>
      <c r="CB193" s="764"/>
      <c r="CC193" s="764"/>
      <c r="CD193" s="764"/>
      <c r="CE193" s="764"/>
      <c r="CF193" s="764"/>
      <c r="CG193" s="764">
        <v>1</v>
      </c>
    </row>
    <row r="194" spans="1:85" s="765" customFormat="1" ht="25" hidden="1">
      <c r="A194" s="756">
        <f t="shared" si="2"/>
        <v>192</v>
      </c>
      <c r="B194" s="764">
        <v>5</v>
      </c>
      <c r="C194" s="764" t="s">
        <v>2381</v>
      </c>
      <c r="D194" s="764">
        <v>15</v>
      </c>
      <c r="E194" s="764" t="s">
        <v>1594</v>
      </c>
      <c r="F194" s="764"/>
      <c r="G194" s="764"/>
      <c r="H194" s="764"/>
      <c r="I194" s="764"/>
      <c r="J194" s="764" t="s">
        <v>796</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t="s">
        <v>797</v>
      </c>
      <c r="BH194" s="764" t="s">
        <v>797</v>
      </c>
      <c r="BI194" s="764"/>
      <c r="BJ194" s="764"/>
      <c r="BK194" s="764"/>
      <c r="BL194" s="764"/>
      <c r="BM194" s="764" t="s">
        <v>774</v>
      </c>
      <c r="BN194" s="764" t="s">
        <v>796</v>
      </c>
      <c r="BO194" s="764" t="s">
        <v>796</v>
      </c>
      <c r="BP194" s="764"/>
      <c r="BQ194" s="764"/>
      <c r="BR194" s="764"/>
      <c r="BS194" s="764"/>
      <c r="BT194" s="764"/>
      <c r="BU194" s="764"/>
      <c r="BV194" s="764"/>
      <c r="BW194" s="764"/>
      <c r="BX194" s="764"/>
      <c r="BY194" s="764"/>
      <c r="BZ194" s="764"/>
      <c r="CA194" s="764"/>
      <c r="CB194" s="764"/>
      <c r="CC194" s="764"/>
      <c r="CD194" s="764"/>
      <c r="CE194" s="764"/>
      <c r="CF194" s="764"/>
      <c r="CG194" s="764">
        <v>1</v>
      </c>
    </row>
    <row r="195" spans="1:85" s="765" customFormat="1" ht="25" hidden="1">
      <c r="A195" s="756">
        <f t="shared" si="2"/>
        <v>193</v>
      </c>
      <c r="B195" s="764">
        <v>5</v>
      </c>
      <c r="C195" s="764" t="s">
        <v>2381</v>
      </c>
      <c r="D195" s="764">
        <v>15</v>
      </c>
      <c r="E195" s="764" t="s">
        <v>1594</v>
      </c>
      <c r="F195" s="764"/>
      <c r="G195" s="764"/>
      <c r="H195" s="764"/>
      <c r="I195" s="764"/>
      <c r="J195" s="764" t="s">
        <v>798</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t="s">
        <v>799</v>
      </c>
      <c r="BH195" s="764" t="s">
        <v>799</v>
      </c>
      <c r="BI195" s="764"/>
      <c r="BJ195" s="764"/>
      <c r="BK195" s="764"/>
      <c r="BL195" s="764"/>
      <c r="BM195" s="764" t="s">
        <v>774</v>
      </c>
      <c r="BN195" s="764" t="s">
        <v>800</v>
      </c>
      <c r="BO195" s="764" t="s">
        <v>800</v>
      </c>
      <c r="BP195" s="764"/>
      <c r="BQ195" s="764"/>
      <c r="BR195" s="764"/>
      <c r="BS195" s="764"/>
      <c r="BT195" s="764"/>
      <c r="BU195" s="764"/>
      <c r="BV195" s="764"/>
      <c r="BW195" s="764"/>
      <c r="BX195" s="764"/>
      <c r="BY195" s="764"/>
      <c r="BZ195" s="764"/>
      <c r="CA195" s="764"/>
      <c r="CB195" s="764"/>
      <c r="CC195" s="764"/>
      <c r="CD195" s="764"/>
      <c r="CE195" s="764"/>
      <c r="CF195" s="764"/>
      <c r="CG195" s="764">
        <v>1</v>
      </c>
    </row>
    <row r="196" spans="1:85" s="765" customFormat="1" ht="25" hidden="1">
      <c r="A196" s="756">
        <f t="shared" si="2"/>
        <v>194</v>
      </c>
      <c r="B196" s="764">
        <v>5</v>
      </c>
      <c r="C196" s="764" t="s">
        <v>2381</v>
      </c>
      <c r="D196" s="764">
        <v>15</v>
      </c>
      <c r="E196" s="764" t="s">
        <v>1594</v>
      </c>
      <c r="F196" s="764"/>
      <c r="G196" s="764"/>
      <c r="H196" s="764"/>
      <c r="I196" s="764"/>
      <c r="J196" s="764" t="s">
        <v>801</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t="s">
        <v>802</v>
      </c>
      <c r="BH196" s="764" t="s">
        <v>802</v>
      </c>
      <c r="BI196" s="764"/>
      <c r="BJ196" s="764"/>
      <c r="BK196" s="764"/>
      <c r="BL196" s="764"/>
      <c r="BM196" s="764" t="s">
        <v>774</v>
      </c>
      <c r="BN196" s="764" t="s">
        <v>803</v>
      </c>
      <c r="BO196" s="764" t="s">
        <v>804</v>
      </c>
      <c r="BP196" s="764"/>
      <c r="BQ196" s="764"/>
      <c r="BR196" s="764"/>
      <c r="BS196" s="764"/>
      <c r="BT196" s="764"/>
      <c r="BU196" s="764"/>
      <c r="BV196" s="764"/>
      <c r="BW196" s="764"/>
      <c r="BX196" s="764"/>
      <c r="BY196" s="764"/>
      <c r="BZ196" s="764"/>
      <c r="CA196" s="764"/>
      <c r="CB196" s="764"/>
      <c r="CC196" s="764"/>
      <c r="CD196" s="764"/>
      <c r="CE196" s="764"/>
      <c r="CF196" s="764"/>
      <c r="CG196" s="764">
        <v>1</v>
      </c>
    </row>
    <row r="197" spans="1:85" s="765" customFormat="1" ht="25" hidden="1">
      <c r="A197" s="756">
        <f t="shared" si="2"/>
        <v>195</v>
      </c>
      <c r="B197" s="764">
        <v>5</v>
      </c>
      <c r="C197" s="764" t="s">
        <v>2381</v>
      </c>
      <c r="D197" s="764">
        <v>15</v>
      </c>
      <c r="E197" s="764" t="s">
        <v>1594</v>
      </c>
      <c r="F197" s="764"/>
      <c r="G197" s="764"/>
      <c r="H197" s="764"/>
      <c r="I197" s="764"/>
      <c r="J197" s="764" t="s">
        <v>805</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t="s">
        <v>806</v>
      </c>
      <c r="BH197" s="764" t="s">
        <v>806</v>
      </c>
      <c r="BI197" s="764"/>
      <c r="BJ197" s="764"/>
      <c r="BK197" s="764"/>
      <c r="BL197" s="764"/>
      <c r="BM197" s="764" t="s">
        <v>774</v>
      </c>
      <c r="BN197" s="764" t="s">
        <v>807</v>
      </c>
      <c r="BO197" s="764" t="s">
        <v>808</v>
      </c>
      <c r="BP197" s="764"/>
      <c r="BQ197" s="764"/>
      <c r="BR197" s="764"/>
      <c r="BS197" s="764"/>
      <c r="BT197" s="764"/>
      <c r="BU197" s="764"/>
      <c r="BV197" s="764"/>
      <c r="BW197" s="764"/>
      <c r="BX197" s="764"/>
      <c r="BY197" s="764"/>
      <c r="BZ197" s="764"/>
      <c r="CA197" s="764"/>
      <c r="CB197" s="764"/>
      <c r="CC197" s="764"/>
      <c r="CD197" s="764"/>
      <c r="CE197" s="764"/>
      <c r="CF197" s="764"/>
      <c r="CG197" s="764">
        <v>1</v>
      </c>
    </row>
    <row r="198" spans="1:85" s="765" customFormat="1" ht="25" hidden="1">
      <c r="A198" s="756">
        <f t="shared" si="2"/>
        <v>196</v>
      </c>
      <c r="B198" s="764">
        <v>5</v>
      </c>
      <c r="C198" s="764" t="s">
        <v>2381</v>
      </c>
      <c r="D198" s="764">
        <v>15</v>
      </c>
      <c r="E198" s="764" t="s">
        <v>1594</v>
      </c>
      <c r="F198" s="764"/>
      <c r="G198" s="764"/>
      <c r="H198" s="764"/>
      <c r="I198" s="764"/>
      <c r="J198" s="764" t="s">
        <v>809</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t="s">
        <v>810</v>
      </c>
      <c r="BH198" s="764" t="s">
        <v>810</v>
      </c>
      <c r="BI198" s="764"/>
      <c r="BJ198" s="764"/>
      <c r="BK198" s="764"/>
      <c r="BL198" s="764"/>
      <c r="BM198" s="764" t="s">
        <v>774</v>
      </c>
      <c r="BN198" s="764" t="s">
        <v>811</v>
      </c>
      <c r="BO198" s="764" t="s">
        <v>812</v>
      </c>
      <c r="BP198" s="764"/>
      <c r="BQ198" s="764"/>
      <c r="BR198" s="764"/>
      <c r="BS198" s="764"/>
      <c r="BT198" s="764"/>
      <c r="BU198" s="764"/>
      <c r="BV198" s="764"/>
      <c r="BW198" s="764"/>
      <c r="BX198" s="764"/>
      <c r="BY198" s="764"/>
      <c r="BZ198" s="764"/>
      <c r="CA198" s="764"/>
      <c r="CB198" s="764"/>
      <c r="CC198" s="764"/>
      <c r="CD198" s="764"/>
      <c r="CE198" s="764"/>
      <c r="CF198" s="764"/>
      <c r="CG198" s="764">
        <v>1</v>
      </c>
    </row>
    <row r="199" spans="1:85" s="765" customFormat="1" ht="37.5" hidden="1">
      <c r="A199" s="756">
        <f t="shared" si="2"/>
        <v>197</v>
      </c>
      <c r="B199" s="764">
        <v>5</v>
      </c>
      <c r="C199" s="764" t="s">
        <v>2381</v>
      </c>
      <c r="D199" s="764">
        <v>17</v>
      </c>
      <c r="E199" s="764" t="s">
        <v>1595</v>
      </c>
      <c r="F199" s="764"/>
      <c r="G199" s="764"/>
      <c r="H199" s="764"/>
      <c r="I199" s="764"/>
      <c r="J199" s="764" t="s">
        <v>1103</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t="s">
        <v>1104</v>
      </c>
      <c r="BH199" s="764" t="s">
        <v>1104</v>
      </c>
      <c r="BI199" s="764"/>
      <c r="BJ199" s="764"/>
      <c r="BK199" s="764"/>
      <c r="BL199" s="764"/>
      <c r="BM199" s="764" t="s">
        <v>1102</v>
      </c>
      <c r="BN199" s="764" t="s">
        <v>1105</v>
      </c>
      <c r="BO199" s="764" t="s">
        <v>1105</v>
      </c>
      <c r="BP199" s="764"/>
      <c r="BQ199" s="764"/>
      <c r="BR199" s="764"/>
      <c r="BS199" s="764"/>
      <c r="BT199" s="764"/>
      <c r="BU199" s="764"/>
      <c r="BV199" s="764"/>
      <c r="BW199" s="764"/>
      <c r="BX199" s="764"/>
      <c r="BY199" s="764"/>
      <c r="BZ199" s="764"/>
      <c r="CA199" s="764"/>
      <c r="CB199" s="764"/>
      <c r="CC199" s="764"/>
      <c r="CD199" s="764"/>
      <c r="CE199" s="764"/>
      <c r="CF199" s="764"/>
      <c r="CG199" s="764">
        <v>1</v>
      </c>
    </row>
    <row r="200" spans="1:85" s="765" customFormat="1" ht="37.5" hidden="1">
      <c r="A200" s="756">
        <f t="shared" si="2"/>
        <v>198</v>
      </c>
      <c r="B200" s="764">
        <v>5</v>
      </c>
      <c r="C200" s="764" t="s">
        <v>2381</v>
      </c>
      <c r="D200" s="764">
        <v>17</v>
      </c>
      <c r="E200" s="764" t="s">
        <v>1595</v>
      </c>
      <c r="F200" s="764"/>
      <c r="G200" s="764"/>
      <c r="H200" s="764"/>
      <c r="I200" s="764"/>
      <c r="J200" s="764" t="s">
        <v>1106</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t="s">
        <v>1107</v>
      </c>
      <c r="BH200" s="764" t="s">
        <v>1107</v>
      </c>
      <c r="BI200" s="764"/>
      <c r="BJ200" s="764"/>
      <c r="BK200" s="764"/>
      <c r="BL200" s="764"/>
      <c r="BM200" s="764" t="s">
        <v>1102</v>
      </c>
      <c r="BN200" s="764" t="s">
        <v>1108</v>
      </c>
      <c r="BO200" s="764" t="s">
        <v>1108</v>
      </c>
      <c r="BP200" s="764"/>
      <c r="BQ200" s="764"/>
      <c r="BR200" s="764"/>
      <c r="BS200" s="764"/>
      <c r="BT200" s="764"/>
      <c r="BU200" s="764"/>
      <c r="BV200" s="764"/>
      <c r="BW200" s="764"/>
      <c r="BX200" s="764"/>
      <c r="BY200" s="764"/>
      <c r="BZ200" s="764"/>
      <c r="CA200" s="764"/>
      <c r="CB200" s="764"/>
      <c r="CC200" s="764"/>
      <c r="CD200" s="764"/>
      <c r="CE200" s="764"/>
      <c r="CF200" s="764"/>
      <c r="CG200" s="764">
        <v>1</v>
      </c>
    </row>
    <row r="201" spans="1:85" s="765" customFormat="1" ht="50" hidden="1">
      <c r="A201" s="756">
        <f t="shared" si="2"/>
        <v>199</v>
      </c>
      <c r="B201" s="764">
        <v>5</v>
      </c>
      <c r="C201" s="764" t="s">
        <v>2381</v>
      </c>
      <c r="D201" s="764">
        <v>17</v>
      </c>
      <c r="E201" s="764" t="s">
        <v>1595</v>
      </c>
      <c r="F201" s="764"/>
      <c r="G201" s="764"/>
      <c r="H201" s="764"/>
      <c r="I201" s="764"/>
      <c r="J201" s="764" t="s">
        <v>1109</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t="s">
        <v>1110</v>
      </c>
      <c r="BH201" s="764" t="s">
        <v>1110</v>
      </c>
      <c r="BI201" s="764"/>
      <c r="BJ201" s="764"/>
      <c r="BK201" s="764"/>
      <c r="BL201" s="764"/>
      <c r="BM201" s="764" t="s">
        <v>1102</v>
      </c>
      <c r="BN201" s="764" t="s">
        <v>1111</v>
      </c>
      <c r="BO201" s="764" t="s">
        <v>1111</v>
      </c>
      <c r="BP201" s="764"/>
      <c r="BQ201" s="764"/>
      <c r="BR201" s="764"/>
      <c r="BS201" s="764"/>
      <c r="BT201" s="764"/>
      <c r="BU201" s="764"/>
      <c r="BV201" s="764"/>
      <c r="BW201" s="764"/>
      <c r="BX201" s="764"/>
      <c r="BY201" s="764"/>
      <c r="BZ201" s="764"/>
      <c r="CA201" s="764"/>
      <c r="CB201" s="764"/>
      <c r="CC201" s="764"/>
      <c r="CD201" s="764"/>
      <c r="CE201" s="764"/>
      <c r="CF201" s="764"/>
      <c r="CG201" s="764">
        <v>1</v>
      </c>
    </row>
    <row r="202" spans="1:85" s="765" customFormat="1" ht="25" hidden="1">
      <c r="A202" s="756">
        <f t="shared" si="2"/>
        <v>200</v>
      </c>
      <c r="B202" s="764">
        <v>5</v>
      </c>
      <c r="C202" s="764" t="s">
        <v>2381</v>
      </c>
      <c r="D202" s="764">
        <v>17</v>
      </c>
      <c r="E202" s="764" t="s">
        <v>1595</v>
      </c>
      <c r="F202" s="764"/>
      <c r="G202" s="764"/>
      <c r="H202" s="764"/>
      <c r="I202" s="764"/>
      <c r="J202" s="764" t="s">
        <v>1112</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t="s">
        <v>1113</v>
      </c>
      <c r="BH202" s="764" t="s">
        <v>1113</v>
      </c>
      <c r="BI202" s="764"/>
      <c r="BJ202" s="764"/>
      <c r="BK202" s="764"/>
      <c r="BL202" s="764"/>
      <c r="BM202" s="764" t="s">
        <v>1102</v>
      </c>
      <c r="BN202" s="764" t="s">
        <v>1114</v>
      </c>
      <c r="BO202" s="764" t="s">
        <v>1114</v>
      </c>
      <c r="BP202" s="764"/>
      <c r="BQ202" s="764"/>
      <c r="BR202" s="764"/>
      <c r="BS202" s="764"/>
      <c r="BT202" s="764"/>
      <c r="BU202" s="764"/>
      <c r="BV202" s="764"/>
      <c r="BW202" s="764"/>
      <c r="BX202" s="764"/>
      <c r="BY202" s="764"/>
      <c r="BZ202" s="764"/>
      <c r="CA202" s="764"/>
      <c r="CB202" s="764"/>
      <c r="CC202" s="764"/>
      <c r="CD202" s="764"/>
      <c r="CE202" s="764"/>
      <c r="CF202" s="764"/>
      <c r="CG202" s="764">
        <v>1</v>
      </c>
    </row>
    <row r="203" spans="1:85" s="765" customFormat="1" ht="37.5" hidden="1">
      <c r="A203" s="756">
        <f t="shared" si="2"/>
        <v>201</v>
      </c>
      <c r="B203" s="764">
        <v>5</v>
      </c>
      <c r="C203" s="764" t="s">
        <v>2381</v>
      </c>
      <c r="D203" s="764">
        <v>17</v>
      </c>
      <c r="E203" s="764" t="s">
        <v>1595</v>
      </c>
      <c r="F203" s="764"/>
      <c r="G203" s="764"/>
      <c r="H203" s="764"/>
      <c r="I203" s="764"/>
      <c r="J203" s="764" t="s">
        <v>1115</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t="s">
        <v>1116</v>
      </c>
      <c r="BH203" s="764" t="s">
        <v>1116</v>
      </c>
      <c r="BI203" s="764"/>
      <c r="BJ203" s="764"/>
      <c r="BK203" s="764"/>
      <c r="BL203" s="764"/>
      <c r="BM203" s="764" t="s">
        <v>1102</v>
      </c>
      <c r="BN203" s="764" t="s">
        <v>1117</v>
      </c>
      <c r="BO203" s="764" t="s">
        <v>1117</v>
      </c>
      <c r="BP203" s="764"/>
      <c r="BQ203" s="764"/>
      <c r="BR203" s="764"/>
      <c r="BS203" s="764"/>
      <c r="BT203" s="764"/>
      <c r="BU203" s="764"/>
      <c r="BV203" s="764"/>
      <c r="BW203" s="764"/>
      <c r="BX203" s="764"/>
      <c r="BY203" s="764"/>
      <c r="BZ203" s="764"/>
      <c r="CA203" s="764"/>
      <c r="CB203" s="764"/>
      <c r="CC203" s="764"/>
      <c r="CD203" s="764"/>
      <c r="CE203" s="764"/>
      <c r="CF203" s="764"/>
      <c r="CG203" s="764">
        <v>1</v>
      </c>
    </row>
    <row r="204" spans="1:85" s="765" customFormat="1" ht="25" hidden="1">
      <c r="A204" s="756">
        <f t="shared" si="2"/>
        <v>202</v>
      </c>
      <c r="B204" s="764">
        <v>5</v>
      </c>
      <c r="C204" s="764" t="s">
        <v>2381</v>
      </c>
      <c r="D204" s="764">
        <v>17</v>
      </c>
      <c r="E204" s="764" t="s">
        <v>1595</v>
      </c>
      <c r="F204" s="764"/>
      <c r="G204" s="764"/>
      <c r="H204" s="764"/>
      <c r="I204" s="764"/>
      <c r="J204" s="764" t="s">
        <v>1118</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t="s">
        <v>1119</v>
      </c>
      <c r="BH204" s="764" t="s">
        <v>1119</v>
      </c>
      <c r="BI204" s="764"/>
      <c r="BJ204" s="764"/>
      <c r="BK204" s="764"/>
      <c r="BL204" s="764"/>
      <c r="BM204" s="764" t="s">
        <v>1102</v>
      </c>
      <c r="BN204" s="764" t="s">
        <v>1120</v>
      </c>
      <c r="BO204" s="764" t="s">
        <v>1120</v>
      </c>
      <c r="BP204" s="764"/>
      <c r="BQ204" s="764"/>
      <c r="BR204" s="764"/>
      <c r="BS204" s="764"/>
      <c r="BT204" s="764"/>
      <c r="BU204" s="764"/>
      <c r="BV204" s="764"/>
      <c r="BW204" s="764"/>
      <c r="BX204" s="764"/>
      <c r="BY204" s="764"/>
      <c r="BZ204" s="764"/>
      <c r="CA204" s="764"/>
      <c r="CB204" s="764"/>
      <c r="CC204" s="764"/>
      <c r="CD204" s="764"/>
      <c r="CE204" s="764"/>
      <c r="CF204" s="764"/>
      <c r="CG204" s="764">
        <v>1</v>
      </c>
    </row>
    <row r="205" spans="1:85" s="765" customFormat="1" ht="25" hidden="1">
      <c r="A205" s="756">
        <f t="shared" si="2"/>
        <v>203</v>
      </c>
      <c r="B205" s="764">
        <v>5</v>
      </c>
      <c r="C205" s="764" t="s">
        <v>2381</v>
      </c>
      <c r="D205" s="764">
        <v>17</v>
      </c>
      <c r="E205" s="764" t="s">
        <v>1595</v>
      </c>
      <c r="F205" s="764"/>
      <c r="G205" s="764"/>
      <c r="H205" s="764"/>
      <c r="I205" s="764"/>
      <c r="J205" s="764" t="s">
        <v>1121</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t="s">
        <v>1122</v>
      </c>
      <c r="BH205" s="764" t="s">
        <v>1122</v>
      </c>
      <c r="BI205" s="764"/>
      <c r="BJ205" s="764"/>
      <c r="BK205" s="764"/>
      <c r="BL205" s="764"/>
      <c r="BM205" s="764" t="s">
        <v>1102</v>
      </c>
      <c r="BN205" s="764" t="s">
        <v>1123</v>
      </c>
      <c r="BO205" s="764" t="s">
        <v>1123</v>
      </c>
      <c r="BP205" s="764"/>
      <c r="BQ205" s="764"/>
      <c r="BR205" s="764"/>
      <c r="BS205" s="764"/>
      <c r="BT205" s="764"/>
      <c r="BU205" s="764"/>
      <c r="BV205" s="764"/>
      <c r="BW205" s="764"/>
      <c r="BX205" s="764"/>
      <c r="BY205" s="764"/>
      <c r="BZ205" s="764"/>
      <c r="CA205" s="764"/>
      <c r="CB205" s="764"/>
      <c r="CC205" s="764"/>
      <c r="CD205" s="764"/>
      <c r="CE205" s="764"/>
      <c r="CF205" s="764"/>
      <c r="CG205" s="764">
        <v>1</v>
      </c>
    </row>
    <row r="206" spans="1:85" s="765" customFormat="1" ht="25" hidden="1">
      <c r="A206" s="756">
        <f t="shared" si="2"/>
        <v>204</v>
      </c>
      <c r="B206" s="764">
        <v>5</v>
      </c>
      <c r="C206" s="764" t="s">
        <v>2381</v>
      </c>
      <c r="D206" s="764">
        <v>17</v>
      </c>
      <c r="E206" s="764" t="s">
        <v>1595</v>
      </c>
      <c r="F206" s="764"/>
      <c r="G206" s="764"/>
      <c r="H206" s="764"/>
      <c r="I206" s="764"/>
      <c r="J206" s="764" t="s">
        <v>1124</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t="s">
        <v>1125</v>
      </c>
      <c r="BH206" s="764" t="s">
        <v>1125</v>
      </c>
      <c r="BI206" s="764"/>
      <c r="BJ206" s="764"/>
      <c r="BK206" s="764"/>
      <c r="BL206" s="764"/>
      <c r="BM206" s="764" t="s">
        <v>1102</v>
      </c>
      <c r="BN206" s="764" t="s">
        <v>1126</v>
      </c>
      <c r="BO206" s="764" t="s">
        <v>1126</v>
      </c>
      <c r="BP206" s="764"/>
      <c r="BQ206" s="764"/>
      <c r="BR206" s="764"/>
      <c r="BS206" s="764"/>
      <c r="BT206" s="764"/>
      <c r="BU206" s="764"/>
      <c r="BV206" s="764"/>
      <c r="BW206" s="764"/>
      <c r="BX206" s="764"/>
      <c r="BY206" s="764"/>
      <c r="BZ206" s="764"/>
      <c r="CA206" s="764"/>
      <c r="CB206" s="764"/>
      <c r="CC206" s="764"/>
      <c r="CD206" s="764"/>
      <c r="CE206" s="764"/>
      <c r="CF206" s="764"/>
      <c r="CG206" s="764">
        <v>1</v>
      </c>
    </row>
    <row r="207" spans="1:85" s="765" customFormat="1" ht="25" hidden="1">
      <c r="A207" s="756">
        <f t="shared" ref="A207:A270" si="3">A206+1</f>
        <v>205</v>
      </c>
      <c r="B207" s="764">
        <v>5</v>
      </c>
      <c r="C207" s="764" t="s">
        <v>2381</v>
      </c>
      <c r="D207" s="764">
        <v>17</v>
      </c>
      <c r="E207" s="764" t="s">
        <v>1595</v>
      </c>
      <c r="F207" s="764"/>
      <c r="G207" s="764"/>
      <c r="H207" s="764"/>
      <c r="I207" s="764"/>
      <c r="J207" s="764" t="s">
        <v>1127</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t="s">
        <v>1128</v>
      </c>
      <c r="BH207" s="764" t="s">
        <v>1128</v>
      </c>
      <c r="BI207" s="764"/>
      <c r="BJ207" s="764"/>
      <c r="BK207" s="764"/>
      <c r="BL207" s="764"/>
      <c r="BM207" s="764" t="s">
        <v>1102</v>
      </c>
      <c r="BN207" s="764" t="s">
        <v>1129</v>
      </c>
      <c r="BO207" s="764" t="s">
        <v>1129</v>
      </c>
      <c r="BP207" s="764"/>
      <c r="BQ207" s="764"/>
      <c r="BR207" s="764"/>
      <c r="BS207" s="764"/>
      <c r="BT207" s="764"/>
      <c r="BU207" s="764"/>
      <c r="BV207" s="764"/>
      <c r="BW207" s="764"/>
      <c r="BX207" s="764"/>
      <c r="BY207" s="764"/>
      <c r="BZ207" s="764"/>
      <c r="CA207" s="764"/>
      <c r="CB207" s="764"/>
      <c r="CC207" s="764"/>
      <c r="CD207" s="764"/>
      <c r="CE207" s="764"/>
      <c r="CF207" s="764"/>
      <c r="CG207" s="764">
        <v>1</v>
      </c>
    </row>
    <row r="208" spans="1:85" s="765" customFormat="1" ht="25" hidden="1">
      <c r="A208" s="756">
        <f t="shared" si="3"/>
        <v>206</v>
      </c>
      <c r="B208" s="764">
        <v>5</v>
      </c>
      <c r="C208" s="764" t="s">
        <v>2381</v>
      </c>
      <c r="D208" s="764">
        <v>17</v>
      </c>
      <c r="E208" s="764" t="s">
        <v>1595</v>
      </c>
      <c r="F208" s="764"/>
      <c r="G208" s="764"/>
      <c r="H208" s="764"/>
      <c r="I208" s="764"/>
      <c r="J208" s="764" t="s">
        <v>1130</v>
      </c>
      <c r="K208" s="764"/>
      <c r="L208" s="764"/>
      <c r="M208" s="764"/>
      <c r="N208" s="764"/>
      <c r="O208" s="764"/>
      <c r="P208" s="764"/>
      <c r="Q208" s="764"/>
      <c r="R208" s="764"/>
      <c r="S208" s="764"/>
      <c r="T208" s="764"/>
      <c r="U208" s="764"/>
      <c r="V208" s="764"/>
      <c r="W208" s="764"/>
      <c r="X208" s="764"/>
      <c r="Y208" s="764"/>
      <c r="Z208" s="764">
        <v>0</v>
      </c>
      <c r="AA208" s="764">
        <v>0</v>
      </c>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t="s">
        <v>1131</v>
      </c>
      <c r="BH208" s="764" t="s">
        <v>1131</v>
      </c>
      <c r="BI208" s="764"/>
      <c r="BJ208" s="764"/>
      <c r="BK208" s="764"/>
      <c r="BL208" s="764"/>
      <c r="BM208" s="764" t="s">
        <v>1102</v>
      </c>
      <c r="BN208" s="764" t="s">
        <v>1132</v>
      </c>
      <c r="BO208" s="764" t="s">
        <v>1132</v>
      </c>
      <c r="BP208" s="764"/>
      <c r="BQ208" s="764"/>
      <c r="BR208" s="764"/>
      <c r="BS208" s="764"/>
      <c r="BT208" s="764"/>
      <c r="BU208" s="764"/>
      <c r="BV208" s="764"/>
      <c r="BW208" s="764"/>
      <c r="BX208" s="764"/>
      <c r="BY208" s="764"/>
      <c r="BZ208" s="764"/>
      <c r="CA208" s="764"/>
      <c r="CB208" s="764"/>
      <c r="CC208" s="764"/>
      <c r="CD208" s="764"/>
      <c r="CE208" s="764"/>
      <c r="CF208" s="764"/>
      <c r="CG208" s="764">
        <v>1</v>
      </c>
    </row>
    <row r="209" spans="1:85" s="765" customFormat="1" ht="25" hidden="1">
      <c r="A209" s="756">
        <f t="shared" si="3"/>
        <v>207</v>
      </c>
      <c r="B209" s="764">
        <v>5</v>
      </c>
      <c r="C209" s="764" t="s">
        <v>2381</v>
      </c>
      <c r="D209" s="764">
        <v>17</v>
      </c>
      <c r="E209" s="764" t="s">
        <v>1595</v>
      </c>
      <c r="F209" s="764"/>
      <c r="G209" s="764"/>
      <c r="H209" s="764"/>
      <c r="I209" s="764"/>
      <c r="J209" s="764" t="s">
        <v>1133</v>
      </c>
      <c r="K209" s="764"/>
      <c r="L209" s="764"/>
      <c r="M209" s="764"/>
      <c r="N209" s="764"/>
      <c r="O209" s="764"/>
      <c r="P209" s="764"/>
      <c r="Q209" s="764"/>
      <c r="R209" s="764"/>
      <c r="S209" s="764"/>
      <c r="T209" s="764"/>
      <c r="U209" s="764"/>
      <c r="V209" s="764"/>
      <c r="W209" s="764"/>
      <c r="X209" s="764"/>
      <c r="Y209" s="764"/>
      <c r="Z209" s="764">
        <v>0</v>
      </c>
      <c r="AA209" s="764">
        <v>0</v>
      </c>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t="s">
        <v>1134</v>
      </c>
      <c r="BH209" s="764" t="s">
        <v>1134</v>
      </c>
      <c r="BI209" s="764"/>
      <c r="BJ209" s="764"/>
      <c r="BK209" s="764"/>
      <c r="BL209" s="764"/>
      <c r="BM209" s="764" t="s">
        <v>1102</v>
      </c>
      <c r="BN209" s="764" t="s">
        <v>1135</v>
      </c>
      <c r="BO209" s="764" t="s">
        <v>1135</v>
      </c>
      <c r="BP209" s="764"/>
      <c r="BQ209" s="764"/>
      <c r="BR209" s="764"/>
      <c r="BS209" s="764"/>
      <c r="BT209" s="764"/>
      <c r="BU209" s="764"/>
      <c r="BV209" s="764"/>
      <c r="BW209" s="764"/>
      <c r="BX209" s="764"/>
      <c r="BY209" s="764"/>
      <c r="BZ209" s="764"/>
      <c r="CA209" s="764"/>
      <c r="CB209" s="764"/>
      <c r="CC209" s="764"/>
      <c r="CD209" s="764"/>
      <c r="CE209" s="764"/>
      <c r="CF209" s="764"/>
      <c r="CG209" s="764">
        <v>1</v>
      </c>
    </row>
    <row r="210" spans="1:85" s="765" customFormat="1" ht="25" hidden="1">
      <c r="A210" s="756">
        <f t="shared" si="3"/>
        <v>208</v>
      </c>
      <c r="B210" s="764">
        <v>5</v>
      </c>
      <c r="C210" s="764" t="s">
        <v>2381</v>
      </c>
      <c r="D210" s="764">
        <v>17</v>
      </c>
      <c r="E210" s="764" t="s">
        <v>1595</v>
      </c>
      <c r="F210" s="764"/>
      <c r="G210" s="764"/>
      <c r="H210" s="764"/>
      <c r="I210" s="764"/>
      <c r="J210" s="764" t="s">
        <v>1136</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t="s">
        <v>1137</v>
      </c>
      <c r="BH210" s="764" t="s">
        <v>1137</v>
      </c>
      <c r="BI210" s="764"/>
      <c r="BJ210" s="764"/>
      <c r="BK210" s="764"/>
      <c r="BL210" s="764"/>
      <c r="BM210" s="764" t="s">
        <v>1102</v>
      </c>
      <c r="BN210" s="764" t="s">
        <v>1138</v>
      </c>
      <c r="BO210" s="764" t="s">
        <v>1138</v>
      </c>
      <c r="BP210" s="764"/>
      <c r="BQ210" s="764"/>
      <c r="BR210" s="764"/>
      <c r="BS210" s="764"/>
      <c r="BT210" s="764"/>
      <c r="BU210" s="764"/>
      <c r="BV210" s="764"/>
      <c r="BW210" s="764"/>
      <c r="BX210" s="764"/>
      <c r="BY210" s="764"/>
      <c r="BZ210" s="764"/>
      <c r="CA210" s="764"/>
      <c r="CB210" s="764"/>
      <c r="CC210" s="764"/>
      <c r="CD210" s="764"/>
      <c r="CE210" s="764"/>
      <c r="CF210" s="764"/>
      <c r="CG210" s="764">
        <v>1</v>
      </c>
    </row>
    <row r="211" spans="1:85" s="765" customFormat="1" ht="25" hidden="1">
      <c r="A211" s="756">
        <f t="shared" si="3"/>
        <v>209</v>
      </c>
      <c r="B211" s="764">
        <v>5</v>
      </c>
      <c r="C211" s="764" t="s">
        <v>2381</v>
      </c>
      <c r="D211" s="764">
        <v>17</v>
      </c>
      <c r="E211" s="764" t="s">
        <v>1595</v>
      </c>
      <c r="F211" s="764"/>
      <c r="G211" s="764"/>
      <c r="H211" s="764"/>
      <c r="I211" s="764"/>
      <c r="J211" s="764" t="s">
        <v>1139</v>
      </c>
      <c r="K211" s="764"/>
      <c r="L211" s="764"/>
      <c r="M211" s="764"/>
      <c r="N211" s="764"/>
      <c r="O211" s="764"/>
      <c r="P211" s="764"/>
      <c r="Q211" s="764"/>
      <c r="R211" s="764"/>
      <c r="S211" s="764"/>
      <c r="T211" s="764"/>
      <c r="U211" s="764"/>
      <c r="V211" s="764"/>
      <c r="W211" s="764"/>
      <c r="X211" s="764"/>
      <c r="Y211" s="764"/>
      <c r="Z211" s="764">
        <v>0</v>
      </c>
      <c r="AA211" s="764">
        <v>0</v>
      </c>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t="s">
        <v>1140</v>
      </c>
      <c r="BH211" s="764" t="s">
        <v>1140</v>
      </c>
      <c r="BI211" s="764"/>
      <c r="BJ211" s="764"/>
      <c r="BK211" s="764"/>
      <c r="BL211" s="764"/>
      <c r="BM211" s="764" t="s">
        <v>1102</v>
      </c>
      <c r="BN211" s="764" t="s">
        <v>1141</v>
      </c>
      <c r="BO211" s="764" t="s">
        <v>1141</v>
      </c>
      <c r="BP211" s="764"/>
      <c r="BQ211" s="764"/>
      <c r="BR211" s="764"/>
      <c r="BS211" s="764"/>
      <c r="BT211" s="764"/>
      <c r="BU211" s="764"/>
      <c r="BV211" s="764"/>
      <c r="BW211" s="764"/>
      <c r="BX211" s="764"/>
      <c r="BY211" s="764"/>
      <c r="BZ211" s="764"/>
      <c r="CA211" s="764"/>
      <c r="CB211" s="764"/>
      <c r="CC211" s="764"/>
      <c r="CD211" s="764"/>
      <c r="CE211" s="764"/>
      <c r="CF211" s="764"/>
      <c r="CG211" s="764">
        <v>1</v>
      </c>
    </row>
    <row r="212" spans="1:85" s="765" customFormat="1" ht="37.5" hidden="1">
      <c r="A212" s="756">
        <f t="shared" si="3"/>
        <v>210</v>
      </c>
      <c r="B212" s="764">
        <v>5</v>
      </c>
      <c r="C212" s="764" t="s">
        <v>2381</v>
      </c>
      <c r="D212" s="764">
        <v>17</v>
      </c>
      <c r="E212" s="764" t="s">
        <v>1595</v>
      </c>
      <c r="F212" s="764"/>
      <c r="G212" s="764"/>
      <c r="H212" s="764"/>
      <c r="I212" s="764"/>
      <c r="J212" s="764" t="s">
        <v>1115</v>
      </c>
      <c r="K212" s="764"/>
      <c r="L212" s="764"/>
      <c r="M212" s="764"/>
      <c r="N212" s="764"/>
      <c r="O212" s="764"/>
      <c r="P212" s="764"/>
      <c r="Q212" s="764"/>
      <c r="R212" s="764"/>
      <c r="S212" s="764"/>
      <c r="T212" s="764"/>
      <c r="U212" s="764"/>
      <c r="V212" s="764"/>
      <c r="W212" s="764"/>
      <c r="X212" s="764"/>
      <c r="Y212" s="764"/>
      <c r="Z212" s="764">
        <v>0</v>
      </c>
      <c r="AA212" s="764">
        <v>0</v>
      </c>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t="s">
        <v>1142</v>
      </c>
      <c r="BH212" s="764" t="s">
        <v>1142</v>
      </c>
      <c r="BI212" s="764"/>
      <c r="BJ212" s="764"/>
      <c r="BK212" s="764"/>
      <c r="BL212" s="764"/>
      <c r="BM212" s="764" t="s">
        <v>1102</v>
      </c>
      <c r="BN212" s="764" t="s">
        <v>1143</v>
      </c>
      <c r="BO212" s="764" t="s">
        <v>1143</v>
      </c>
      <c r="BP212" s="764"/>
      <c r="BQ212" s="764"/>
      <c r="BR212" s="764"/>
      <c r="BS212" s="764"/>
      <c r="BT212" s="764"/>
      <c r="BU212" s="764"/>
      <c r="BV212" s="764"/>
      <c r="BW212" s="764"/>
      <c r="BX212" s="764"/>
      <c r="BY212" s="764"/>
      <c r="BZ212" s="764"/>
      <c r="CA212" s="764"/>
      <c r="CB212" s="764"/>
      <c r="CC212" s="764"/>
      <c r="CD212" s="764"/>
      <c r="CE212" s="764"/>
      <c r="CF212" s="764"/>
      <c r="CG212" s="764">
        <v>1</v>
      </c>
    </row>
    <row r="213" spans="1:85" s="765" customFormat="1" ht="125" hidden="1">
      <c r="A213" s="756">
        <f t="shared" si="3"/>
        <v>211</v>
      </c>
      <c r="B213" s="764">
        <v>5</v>
      </c>
      <c r="C213" s="764" t="s">
        <v>2381</v>
      </c>
      <c r="D213" s="764">
        <v>14</v>
      </c>
      <c r="E213" s="764" t="s">
        <v>818</v>
      </c>
      <c r="F213" s="764"/>
      <c r="G213" s="764"/>
      <c r="H213" s="764"/>
      <c r="I213" s="764"/>
      <c r="J213" s="764" t="s">
        <v>819</v>
      </c>
      <c r="K213" s="764"/>
      <c r="L213" s="764"/>
      <c r="M213" s="764"/>
      <c r="N213" s="764"/>
      <c r="O213" s="764"/>
      <c r="P213" s="764"/>
      <c r="Q213" s="764"/>
      <c r="R213" s="764"/>
      <c r="S213" s="764"/>
      <c r="T213" s="764"/>
      <c r="U213" s="764"/>
      <c r="V213" s="764"/>
      <c r="W213" s="764"/>
      <c r="X213" s="764"/>
      <c r="Y213" s="764"/>
      <c r="Z213" s="764">
        <v>0</v>
      </c>
      <c r="AA213" s="764">
        <v>0</v>
      </c>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c r="BH213" s="764"/>
      <c r="BI213" s="764"/>
      <c r="BJ213" s="764"/>
      <c r="BK213" s="764"/>
      <c r="BL213" s="764"/>
      <c r="BM213" s="764"/>
      <c r="BN213" s="764"/>
      <c r="BO213" s="764"/>
      <c r="BP213" s="764"/>
      <c r="BQ213" s="764"/>
      <c r="BR213" s="764"/>
      <c r="BS213" s="764"/>
      <c r="BT213" s="764"/>
      <c r="BU213" s="764"/>
      <c r="BV213" s="764"/>
      <c r="BW213" s="764" t="s">
        <v>819</v>
      </c>
      <c r="BX213" s="764" t="s">
        <v>820</v>
      </c>
      <c r="BY213" s="764"/>
      <c r="BZ213" s="764"/>
      <c r="CA213" s="764" t="s">
        <v>821</v>
      </c>
      <c r="CB213" s="764" t="s">
        <v>822</v>
      </c>
      <c r="CC213" s="764"/>
      <c r="CD213" s="764"/>
      <c r="CE213" s="764"/>
      <c r="CF213" s="764"/>
      <c r="CG213" s="764">
        <v>1</v>
      </c>
    </row>
    <row r="214" spans="1:85" s="765" customFormat="1" ht="25" hidden="1">
      <c r="A214" s="756">
        <f t="shared" si="3"/>
        <v>212</v>
      </c>
      <c r="B214" s="764">
        <v>5</v>
      </c>
      <c r="C214" s="764" t="s">
        <v>2381</v>
      </c>
      <c r="D214" s="764">
        <v>9</v>
      </c>
      <c r="E214" s="764" t="s">
        <v>856</v>
      </c>
      <c r="F214" s="764"/>
      <c r="G214" s="764"/>
      <c r="H214" s="764"/>
      <c r="I214" s="764" t="s">
        <v>2666</v>
      </c>
      <c r="J214" s="764" t="s">
        <v>1715</v>
      </c>
      <c r="K214" s="764"/>
      <c r="L214" s="764"/>
      <c r="M214" s="764"/>
      <c r="N214" s="764"/>
      <c r="O214" s="764"/>
      <c r="P214" s="764"/>
      <c r="Q214" s="764"/>
      <c r="R214" s="764"/>
      <c r="S214" s="764"/>
      <c r="T214" s="764"/>
      <c r="U214" s="764"/>
      <c r="V214" s="764"/>
      <c r="W214" s="764"/>
      <c r="X214" s="764"/>
      <c r="Y214" s="764"/>
      <c r="Z214" s="764">
        <v>0</v>
      </c>
      <c r="AA214" s="764">
        <v>0</v>
      </c>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t="s">
        <v>1714</v>
      </c>
      <c r="BH214" s="764" t="s">
        <v>1714</v>
      </c>
      <c r="BI214" s="764"/>
      <c r="BJ214" s="764" t="s">
        <v>1714</v>
      </c>
      <c r="BK214" s="764"/>
      <c r="BL214" s="764"/>
      <c r="BM214" s="764"/>
      <c r="BN214" s="764"/>
      <c r="BO214" s="764" t="s">
        <v>1715</v>
      </c>
      <c r="BP214" s="764"/>
      <c r="BQ214" s="764"/>
      <c r="BR214" s="764"/>
      <c r="BS214" s="764"/>
      <c r="BT214" s="764"/>
      <c r="BU214" s="764"/>
      <c r="BV214" s="764"/>
      <c r="BW214" s="764"/>
      <c r="BX214" s="764"/>
      <c r="BY214" s="764"/>
      <c r="BZ214" s="764"/>
      <c r="CA214" s="764"/>
      <c r="CB214" s="764"/>
      <c r="CC214" s="764"/>
      <c r="CD214" s="764"/>
      <c r="CE214" s="764"/>
      <c r="CF214" s="764"/>
      <c r="CG214" s="764">
        <v>1</v>
      </c>
    </row>
    <row r="215" spans="1:85" s="765" customFormat="1" ht="50" hidden="1">
      <c r="A215" s="756">
        <f t="shared" si="3"/>
        <v>213</v>
      </c>
      <c r="B215" s="764">
        <v>5</v>
      </c>
      <c r="C215" s="764" t="s">
        <v>2381</v>
      </c>
      <c r="D215" s="764">
        <v>9</v>
      </c>
      <c r="E215" s="764" t="s">
        <v>856</v>
      </c>
      <c r="F215" s="764"/>
      <c r="G215" s="764"/>
      <c r="H215" s="764"/>
      <c r="I215" s="764"/>
      <c r="J215" s="764" t="s">
        <v>857</v>
      </c>
      <c r="K215" s="764"/>
      <c r="L215" s="764" t="s">
        <v>1969</v>
      </c>
      <c r="M215" s="764"/>
      <c r="N215" s="764"/>
      <c r="O215" s="764"/>
      <c r="P215" s="764"/>
      <c r="Q215" s="764"/>
      <c r="R215" s="764"/>
      <c r="S215" s="764"/>
      <c r="T215" s="764"/>
      <c r="U215" s="764"/>
      <c r="V215" s="764"/>
      <c r="W215" s="764"/>
      <c r="X215" s="764"/>
      <c r="Y215" s="764"/>
      <c r="Z215" s="764">
        <v>0</v>
      </c>
      <c r="AA215" s="764" t="s">
        <v>159</v>
      </c>
      <c r="AB215" s="764"/>
      <c r="AC215" s="764"/>
      <c r="AD215" s="764"/>
      <c r="AE215" s="764"/>
      <c r="AF215" s="764" t="s">
        <v>859</v>
      </c>
      <c r="AG215" s="764"/>
      <c r="AH215" s="764"/>
      <c r="AI215" s="764"/>
      <c r="AJ215" s="764"/>
      <c r="AK215" s="764"/>
      <c r="AL215" s="764"/>
      <c r="AM215" s="764"/>
      <c r="AN215" s="764"/>
      <c r="AO215" s="764"/>
      <c r="AP215" s="764"/>
      <c r="AQ215" s="764" t="s">
        <v>860</v>
      </c>
      <c r="AR215" s="764" t="s">
        <v>860</v>
      </c>
      <c r="AS215" s="764"/>
      <c r="AT215" s="764"/>
      <c r="AU215" s="764"/>
      <c r="AV215" s="764" t="s">
        <v>861</v>
      </c>
      <c r="AW215" s="764" t="s">
        <v>369</v>
      </c>
      <c r="AX215" s="764" t="s">
        <v>862</v>
      </c>
      <c r="AY215" s="764">
        <v>0</v>
      </c>
      <c r="AZ215" s="764" t="s">
        <v>159</v>
      </c>
      <c r="BA215" s="764" t="s">
        <v>78</v>
      </c>
      <c r="BB215" s="764"/>
      <c r="BC215" s="764"/>
      <c r="BD215" s="764"/>
      <c r="BE215" s="764"/>
      <c r="BF215" s="764"/>
      <c r="BG215" s="764"/>
      <c r="BH215" s="764"/>
      <c r="BI215" s="764"/>
      <c r="BJ215" s="764"/>
      <c r="BK215" s="764"/>
      <c r="BL215" s="764"/>
      <c r="BM215" s="764"/>
      <c r="BN215" s="764"/>
      <c r="BO215" s="764"/>
      <c r="BP215" s="764"/>
      <c r="BQ215" s="764"/>
      <c r="BR215" s="764"/>
      <c r="BS215" s="764"/>
      <c r="BT215" s="764"/>
      <c r="BU215" s="764"/>
      <c r="BV215" s="764"/>
      <c r="BW215" s="764"/>
      <c r="BX215" s="764"/>
      <c r="BY215" s="764"/>
      <c r="BZ215" s="764"/>
      <c r="CA215" s="764"/>
      <c r="CB215" s="764"/>
      <c r="CC215" s="764"/>
      <c r="CD215" s="764"/>
      <c r="CE215" s="764"/>
      <c r="CF215" s="764"/>
      <c r="CG215" s="764">
        <v>2</v>
      </c>
    </row>
    <row r="216" spans="1:85" s="765" customFormat="1" ht="50" hidden="1">
      <c r="A216" s="756">
        <f t="shared" si="3"/>
        <v>214</v>
      </c>
      <c r="B216" s="764">
        <v>5</v>
      </c>
      <c r="C216" s="764" t="s">
        <v>2381</v>
      </c>
      <c r="D216" s="764">
        <v>9</v>
      </c>
      <c r="E216" s="764" t="s">
        <v>856</v>
      </c>
      <c r="F216" s="764"/>
      <c r="G216" s="764"/>
      <c r="H216" s="764"/>
      <c r="I216" s="764"/>
      <c r="J216" s="764" t="s">
        <v>863</v>
      </c>
      <c r="K216" s="764"/>
      <c r="L216" s="764" t="s">
        <v>1969</v>
      </c>
      <c r="M216" s="764"/>
      <c r="N216" s="764"/>
      <c r="O216" s="764"/>
      <c r="P216" s="764"/>
      <c r="Q216" s="764"/>
      <c r="R216" s="764"/>
      <c r="S216" s="764"/>
      <c r="T216" s="764"/>
      <c r="U216" s="764"/>
      <c r="V216" s="764"/>
      <c r="W216" s="764"/>
      <c r="X216" s="764"/>
      <c r="Y216" s="764"/>
      <c r="Z216" s="764" t="s">
        <v>868</v>
      </c>
      <c r="AA216" s="764" t="s">
        <v>159</v>
      </c>
      <c r="AB216" s="764"/>
      <c r="AC216" s="764"/>
      <c r="AD216" s="764"/>
      <c r="AE216" s="764"/>
      <c r="AF216" s="764" t="s">
        <v>865</v>
      </c>
      <c r="AG216" s="764"/>
      <c r="AH216" s="764"/>
      <c r="AI216" s="764"/>
      <c r="AJ216" s="764"/>
      <c r="AK216" s="764"/>
      <c r="AL216" s="764"/>
      <c r="AM216" s="764"/>
      <c r="AN216" s="764"/>
      <c r="AO216" s="764"/>
      <c r="AP216" s="764"/>
      <c r="AQ216" s="764" t="s">
        <v>866</v>
      </c>
      <c r="AR216" s="764" t="s">
        <v>866</v>
      </c>
      <c r="AS216" s="764"/>
      <c r="AT216" s="764"/>
      <c r="AU216" s="764"/>
      <c r="AV216" s="764" t="s">
        <v>867</v>
      </c>
      <c r="AW216" s="764" t="s">
        <v>78</v>
      </c>
      <c r="AX216" s="764" t="s">
        <v>862</v>
      </c>
      <c r="AY216" s="764" t="s">
        <v>868</v>
      </c>
      <c r="AZ216" s="764" t="s">
        <v>159</v>
      </c>
      <c r="BA216" s="764" t="s">
        <v>78</v>
      </c>
      <c r="BB216" s="764"/>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v>2</v>
      </c>
    </row>
    <row r="217" spans="1:85" s="765" customFormat="1" hidden="1">
      <c r="A217" s="756">
        <f t="shared" si="3"/>
        <v>215</v>
      </c>
      <c r="B217" s="764">
        <v>5</v>
      </c>
      <c r="C217" s="764" t="s">
        <v>2381</v>
      </c>
      <c r="D217" s="764">
        <v>9</v>
      </c>
      <c r="E217" s="764" t="s">
        <v>856</v>
      </c>
      <c r="F217" s="764"/>
      <c r="G217" s="764"/>
      <c r="H217" s="764"/>
      <c r="I217" s="764"/>
      <c r="J217" s="764" t="s">
        <v>1719</v>
      </c>
      <c r="K217" s="764"/>
      <c r="L217" s="764"/>
      <c r="M217" s="764"/>
      <c r="N217" s="764"/>
      <c r="O217" s="764"/>
      <c r="P217" s="764"/>
      <c r="Q217" s="764"/>
      <c r="R217" s="764"/>
      <c r="S217" s="764"/>
      <c r="T217" s="764"/>
      <c r="U217" s="764"/>
      <c r="V217" s="764"/>
      <c r="W217" s="764"/>
      <c r="X217" s="764"/>
      <c r="Y217" s="764"/>
      <c r="Z217" s="764">
        <v>0</v>
      </c>
      <c r="AA217" s="764">
        <v>0</v>
      </c>
      <c r="AB217" s="764"/>
      <c r="AC217" s="764"/>
      <c r="AD217" s="764"/>
      <c r="AE217" s="764"/>
      <c r="AF217" s="764"/>
      <c r="AG217" s="764"/>
      <c r="AH217" s="764"/>
      <c r="AI217" s="764"/>
      <c r="AJ217" s="764"/>
      <c r="AK217" s="764"/>
      <c r="AL217" s="764"/>
      <c r="AM217" s="764"/>
      <c r="AN217" s="764"/>
      <c r="AO217" s="764"/>
      <c r="AP217" s="764"/>
      <c r="AQ217" s="764"/>
      <c r="AR217" s="764"/>
      <c r="AS217" s="764"/>
      <c r="AT217" s="764"/>
      <c r="AU217" s="764"/>
      <c r="AV217" s="764"/>
      <c r="AW217" s="764"/>
      <c r="AX217" s="764"/>
      <c r="AY217" s="764"/>
      <c r="AZ217" s="764"/>
      <c r="BA217" s="764"/>
      <c r="BB217" s="764"/>
      <c r="BC217" s="764"/>
      <c r="BD217" s="764"/>
      <c r="BE217" s="764"/>
      <c r="BF217" s="764"/>
      <c r="BG217" s="764" t="s">
        <v>1718</v>
      </c>
      <c r="BH217" s="764" t="s">
        <v>1718</v>
      </c>
      <c r="BI217" s="764"/>
      <c r="BJ217" s="764" t="s">
        <v>1718</v>
      </c>
      <c r="BK217" s="764"/>
      <c r="BL217" s="764"/>
      <c r="BM217" s="764"/>
      <c r="BN217" s="764"/>
      <c r="BO217" s="764" t="s">
        <v>1719</v>
      </c>
      <c r="BP217" s="764"/>
      <c r="BQ217" s="764"/>
      <c r="BR217" s="764"/>
      <c r="BS217" s="764"/>
      <c r="BT217" s="764"/>
      <c r="BU217" s="764"/>
      <c r="BV217" s="764"/>
      <c r="BW217" s="764"/>
      <c r="BX217" s="764"/>
      <c r="BY217" s="764"/>
      <c r="BZ217" s="764"/>
      <c r="CA217" s="764"/>
      <c r="CB217" s="764"/>
      <c r="CC217" s="764"/>
      <c r="CD217" s="764"/>
      <c r="CE217" s="764"/>
      <c r="CF217" s="764"/>
      <c r="CG217" s="764">
        <v>1</v>
      </c>
    </row>
    <row r="218" spans="1:85" s="765" customFormat="1" ht="225" hidden="1">
      <c r="A218" s="756">
        <f t="shared" si="3"/>
        <v>216</v>
      </c>
      <c r="B218" s="764">
        <v>5</v>
      </c>
      <c r="C218" s="764" t="s">
        <v>2381</v>
      </c>
      <c r="D218" s="764">
        <v>9</v>
      </c>
      <c r="E218" s="764" t="s">
        <v>856</v>
      </c>
      <c r="F218" s="764"/>
      <c r="G218" s="764"/>
      <c r="H218" s="764"/>
      <c r="I218" s="764"/>
      <c r="J218" s="764" t="s">
        <v>869</v>
      </c>
      <c r="K218" s="764" t="s">
        <v>1822</v>
      </c>
      <c r="L218" s="764" t="s">
        <v>2430</v>
      </c>
      <c r="M218" s="764" t="s">
        <v>2242</v>
      </c>
      <c r="N218" s="764"/>
      <c r="O218" s="764" t="s">
        <v>1609</v>
      </c>
      <c r="P218" s="764"/>
      <c r="Q218" s="764"/>
      <c r="R218" s="764"/>
      <c r="S218" s="764"/>
      <c r="T218" s="764"/>
      <c r="U218" s="764"/>
      <c r="V218" s="764"/>
      <c r="W218" s="764"/>
      <c r="X218" s="764"/>
      <c r="Y218" s="764"/>
      <c r="Z218" s="764">
        <v>0</v>
      </c>
      <c r="AA218" s="764" t="s">
        <v>874</v>
      </c>
      <c r="AB218" s="764"/>
      <c r="AC218" s="764"/>
      <c r="AD218" s="764"/>
      <c r="AE218" s="764"/>
      <c r="AF218" s="764"/>
      <c r="AG218" s="764"/>
      <c r="AH218" s="764" t="s">
        <v>871</v>
      </c>
      <c r="AI218" s="764"/>
      <c r="AJ218" s="764"/>
      <c r="AK218" s="764"/>
      <c r="AL218" s="764">
        <v>6847</v>
      </c>
      <c r="AM218" s="764"/>
      <c r="AN218" s="764"/>
      <c r="AO218" s="764"/>
      <c r="AP218" s="764"/>
      <c r="AQ218" s="764" t="s">
        <v>872</v>
      </c>
      <c r="AR218" s="764" t="s">
        <v>1738</v>
      </c>
      <c r="AS218" s="764" t="s">
        <v>872</v>
      </c>
      <c r="AT218" s="764"/>
      <c r="AU218" s="764"/>
      <c r="AV218" s="764" t="s">
        <v>873</v>
      </c>
      <c r="AW218" s="764" t="s">
        <v>369</v>
      </c>
      <c r="AX218" s="764" t="s">
        <v>159</v>
      </c>
      <c r="AY218" s="764">
        <v>0</v>
      </c>
      <c r="AZ218" s="764" t="s">
        <v>874</v>
      </c>
      <c r="BA218" s="764" t="s">
        <v>78</v>
      </c>
      <c r="BB218" s="764"/>
      <c r="BC218" s="764">
        <v>6861</v>
      </c>
      <c r="BD218" s="764"/>
      <c r="BE218" s="764"/>
      <c r="BF218" s="764" t="s">
        <v>2002</v>
      </c>
      <c r="BG218" s="764" t="s">
        <v>1716</v>
      </c>
      <c r="BH218" s="764" t="s">
        <v>1716</v>
      </c>
      <c r="BI218" s="764"/>
      <c r="BJ218" s="764" t="s">
        <v>1716</v>
      </c>
      <c r="BK218" s="764"/>
      <c r="BL218" s="764"/>
      <c r="BM218" s="764"/>
      <c r="BN218" s="764"/>
      <c r="BO218" s="764" t="s">
        <v>1717</v>
      </c>
      <c r="BP218" s="764"/>
      <c r="BQ218" s="764"/>
      <c r="BR218" s="764">
        <v>6847</v>
      </c>
      <c r="BS218" s="764" t="s">
        <v>2001</v>
      </c>
      <c r="BT218" s="764"/>
      <c r="BU218" s="764"/>
      <c r="BV218" s="764"/>
      <c r="BW218" s="764"/>
      <c r="BX218" s="764"/>
      <c r="BY218" s="764"/>
      <c r="BZ218" s="764"/>
      <c r="CA218" s="764"/>
      <c r="CB218" s="764"/>
      <c r="CC218" s="764">
        <v>6869</v>
      </c>
      <c r="CD218" s="764"/>
      <c r="CE218" s="764"/>
      <c r="CF218" s="764"/>
      <c r="CG218" s="764">
        <v>2</v>
      </c>
    </row>
    <row r="219" spans="1:85" s="765" customFormat="1" ht="25" hidden="1">
      <c r="A219" s="756">
        <f t="shared" si="3"/>
        <v>217</v>
      </c>
      <c r="B219" s="764">
        <v>5</v>
      </c>
      <c r="C219" s="764" t="s">
        <v>2381</v>
      </c>
      <c r="D219" s="764">
        <v>9</v>
      </c>
      <c r="E219" s="764" t="s">
        <v>856</v>
      </c>
      <c r="F219" s="764"/>
      <c r="G219" s="764"/>
      <c r="H219" s="764"/>
      <c r="I219" s="764"/>
      <c r="J219" s="764" t="s">
        <v>875</v>
      </c>
      <c r="K219" s="764"/>
      <c r="L219" s="764"/>
      <c r="M219" s="764"/>
      <c r="N219" s="764"/>
      <c r="O219" s="764"/>
      <c r="P219" s="764"/>
      <c r="Q219" s="764"/>
      <c r="R219" s="764"/>
      <c r="S219" s="764"/>
      <c r="T219" s="764"/>
      <c r="U219" s="764"/>
      <c r="V219" s="764"/>
      <c r="W219" s="764"/>
      <c r="X219" s="764"/>
      <c r="Y219" s="764"/>
      <c r="Z219" s="764"/>
      <c r="AA219" s="764"/>
      <c r="AB219" s="764"/>
      <c r="AC219" s="764"/>
      <c r="AD219" s="764"/>
      <c r="AE219" s="764" t="s">
        <v>2512</v>
      </c>
      <c r="AF219" s="764"/>
      <c r="AG219" s="764"/>
      <c r="AH219" s="764"/>
      <c r="AI219" s="764"/>
      <c r="AJ219" s="764"/>
      <c r="AK219" s="764"/>
      <c r="AL219" s="764"/>
      <c r="AM219" s="764"/>
      <c r="AN219" s="764"/>
      <c r="AO219" s="764"/>
      <c r="AP219" s="764"/>
      <c r="AQ219" s="764" t="s">
        <v>876</v>
      </c>
      <c r="AR219" s="764" t="s">
        <v>876</v>
      </c>
      <c r="AS219" s="764"/>
      <c r="AT219" s="764"/>
      <c r="AU219" s="764"/>
      <c r="AV219" s="764" t="s">
        <v>877</v>
      </c>
      <c r="AW219" s="764" t="s">
        <v>307</v>
      </c>
      <c r="AX219" s="764" t="s">
        <v>78</v>
      </c>
      <c r="AY219" s="764" t="s">
        <v>446</v>
      </c>
      <c r="AZ219" s="764" t="s">
        <v>511</v>
      </c>
      <c r="BA219" s="764" t="s">
        <v>78</v>
      </c>
      <c r="BB219" s="764"/>
      <c r="BC219" s="764"/>
      <c r="BD219" s="764"/>
      <c r="BE219" s="764"/>
      <c r="BF219" s="764"/>
      <c r="BG219" s="764"/>
      <c r="BH219" s="764"/>
      <c r="BI219" s="764"/>
      <c r="BJ219" s="764"/>
      <c r="BK219" s="764"/>
      <c r="BL219" s="764"/>
      <c r="BM219" s="764"/>
      <c r="BN219" s="764"/>
      <c r="BO219" s="764"/>
      <c r="BP219" s="764"/>
      <c r="BQ219" s="764"/>
      <c r="BR219" s="764"/>
      <c r="BS219" s="764"/>
      <c r="BT219" s="764"/>
      <c r="BU219" s="764"/>
      <c r="BV219" s="764"/>
      <c r="BW219" s="764"/>
      <c r="BX219" s="764"/>
      <c r="BY219" s="764"/>
      <c r="BZ219" s="764"/>
      <c r="CA219" s="764"/>
      <c r="CB219" s="764"/>
      <c r="CC219" s="764"/>
      <c r="CD219" s="764"/>
      <c r="CE219" s="764"/>
      <c r="CF219" s="764"/>
      <c r="CG219" s="764">
        <v>1</v>
      </c>
    </row>
    <row r="220" spans="1:85" s="765" customFormat="1" ht="62.5" hidden="1">
      <c r="A220" s="756">
        <f t="shared" si="3"/>
        <v>218</v>
      </c>
      <c r="B220" s="764">
        <v>5</v>
      </c>
      <c r="C220" s="764" t="s">
        <v>2381</v>
      </c>
      <c r="D220" s="764">
        <v>9</v>
      </c>
      <c r="E220" s="764" t="s">
        <v>856</v>
      </c>
      <c r="F220" s="764"/>
      <c r="G220" s="764"/>
      <c r="H220" s="764"/>
      <c r="I220" s="764"/>
      <c r="J220" s="764" t="s">
        <v>878</v>
      </c>
      <c r="K220" s="764" t="s">
        <v>1823</v>
      </c>
      <c r="L220" s="764" t="s">
        <v>2430</v>
      </c>
      <c r="M220" s="764"/>
      <c r="N220" s="764"/>
      <c r="O220" s="764" t="s">
        <v>1609</v>
      </c>
      <c r="P220" s="764"/>
      <c r="Q220" s="764"/>
      <c r="R220" s="764"/>
      <c r="S220" s="764"/>
      <c r="T220" s="764"/>
      <c r="U220" s="764"/>
      <c r="V220" s="764"/>
      <c r="W220" s="764"/>
      <c r="X220" s="764"/>
      <c r="Y220" s="764"/>
      <c r="Z220" s="764" t="s">
        <v>78</v>
      </c>
      <c r="AA220" s="764" t="s">
        <v>78</v>
      </c>
      <c r="AB220" s="764"/>
      <c r="AC220" s="764"/>
      <c r="AD220" s="764"/>
      <c r="AE220" s="764"/>
      <c r="AF220" s="764"/>
      <c r="AG220" s="764"/>
      <c r="AH220" s="764" t="s">
        <v>880</v>
      </c>
      <c r="AI220" s="764"/>
      <c r="AJ220" s="764"/>
      <c r="AK220" s="764"/>
      <c r="AL220" s="764">
        <v>6847</v>
      </c>
      <c r="AM220" s="764"/>
      <c r="AN220" s="764"/>
      <c r="AO220" s="764"/>
      <c r="AP220" s="764"/>
      <c r="AQ220" s="764" t="s">
        <v>881</v>
      </c>
      <c r="AR220" s="764" t="s">
        <v>1741</v>
      </c>
      <c r="AS220" s="764"/>
      <c r="AT220" s="764"/>
      <c r="AU220" s="764"/>
      <c r="AV220" s="764" t="s">
        <v>882</v>
      </c>
      <c r="AW220" s="764" t="s">
        <v>369</v>
      </c>
      <c r="AX220" s="764" t="s">
        <v>159</v>
      </c>
      <c r="AY220" s="764" t="s">
        <v>78</v>
      </c>
      <c r="AZ220" s="764" t="s">
        <v>78</v>
      </c>
      <c r="BA220" s="764" t="s">
        <v>78</v>
      </c>
      <c r="BB220" s="764"/>
      <c r="BC220" s="764">
        <v>6861</v>
      </c>
      <c r="BD220" s="764"/>
      <c r="BE220" s="764"/>
      <c r="BF220" s="764" t="s">
        <v>2002</v>
      </c>
      <c r="BG220" s="764" t="s">
        <v>1670</v>
      </c>
      <c r="BH220" s="764" t="s">
        <v>1670</v>
      </c>
      <c r="BI220" s="764"/>
      <c r="BJ220" s="764" t="s">
        <v>1670</v>
      </c>
      <c r="BK220" s="764"/>
      <c r="BL220" s="764"/>
      <c r="BM220" s="764"/>
      <c r="BN220" s="764"/>
      <c r="BO220" s="764" t="s">
        <v>1671</v>
      </c>
      <c r="BP220" s="764"/>
      <c r="BQ220" s="764"/>
      <c r="BR220" s="764">
        <v>6847</v>
      </c>
      <c r="BS220" s="764" t="s">
        <v>2001</v>
      </c>
      <c r="BT220" s="764"/>
      <c r="BU220" s="764"/>
      <c r="BV220" s="764"/>
      <c r="BW220" s="764"/>
      <c r="BX220" s="764"/>
      <c r="BY220" s="764"/>
      <c r="BZ220" s="764"/>
      <c r="CA220" s="764"/>
      <c r="CB220" s="764"/>
      <c r="CC220" s="764">
        <v>6869</v>
      </c>
      <c r="CD220" s="764"/>
      <c r="CE220" s="764"/>
      <c r="CF220" s="764"/>
      <c r="CG220" s="764">
        <v>2</v>
      </c>
    </row>
    <row r="221" spans="1:85" s="765" customFormat="1" ht="162.5" hidden="1">
      <c r="A221" s="756">
        <f t="shared" si="3"/>
        <v>219</v>
      </c>
      <c r="B221" s="764">
        <v>5</v>
      </c>
      <c r="C221" s="764" t="s">
        <v>2381</v>
      </c>
      <c r="D221" s="764">
        <v>9</v>
      </c>
      <c r="E221" s="764" t="s">
        <v>856</v>
      </c>
      <c r="F221" s="764"/>
      <c r="G221" s="764"/>
      <c r="H221" s="764"/>
      <c r="I221" s="764"/>
      <c r="J221" s="764" t="s">
        <v>883</v>
      </c>
      <c r="K221" s="764"/>
      <c r="L221" s="764"/>
      <c r="M221" s="764"/>
      <c r="N221" s="764"/>
      <c r="O221" s="764"/>
      <c r="P221" s="764"/>
      <c r="Q221" s="764"/>
      <c r="R221" s="764"/>
      <c r="S221" s="764"/>
      <c r="T221" s="764"/>
      <c r="U221" s="764"/>
      <c r="V221" s="764"/>
      <c r="W221" s="764"/>
      <c r="X221" s="764"/>
      <c r="Y221" s="764"/>
      <c r="Z221" s="764" t="s">
        <v>78</v>
      </c>
      <c r="AA221" s="764" t="s">
        <v>78</v>
      </c>
      <c r="AB221" s="764"/>
      <c r="AC221" s="764"/>
      <c r="AD221" s="764"/>
      <c r="AE221" s="764"/>
      <c r="AF221" s="764"/>
      <c r="AG221" s="764"/>
      <c r="AH221" s="764"/>
      <c r="AI221" s="764"/>
      <c r="AJ221" s="764"/>
      <c r="AK221" s="764"/>
      <c r="AL221" s="764"/>
      <c r="AM221" s="764"/>
      <c r="AN221" s="764"/>
      <c r="AO221" s="764"/>
      <c r="AP221" s="764"/>
      <c r="AQ221" s="764" t="s">
        <v>884</v>
      </c>
      <c r="AR221" s="764" t="s">
        <v>884</v>
      </c>
      <c r="AS221" s="764" t="s">
        <v>881</v>
      </c>
      <c r="AT221" s="764"/>
      <c r="AU221" s="764"/>
      <c r="AV221" s="764" t="s">
        <v>885</v>
      </c>
      <c r="AW221" s="764" t="s">
        <v>78</v>
      </c>
      <c r="AX221" s="764" t="s">
        <v>78</v>
      </c>
      <c r="AY221" s="764" t="s">
        <v>78</v>
      </c>
      <c r="AZ221" s="764" t="s">
        <v>78</v>
      </c>
      <c r="BA221" s="764" t="s">
        <v>78</v>
      </c>
      <c r="BB221" s="764"/>
      <c r="BC221" s="764"/>
      <c r="BD221" s="764"/>
      <c r="BE221" s="764"/>
      <c r="BF221" s="764"/>
      <c r="BG221" s="764"/>
      <c r="BH221" s="764"/>
      <c r="BI221" s="764"/>
      <c r="BJ221" s="764"/>
      <c r="BK221" s="764"/>
      <c r="BL221" s="764"/>
      <c r="BM221" s="764"/>
      <c r="BN221" s="764"/>
      <c r="BO221" s="764"/>
      <c r="BP221" s="764"/>
      <c r="BQ221" s="764"/>
      <c r="BR221" s="764"/>
      <c r="BS221" s="764"/>
      <c r="BT221" s="764"/>
      <c r="BU221" s="764"/>
      <c r="BV221" s="764"/>
      <c r="BW221" s="764"/>
      <c r="BX221" s="764"/>
      <c r="BY221" s="764"/>
      <c r="BZ221" s="764"/>
      <c r="CA221" s="764"/>
      <c r="CB221" s="764"/>
      <c r="CC221" s="764"/>
      <c r="CD221" s="764"/>
      <c r="CE221" s="764"/>
      <c r="CF221" s="764"/>
      <c r="CG221" s="764">
        <v>1</v>
      </c>
    </row>
    <row r="222" spans="1:85" s="765" customFormat="1" hidden="1">
      <c r="A222" s="756">
        <f t="shared" si="3"/>
        <v>220</v>
      </c>
      <c r="B222" s="764">
        <v>5</v>
      </c>
      <c r="C222" s="764" t="s">
        <v>2381</v>
      </c>
      <c r="D222" s="764">
        <v>9</v>
      </c>
      <c r="E222" s="764" t="s">
        <v>856</v>
      </c>
      <c r="F222" s="764"/>
      <c r="G222" s="764"/>
      <c r="H222" s="764"/>
      <c r="I222" s="764"/>
      <c r="J222" s="764" t="s">
        <v>886</v>
      </c>
      <c r="K222" s="764"/>
      <c r="L222" s="764"/>
      <c r="M222" s="764"/>
      <c r="N222" s="764"/>
      <c r="O222" s="764"/>
      <c r="P222" s="764"/>
      <c r="Q222" s="764"/>
      <c r="R222" s="764"/>
      <c r="S222" s="764"/>
      <c r="T222" s="764"/>
      <c r="U222" s="764"/>
      <c r="V222" s="764"/>
      <c r="W222" s="764"/>
      <c r="X222" s="764"/>
      <c r="Y222" s="764"/>
      <c r="Z222" s="764">
        <v>0</v>
      </c>
      <c r="AA222" s="764">
        <v>0</v>
      </c>
      <c r="AB222" s="764"/>
      <c r="AC222" s="764"/>
      <c r="AD222" s="764"/>
      <c r="AE222" s="764"/>
      <c r="AF222" s="764" t="s">
        <v>887</v>
      </c>
      <c r="AG222" s="764"/>
      <c r="AH222" s="764"/>
      <c r="AI222" s="764"/>
      <c r="AJ222" s="764"/>
      <c r="AK222" s="764"/>
      <c r="AL222" s="764"/>
      <c r="AM222" s="764"/>
      <c r="AN222" s="764"/>
      <c r="AO222" s="764"/>
      <c r="AP222" s="764"/>
      <c r="AQ222" s="764"/>
      <c r="AR222" s="764"/>
      <c r="AS222" s="764"/>
      <c r="AT222" s="764"/>
      <c r="AU222" s="764"/>
      <c r="AV222" s="764"/>
      <c r="AW222" s="764"/>
      <c r="AX222" s="764"/>
      <c r="AY222" s="764"/>
      <c r="AZ222" s="764"/>
      <c r="BA222" s="764"/>
      <c r="BB222" s="764"/>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v>1</v>
      </c>
    </row>
    <row r="223" spans="1:85" s="765" customFormat="1" hidden="1">
      <c r="A223" s="756">
        <f t="shared" si="3"/>
        <v>221</v>
      </c>
      <c r="B223" s="764">
        <v>5</v>
      </c>
      <c r="C223" s="764" t="s">
        <v>2381</v>
      </c>
      <c r="D223" s="764">
        <v>9</v>
      </c>
      <c r="E223" s="764" t="s">
        <v>856</v>
      </c>
      <c r="F223" s="764"/>
      <c r="G223" s="764"/>
      <c r="H223" s="764"/>
      <c r="I223" s="764"/>
      <c r="J223" s="764" t="s">
        <v>888</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889</v>
      </c>
      <c r="AG223" s="764"/>
      <c r="AH223" s="764"/>
      <c r="AI223" s="764"/>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v>1</v>
      </c>
    </row>
    <row r="224" spans="1:85" s="765" customFormat="1" ht="162.5" hidden="1">
      <c r="A224" s="756">
        <f t="shared" si="3"/>
        <v>222</v>
      </c>
      <c r="B224" s="764">
        <v>5</v>
      </c>
      <c r="C224" s="764" t="s">
        <v>2381</v>
      </c>
      <c r="D224" s="764">
        <v>9</v>
      </c>
      <c r="E224" s="764" t="s">
        <v>856</v>
      </c>
      <c r="F224" s="764"/>
      <c r="G224" s="764"/>
      <c r="H224" s="764"/>
      <c r="I224" s="764"/>
      <c r="J224" s="764" t="s">
        <v>890</v>
      </c>
      <c r="K224" s="764"/>
      <c r="L224" s="764"/>
      <c r="M224" s="764"/>
      <c r="N224" s="764"/>
      <c r="O224" s="764"/>
      <c r="P224" s="764"/>
      <c r="Q224" s="764"/>
      <c r="R224" s="764"/>
      <c r="S224" s="764"/>
      <c r="T224" s="764"/>
      <c r="U224" s="764"/>
      <c r="V224" s="764"/>
      <c r="W224" s="764"/>
      <c r="X224" s="764"/>
      <c r="Y224" s="764"/>
      <c r="Z224" s="764">
        <v>0</v>
      </c>
      <c r="AA224" s="764">
        <v>400</v>
      </c>
      <c r="AB224" s="764"/>
      <c r="AC224" s="764"/>
      <c r="AD224" s="764"/>
      <c r="AE224" s="764"/>
      <c r="AF224" s="764"/>
      <c r="AG224" s="764"/>
      <c r="AH224" s="764"/>
      <c r="AI224" s="764"/>
      <c r="AJ224" s="764"/>
      <c r="AK224" s="764"/>
      <c r="AL224" s="764"/>
      <c r="AM224" s="764"/>
      <c r="AN224" s="764"/>
      <c r="AO224" s="764"/>
      <c r="AP224" s="764"/>
      <c r="AQ224" s="764" t="s">
        <v>891</v>
      </c>
      <c r="AR224" s="764" t="s">
        <v>891</v>
      </c>
      <c r="AS224" s="764"/>
      <c r="AT224" s="764"/>
      <c r="AU224" s="764"/>
      <c r="AV224" s="764" t="s">
        <v>892</v>
      </c>
      <c r="AW224" s="764" t="s">
        <v>78</v>
      </c>
      <c r="AX224" s="764" t="s">
        <v>893</v>
      </c>
      <c r="AY224" s="764">
        <v>0</v>
      </c>
      <c r="AZ224" s="764">
        <v>400</v>
      </c>
      <c r="BA224" s="764" t="s">
        <v>78</v>
      </c>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v>1</v>
      </c>
    </row>
    <row r="225" spans="1:85" s="765" customFormat="1" ht="187.5" hidden="1">
      <c r="A225" s="756">
        <f t="shared" si="3"/>
        <v>223</v>
      </c>
      <c r="B225" s="764">
        <v>5</v>
      </c>
      <c r="C225" s="764" t="s">
        <v>2381</v>
      </c>
      <c r="D225" s="764">
        <v>9</v>
      </c>
      <c r="E225" s="764" t="s">
        <v>856</v>
      </c>
      <c r="F225" s="764"/>
      <c r="G225" s="764"/>
      <c r="H225" s="764"/>
      <c r="I225" s="764"/>
      <c r="J225" s="764" t="s">
        <v>894</v>
      </c>
      <c r="K225" s="764"/>
      <c r="L225" s="764"/>
      <c r="M225" s="764"/>
      <c r="N225" s="764"/>
      <c r="O225" s="764"/>
      <c r="P225" s="764"/>
      <c r="Q225" s="764"/>
      <c r="R225" s="764"/>
      <c r="S225" s="764"/>
      <c r="T225" s="764"/>
      <c r="U225" s="764"/>
      <c r="V225" s="764"/>
      <c r="W225" s="764"/>
      <c r="X225" s="764"/>
      <c r="Y225" s="764"/>
      <c r="Z225" s="764"/>
      <c r="AA225" s="764"/>
      <c r="AB225" s="764"/>
      <c r="AC225" s="764"/>
      <c r="AD225" s="764"/>
      <c r="AE225" s="764" t="s">
        <v>2514</v>
      </c>
      <c r="AF225" s="764"/>
      <c r="AG225" s="764"/>
      <c r="AH225" s="764"/>
      <c r="AI225" s="764"/>
      <c r="AJ225" s="764"/>
      <c r="AK225" s="764"/>
      <c r="AL225" s="764"/>
      <c r="AM225" s="764"/>
      <c r="AN225" s="764"/>
      <c r="AO225" s="764"/>
      <c r="AP225" s="764"/>
      <c r="AQ225" s="764" t="s">
        <v>895</v>
      </c>
      <c r="AR225" s="764" t="s">
        <v>895</v>
      </c>
      <c r="AS225" s="764"/>
      <c r="AT225" s="764"/>
      <c r="AU225" s="764"/>
      <c r="AV225" s="764" t="s">
        <v>896</v>
      </c>
      <c r="AW225" s="764" t="s">
        <v>78</v>
      </c>
      <c r="AX225" s="764" t="s">
        <v>78</v>
      </c>
      <c r="AY225" s="764" t="s">
        <v>897</v>
      </c>
      <c r="AZ225" s="764" t="s">
        <v>898</v>
      </c>
      <c r="BA225" s="764" t="s">
        <v>78</v>
      </c>
      <c r="BB225" s="764"/>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c r="CB225" s="764"/>
      <c r="CC225" s="764"/>
      <c r="CD225" s="764"/>
      <c r="CE225" s="764"/>
      <c r="CF225" s="764"/>
      <c r="CG225" s="764">
        <v>1</v>
      </c>
    </row>
    <row r="226" spans="1:85" s="765" customFormat="1" ht="25" hidden="1">
      <c r="A226" s="756">
        <f t="shared" si="3"/>
        <v>224</v>
      </c>
      <c r="B226" s="764">
        <v>5</v>
      </c>
      <c r="C226" s="764" t="s">
        <v>2381</v>
      </c>
      <c r="D226" s="764">
        <v>9</v>
      </c>
      <c r="E226" s="764" t="s">
        <v>856</v>
      </c>
      <c r="F226" s="764"/>
      <c r="G226" s="764"/>
      <c r="H226" s="764"/>
      <c r="I226" s="764"/>
      <c r="J226" s="764" t="s">
        <v>899</v>
      </c>
      <c r="K226" s="764"/>
      <c r="L226" s="764"/>
      <c r="M226" s="764"/>
      <c r="N226" s="764"/>
      <c r="O226" s="764"/>
      <c r="P226" s="764"/>
      <c r="Q226" s="764"/>
      <c r="R226" s="764"/>
      <c r="S226" s="764"/>
      <c r="T226" s="764"/>
      <c r="U226" s="764"/>
      <c r="V226" s="764"/>
      <c r="W226" s="764"/>
      <c r="X226" s="764"/>
      <c r="Y226" s="764"/>
      <c r="Z226" s="764">
        <v>0</v>
      </c>
      <c r="AA226" s="764">
        <v>0</v>
      </c>
      <c r="AB226" s="764"/>
      <c r="AC226" s="764"/>
      <c r="AD226" s="764"/>
      <c r="AE226" s="764"/>
      <c r="AF226" s="764" t="s">
        <v>900</v>
      </c>
      <c r="AG226" s="764"/>
      <c r="AH226" s="764" t="s">
        <v>899</v>
      </c>
      <c r="AI226" s="764" t="s">
        <v>901</v>
      </c>
      <c r="AJ226" s="764"/>
      <c r="AK226" s="764"/>
      <c r="AL226" s="764"/>
      <c r="AM226" s="764"/>
      <c r="AN226" s="764"/>
      <c r="AO226" s="764"/>
      <c r="AP226" s="764"/>
      <c r="AQ226" s="764"/>
      <c r="AR226" s="764"/>
      <c r="AS226" s="764"/>
      <c r="AT226" s="764"/>
      <c r="AU226" s="764"/>
      <c r="AV226" s="764"/>
      <c r="AW226" s="764"/>
      <c r="AX226" s="764"/>
      <c r="AY226" s="764"/>
      <c r="AZ226" s="764"/>
      <c r="BA226" s="764"/>
      <c r="BB226" s="764"/>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v>1</v>
      </c>
    </row>
    <row r="227" spans="1:85" s="765" customFormat="1" ht="37.5" hidden="1">
      <c r="A227" s="756">
        <f t="shared" si="3"/>
        <v>225</v>
      </c>
      <c r="B227" s="764">
        <v>5</v>
      </c>
      <c r="C227" s="764" t="s">
        <v>2381</v>
      </c>
      <c r="D227" s="764">
        <v>9</v>
      </c>
      <c r="E227" s="764" t="s">
        <v>856</v>
      </c>
      <c r="F227" s="764"/>
      <c r="G227" s="764"/>
      <c r="H227" s="764"/>
      <c r="I227" s="764"/>
      <c r="J227" s="764" t="s">
        <v>902</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903</v>
      </c>
      <c r="AG227" s="764"/>
      <c r="AH227" s="764" t="s">
        <v>902</v>
      </c>
      <c r="AI227" s="764" t="s">
        <v>904</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c r="CB227" s="764"/>
      <c r="CC227" s="764"/>
      <c r="CD227" s="764"/>
      <c r="CE227" s="764"/>
      <c r="CF227" s="764"/>
      <c r="CG227" s="764">
        <v>1</v>
      </c>
    </row>
    <row r="228" spans="1:85" s="765" customFormat="1" ht="25" hidden="1">
      <c r="A228" s="756">
        <f t="shared" si="3"/>
        <v>226</v>
      </c>
      <c r="B228" s="764">
        <v>5</v>
      </c>
      <c r="C228" s="764" t="s">
        <v>2381</v>
      </c>
      <c r="D228" s="764">
        <v>9</v>
      </c>
      <c r="E228" s="764" t="s">
        <v>856</v>
      </c>
      <c r="F228" s="764"/>
      <c r="G228" s="764"/>
      <c r="H228" s="764"/>
      <c r="I228" s="764"/>
      <c r="J228" s="764" t="s">
        <v>990</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t="s">
        <v>991</v>
      </c>
      <c r="AG228" s="764"/>
      <c r="AH228" s="764" t="s">
        <v>990</v>
      </c>
      <c r="AI228" s="764" t="s">
        <v>992</v>
      </c>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c r="CB228" s="764"/>
      <c r="CC228" s="764"/>
      <c r="CD228" s="764"/>
      <c r="CE228" s="764"/>
      <c r="CF228" s="764"/>
      <c r="CG228" s="764">
        <v>1</v>
      </c>
    </row>
    <row r="229" spans="1:85" s="765" customFormat="1" ht="37.5" hidden="1">
      <c r="A229" s="756">
        <f t="shared" si="3"/>
        <v>227</v>
      </c>
      <c r="B229" s="764">
        <v>5</v>
      </c>
      <c r="C229" s="764" t="s">
        <v>2381</v>
      </c>
      <c r="D229" s="764">
        <v>9</v>
      </c>
      <c r="E229" s="764" t="s">
        <v>856</v>
      </c>
      <c r="F229" s="764"/>
      <c r="G229" s="764"/>
      <c r="H229" s="764"/>
      <c r="I229" s="764"/>
      <c r="J229" s="764" t="s">
        <v>905</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t="s">
        <v>906</v>
      </c>
      <c r="AG229" s="764"/>
      <c r="AH229" s="764" t="s">
        <v>905</v>
      </c>
      <c r="AI229" s="764" t="s">
        <v>907</v>
      </c>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c r="CB229" s="764"/>
      <c r="CC229" s="764"/>
      <c r="CD229" s="764"/>
      <c r="CE229" s="764"/>
      <c r="CF229" s="764"/>
      <c r="CG229" s="764">
        <v>1</v>
      </c>
    </row>
    <row r="230" spans="1:85" s="765" customFormat="1" ht="25" hidden="1">
      <c r="A230" s="756">
        <f t="shared" si="3"/>
        <v>228</v>
      </c>
      <c r="B230" s="764">
        <v>5</v>
      </c>
      <c r="C230" s="764" t="s">
        <v>2381</v>
      </c>
      <c r="D230" s="764">
        <v>9</v>
      </c>
      <c r="E230" s="764" t="s">
        <v>856</v>
      </c>
      <c r="F230" s="764"/>
      <c r="G230" s="764"/>
      <c r="H230" s="764"/>
      <c r="I230" s="764"/>
      <c r="J230" s="764" t="s">
        <v>908</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t="s">
        <v>909</v>
      </c>
      <c r="AG230" s="764"/>
      <c r="AH230" s="764" t="s">
        <v>908</v>
      </c>
      <c r="AI230" s="764" t="s">
        <v>910</v>
      </c>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c r="BZ230" s="764"/>
      <c r="CA230" s="764"/>
      <c r="CB230" s="764"/>
      <c r="CC230" s="764"/>
      <c r="CD230" s="764"/>
      <c r="CE230" s="764"/>
      <c r="CF230" s="764"/>
      <c r="CG230" s="764">
        <v>1</v>
      </c>
    </row>
    <row r="231" spans="1:85" s="765" customFormat="1" ht="50" hidden="1">
      <c r="A231" s="756">
        <f t="shared" si="3"/>
        <v>229</v>
      </c>
      <c r="B231" s="764">
        <v>5</v>
      </c>
      <c r="C231" s="764" t="s">
        <v>2381</v>
      </c>
      <c r="D231" s="764">
        <v>9</v>
      </c>
      <c r="E231" s="764" t="s">
        <v>856</v>
      </c>
      <c r="F231" s="764"/>
      <c r="G231" s="764"/>
      <c r="H231" s="764"/>
      <c r="I231" s="764"/>
      <c r="J231" s="764" t="s">
        <v>911</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t="s">
        <v>912</v>
      </c>
      <c r="AG231" s="764"/>
      <c r="AH231" s="764" t="s">
        <v>911</v>
      </c>
      <c r="AI231" s="764" t="s">
        <v>913</v>
      </c>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c r="CB231" s="764"/>
      <c r="CC231" s="764"/>
      <c r="CD231" s="764"/>
      <c r="CE231" s="764"/>
      <c r="CF231" s="764"/>
      <c r="CG231" s="764">
        <v>1</v>
      </c>
    </row>
    <row r="232" spans="1:85" s="765" customFormat="1" ht="25" hidden="1">
      <c r="A232" s="756">
        <f t="shared" si="3"/>
        <v>230</v>
      </c>
      <c r="B232" s="764">
        <v>5</v>
      </c>
      <c r="C232" s="764" t="s">
        <v>2381</v>
      </c>
      <c r="D232" s="764">
        <v>9</v>
      </c>
      <c r="E232" s="764" t="s">
        <v>856</v>
      </c>
      <c r="F232" s="764"/>
      <c r="G232" s="764"/>
      <c r="H232" s="764"/>
      <c r="I232" s="764"/>
      <c r="J232" s="764" t="s">
        <v>914</v>
      </c>
      <c r="K232" s="764"/>
      <c r="L232" s="764" t="s">
        <v>1969</v>
      </c>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916</v>
      </c>
      <c r="AG232" s="764"/>
      <c r="AH232" s="764" t="s">
        <v>917</v>
      </c>
      <c r="AI232" s="764" t="s">
        <v>918</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t="s">
        <v>914</v>
      </c>
      <c r="BX232" s="764" t="s">
        <v>919</v>
      </c>
      <c r="BY232" s="764"/>
      <c r="BZ232" s="764"/>
      <c r="CA232" s="764" t="s">
        <v>920</v>
      </c>
      <c r="CB232" s="764" t="s">
        <v>78</v>
      </c>
      <c r="CC232" s="764"/>
      <c r="CD232" s="764"/>
      <c r="CE232" s="764"/>
      <c r="CF232" s="764"/>
      <c r="CG232" s="764">
        <v>2</v>
      </c>
    </row>
    <row r="233" spans="1:85" s="765" customFormat="1" ht="62.5" hidden="1">
      <c r="A233" s="756">
        <f t="shared" si="3"/>
        <v>231</v>
      </c>
      <c r="B233" s="764">
        <v>5</v>
      </c>
      <c r="C233" s="764" t="s">
        <v>2381</v>
      </c>
      <c r="D233" s="764">
        <v>9</v>
      </c>
      <c r="E233" s="764" t="s">
        <v>856</v>
      </c>
      <c r="F233" s="764"/>
      <c r="G233" s="764"/>
      <c r="H233" s="764"/>
      <c r="I233" s="764"/>
      <c r="J233" s="764" t="s">
        <v>921</v>
      </c>
      <c r="K233" s="764"/>
      <c r="L233" s="764"/>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922</v>
      </c>
      <c r="AG233" s="764"/>
      <c r="AH233" s="764" t="s">
        <v>921</v>
      </c>
      <c r="AI233" s="764" t="s">
        <v>923</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c r="BZ233" s="764"/>
      <c r="CA233" s="764"/>
      <c r="CB233" s="764"/>
      <c r="CC233" s="764"/>
      <c r="CD233" s="764"/>
      <c r="CE233" s="764"/>
      <c r="CF233" s="764"/>
      <c r="CG233" s="764">
        <v>1</v>
      </c>
    </row>
    <row r="234" spans="1:85" s="765" customFormat="1" ht="50" hidden="1">
      <c r="A234" s="756">
        <f t="shared" si="3"/>
        <v>232</v>
      </c>
      <c r="B234" s="764">
        <v>5</v>
      </c>
      <c r="C234" s="764" t="s">
        <v>2381</v>
      </c>
      <c r="D234" s="764">
        <v>9</v>
      </c>
      <c r="E234" s="764" t="s">
        <v>856</v>
      </c>
      <c r="F234" s="764"/>
      <c r="G234" s="764"/>
      <c r="H234" s="764"/>
      <c r="I234" s="764"/>
      <c r="J234" s="764" t="s">
        <v>924</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925</v>
      </c>
      <c r="AG234" s="764"/>
      <c r="AH234" s="764" t="s">
        <v>924</v>
      </c>
      <c r="AI234" s="764" t="s">
        <v>926</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t="s">
        <v>1703</v>
      </c>
      <c r="BH234" s="764" t="s">
        <v>1703</v>
      </c>
      <c r="BI234" s="764"/>
      <c r="BJ234" s="764" t="s">
        <v>1703</v>
      </c>
      <c r="BK234" s="764"/>
      <c r="BL234" s="764"/>
      <c r="BM234" s="764"/>
      <c r="BN234" s="764"/>
      <c r="BO234" s="764" t="s">
        <v>1704</v>
      </c>
      <c r="BP234" s="764"/>
      <c r="BQ234" s="764"/>
      <c r="BR234" s="764"/>
      <c r="BS234" s="764"/>
      <c r="BT234" s="764"/>
      <c r="BU234" s="764"/>
      <c r="BV234" s="764"/>
      <c r="BW234" s="764"/>
      <c r="BX234" s="764"/>
      <c r="BY234" s="764"/>
      <c r="BZ234" s="764"/>
      <c r="CA234" s="764"/>
      <c r="CB234" s="764"/>
      <c r="CC234" s="764"/>
      <c r="CD234" s="764"/>
      <c r="CE234" s="764"/>
      <c r="CF234" s="764"/>
      <c r="CG234" s="764">
        <v>2</v>
      </c>
    </row>
    <row r="235" spans="1:85" s="765" customFormat="1" ht="25" hidden="1">
      <c r="A235" s="756">
        <f t="shared" si="3"/>
        <v>233</v>
      </c>
      <c r="B235" s="764">
        <v>5</v>
      </c>
      <c r="C235" s="764" t="s">
        <v>2381</v>
      </c>
      <c r="D235" s="764">
        <v>9</v>
      </c>
      <c r="E235" s="764" t="s">
        <v>856</v>
      </c>
      <c r="F235" s="764"/>
      <c r="G235" s="764"/>
      <c r="H235" s="764"/>
      <c r="I235" s="764"/>
      <c r="J235" s="764" t="s">
        <v>1700</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c r="AG235" s="764"/>
      <c r="AH235" s="764"/>
      <c r="AI235" s="764"/>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t="s">
        <v>1699</v>
      </c>
      <c r="BH235" s="764" t="s">
        <v>1699</v>
      </c>
      <c r="BI235" s="764"/>
      <c r="BJ235" s="764" t="s">
        <v>1699</v>
      </c>
      <c r="BK235" s="764"/>
      <c r="BL235" s="764"/>
      <c r="BM235" s="764"/>
      <c r="BN235" s="764"/>
      <c r="BO235" s="764" t="s">
        <v>1700</v>
      </c>
      <c r="BP235" s="764"/>
      <c r="BQ235" s="764"/>
      <c r="BR235" s="764"/>
      <c r="BS235" s="764"/>
      <c r="BT235" s="764"/>
      <c r="BU235" s="764"/>
      <c r="BV235" s="764"/>
      <c r="BW235" s="764"/>
      <c r="BX235" s="764"/>
      <c r="BY235" s="764"/>
      <c r="BZ235" s="764"/>
      <c r="CA235" s="764"/>
      <c r="CB235" s="764"/>
      <c r="CC235" s="764"/>
      <c r="CD235" s="764"/>
      <c r="CE235" s="764"/>
      <c r="CF235" s="764"/>
      <c r="CG235" s="764">
        <v>1</v>
      </c>
    </row>
    <row r="236" spans="1:85" s="765" customFormat="1" hidden="1">
      <c r="A236" s="756">
        <f t="shared" si="3"/>
        <v>234</v>
      </c>
      <c r="B236" s="764">
        <v>5</v>
      </c>
      <c r="C236" s="764" t="s">
        <v>2381</v>
      </c>
      <c r="D236" s="764">
        <v>9</v>
      </c>
      <c r="E236" s="764" t="s">
        <v>856</v>
      </c>
      <c r="F236" s="764"/>
      <c r="G236" s="764"/>
      <c r="H236" s="764"/>
      <c r="I236" s="764"/>
      <c r="J236" s="764" t="s">
        <v>1702</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t="s">
        <v>1701</v>
      </c>
      <c r="BH236" s="764" t="s">
        <v>1701</v>
      </c>
      <c r="BI236" s="764"/>
      <c r="BJ236" s="764" t="s">
        <v>1701</v>
      </c>
      <c r="BK236" s="764"/>
      <c r="BL236" s="764"/>
      <c r="BM236" s="764"/>
      <c r="BN236" s="764"/>
      <c r="BO236" s="764" t="s">
        <v>1702</v>
      </c>
      <c r="BP236" s="764"/>
      <c r="BQ236" s="764"/>
      <c r="BR236" s="764"/>
      <c r="BS236" s="764"/>
      <c r="BT236" s="764"/>
      <c r="BU236" s="764"/>
      <c r="BV236" s="764"/>
      <c r="BW236" s="764"/>
      <c r="BX236" s="764"/>
      <c r="BY236" s="764"/>
      <c r="BZ236" s="764"/>
      <c r="CA236" s="764"/>
      <c r="CB236" s="764"/>
      <c r="CC236" s="764"/>
      <c r="CD236" s="764"/>
      <c r="CE236" s="764"/>
      <c r="CF236" s="764"/>
      <c r="CG236" s="764">
        <v>1</v>
      </c>
    </row>
    <row r="237" spans="1:85" s="765" customFormat="1" ht="25" hidden="1">
      <c r="A237" s="756">
        <f t="shared" si="3"/>
        <v>235</v>
      </c>
      <c r="B237" s="764">
        <v>5</v>
      </c>
      <c r="C237" s="764" t="s">
        <v>2381</v>
      </c>
      <c r="D237" s="764">
        <v>9</v>
      </c>
      <c r="E237" s="764" t="s">
        <v>856</v>
      </c>
      <c r="F237" s="764"/>
      <c r="G237" s="764"/>
      <c r="H237" s="764"/>
      <c r="I237" s="764"/>
      <c r="J237" s="764" t="s">
        <v>1684</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t="s">
        <v>1683</v>
      </c>
      <c r="BH237" s="764" t="s">
        <v>1683</v>
      </c>
      <c r="BI237" s="764"/>
      <c r="BJ237" s="764" t="s">
        <v>1683</v>
      </c>
      <c r="BK237" s="764"/>
      <c r="BL237" s="764"/>
      <c r="BM237" s="764"/>
      <c r="BN237" s="764"/>
      <c r="BO237" s="764" t="s">
        <v>1684</v>
      </c>
      <c r="BP237" s="764"/>
      <c r="BQ237" s="764"/>
      <c r="BR237" s="764"/>
      <c r="BS237" s="764"/>
      <c r="BT237" s="764"/>
      <c r="BU237" s="764"/>
      <c r="BV237" s="764"/>
      <c r="BW237" s="764"/>
      <c r="BX237" s="764"/>
      <c r="BY237" s="764"/>
      <c r="BZ237" s="764"/>
      <c r="CA237" s="764"/>
      <c r="CB237" s="764"/>
      <c r="CC237" s="764"/>
      <c r="CD237" s="764"/>
      <c r="CE237" s="764"/>
      <c r="CF237" s="764"/>
      <c r="CG237" s="764">
        <v>1</v>
      </c>
    </row>
    <row r="238" spans="1:85" s="765" customFormat="1" ht="25" hidden="1">
      <c r="A238" s="756">
        <f t="shared" si="3"/>
        <v>236</v>
      </c>
      <c r="B238" s="764">
        <v>5</v>
      </c>
      <c r="C238" s="764" t="s">
        <v>2381</v>
      </c>
      <c r="D238" s="764">
        <v>9</v>
      </c>
      <c r="E238" s="764" t="s">
        <v>856</v>
      </c>
      <c r="F238" s="764"/>
      <c r="G238" s="764"/>
      <c r="H238" s="764"/>
      <c r="I238" s="764"/>
      <c r="J238" s="764" t="s">
        <v>1686</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t="s">
        <v>1685</v>
      </c>
      <c r="BH238" s="764" t="s">
        <v>1685</v>
      </c>
      <c r="BI238" s="764"/>
      <c r="BJ238" s="764" t="s">
        <v>1685</v>
      </c>
      <c r="BK238" s="764"/>
      <c r="BL238" s="764"/>
      <c r="BM238" s="764"/>
      <c r="BN238" s="764"/>
      <c r="BO238" s="764" t="s">
        <v>1686</v>
      </c>
      <c r="BP238" s="764"/>
      <c r="BQ238" s="764"/>
      <c r="BR238" s="764"/>
      <c r="BS238" s="764"/>
      <c r="BT238" s="764"/>
      <c r="BU238" s="764"/>
      <c r="BV238" s="764"/>
      <c r="BW238" s="764"/>
      <c r="BX238" s="764"/>
      <c r="BY238" s="764"/>
      <c r="BZ238" s="764"/>
      <c r="CA238" s="764"/>
      <c r="CB238" s="764"/>
      <c r="CC238" s="764"/>
      <c r="CD238" s="764"/>
      <c r="CE238" s="764"/>
      <c r="CF238" s="764"/>
      <c r="CG238" s="764">
        <v>1</v>
      </c>
    </row>
    <row r="239" spans="1:85" s="765" customFormat="1" ht="62.5" hidden="1">
      <c r="A239" s="756">
        <f t="shared" si="3"/>
        <v>237</v>
      </c>
      <c r="B239" s="764">
        <v>5</v>
      </c>
      <c r="C239" s="764" t="s">
        <v>2381</v>
      </c>
      <c r="D239" s="764">
        <v>9</v>
      </c>
      <c r="E239" s="764" t="s">
        <v>856</v>
      </c>
      <c r="F239" s="764"/>
      <c r="G239" s="764"/>
      <c r="H239" s="764"/>
      <c r="I239" s="764"/>
      <c r="J239" s="764" t="s">
        <v>927</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t="s">
        <v>928</v>
      </c>
      <c r="AG239" s="764"/>
      <c r="AH239" s="764" t="s">
        <v>927</v>
      </c>
      <c r="AI239" s="764" t="s">
        <v>929</v>
      </c>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c r="BI239" s="764"/>
      <c r="BJ239" s="764"/>
      <c r="BK239" s="764"/>
      <c r="BL239" s="764"/>
      <c r="BM239" s="764"/>
      <c r="BN239" s="764"/>
      <c r="BO239" s="764"/>
      <c r="BP239" s="764"/>
      <c r="BQ239" s="764"/>
      <c r="BR239" s="764"/>
      <c r="BS239" s="764"/>
      <c r="BT239" s="764"/>
      <c r="BU239" s="764"/>
      <c r="BV239" s="764"/>
      <c r="BW239" s="764"/>
      <c r="BX239" s="764"/>
      <c r="BY239" s="764"/>
      <c r="BZ239" s="764"/>
      <c r="CA239" s="764"/>
      <c r="CB239" s="764"/>
      <c r="CC239" s="764"/>
      <c r="CD239" s="764"/>
      <c r="CE239" s="764"/>
      <c r="CF239" s="764"/>
      <c r="CG239" s="764">
        <v>1</v>
      </c>
    </row>
    <row r="240" spans="1:85" s="765" customFormat="1" ht="25" hidden="1">
      <c r="A240" s="756">
        <f t="shared" si="3"/>
        <v>238</v>
      </c>
      <c r="B240" s="764">
        <v>5</v>
      </c>
      <c r="C240" s="764" t="s">
        <v>2381</v>
      </c>
      <c r="D240" s="764">
        <v>9</v>
      </c>
      <c r="E240" s="764" t="s">
        <v>856</v>
      </c>
      <c r="F240" s="764"/>
      <c r="G240" s="764"/>
      <c r="H240" s="764"/>
      <c r="I240" s="764"/>
      <c r="J240" s="764" t="s">
        <v>930</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931</v>
      </c>
      <c r="AG240" s="764"/>
      <c r="AH240" s="764" t="s">
        <v>930</v>
      </c>
      <c r="AI240" s="764" t="s">
        <v>932</v>
      </c>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v>1</v>
      </c>
    </row>
    <row r="241" spans="1:85" s="765" customFormat="1" ht="37.5" hidden="1">
      <c r="A241" s="756">
        <f t="shared" si="3"/>
        <v>239</v>
      </c>
      <c r="B241" s="764">
        <v>5</v>
      </c>
      <c r="C241" s="764" t="s">
        <v>2381</v>
      </c>
      <c r="D241" s="764">
        <v>9</v>
      </c>
      <c r="E241" s="764" t="s">
        <v>856</v>
      </c>
      <c r="F241" s="764"/>
      <c r="G241" s="764"/>
      <c r="H241" s="764"/>
      <c r="I241" s="764"/>
      <c r="J241" s="764" t="s">
        <v>933</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t="s">
        <v>934</v>
      </c>
      <c r="AG241" s="764"/>
      <c r="AH241" s="764" t="s">
        <v>935</v>
      </c>
      <c r="AI241" s="764" t="s">
        <v>936</v>
      </c>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c r="CB241" s="764"/>
      <c r="CC241" s="764"/>
      <c r="CD241" s="764"/>
      <c r="CE241" s="764"/>
      <c r="CF241" s="764"/>
      <c r="CG241" s="764">
        <v>1</v>
      </c>
    </row>
    <row r="242" spans="1:85" s="765" customFormat="1" ht="37.5" hidden="1">
      <c r="A242" s="756">
        <f t="shared" si="3"/>
        <v>240</v>
      </c>
      <c r="B242" s="764">
        <v>5</v>
      </c>
      <c r="C242" s="764" t="s">
        <v>2381</v>
      </c>
      <c r="D242" s="764">
        <v>9</v>
      </c>
      <c r="E242" s="764" t="s">
        <v>856</v>
      </c>
      <c r="F242" s="764"/>
      <c r="G242" s="764"/>
      <c r="H242" s="764"/>
      <c r="I242" s="764"/>
      <c r="J242" s="764" t="s">
        <v>937</v>
      </c>
      <c r="K242" s="764"/>
      <c r="L242" s="764"/>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938</v>
      </c>
      <c r="AG242" s="764"/>
      <c r="AH242" s="764" t="s">
        <v>937</v>
      </c>
      <c r="AI242" s="764" t="s">
        <v>939</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c r="CB242" s="764"/>
      <c r="CC242" s="764"/>
      <c r="CD242" s="764"/>
      <c r="CE242" s="764"/>
      <c r="CF242" s="764"/>
      <c r="CG242" s="764">
        <v>1</v>
      </c>
    </row>
    <row r="243" spans="1:85" s="765" customFormat="1" hidden="1">
      <c r="A243" s="756">
        <f t="shared" si="3"/>
        <v>241</v>
      </c>
      <c r="B243" s="764">
        <v>5</v>
      </c>
      <c r="C243" s="764" t="s">
        <v>2381</v>
      </c>
      <c r="D243" s="764">
        <v>9</v>
      </c>
      <c r="E243" s="764" t="s">
        <v>856</v>
      </c>
      <c r="F243" s="764"/>
      <c r="G243" s="764"/>
      <c r="H243" s="764"/>
      <c r="I243" s="764"/>
      <c r="J243" s="764" t="s">
        <v>940</v>
      </c>
      <c r="K243" s="764"/>
      <c r="L243" s="764"/>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941</v>
      </c>
      <c r="AG243" s="764"/>
      <c r="AH243" s="764"/>
      <c r="AI243" s="764"/>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c r="CB243" s="764"/>
      <c r="CC243" s="764"/>
      <c r="CD243" s="764"/>
      <c r="CE243" s="764"/>
      <c r="CF243" s="764"/>
      <c r="CG243" s="764">
        <v>1</v>
      </c>
    </row>
    <row r="244" spans="1:85" s="765" customFormat="1" hidden="1">
      <c r="A244" s="756">
        <f t="shared" si="3"/>
        <v>242</v>
      </c>
      <c r="B244" s="764">
        <v>5</v>
      </c>
      <c r="C244" s="764" t="s">
        <v>2381</v>
      </c>
      <c r="D244" s="764">
        <v>9</v>
      </c>
      <c r="E244" s="764" t="s">
        <v>856</v>
      </c>
      <c r="F244" s="764"/>
      <c r="G244" s="764"/>
      <c r="H244" s="764"/>
      <c r="I244" s="764"/>
      <c r="J244" s="764" t="s">
        <v>942</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943</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v>1</v>
      </c>
    </row>
    <row r="245" spans="1:85" s="765" customFormat="1" hidden="1">
      <c r="A245" s="756">
        <f t="shared" si="3"/>
        <v>243</v>
      </c>
      <c r="B245" s="764">
        <v>5</v>
      </c>
      <c r="C245" s="764" t="s">
        <v>2381</v>
      </c>
      <c r="D245" s="764">
        <v>9</v>
      </c>
      <c r="E245" s="764" t="s">
        <v>856</v>
      </c>
      <c r="F245" s="764"/>
      <c r="G245" s="764"/>
      <c r="H245" s="764"/>
      <c r="I245" s="764"/>
      <c r="J245" s="764" t="s">
        <v>944</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945</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v>1</v>
      </c>
    </row>
    <row r="246" spans="1:85" s="765" customFormat="1" hidden="1">
      <c r="A246" s="756">
        <f t="shared" si="3"/>
        <v>244</v>
      </c>
      <c r="B246" s="764">
        <v>5</v>
      </c>
      <c r="C246" s="764" t="s">
        <v>2381</v>
      </c>
      <c r="D246" s="764">
        <v>9</v>
      </c>
      <c r="E246" s="764" t="s">
        <v>856</v>
      </c>
      <c r="F246" s="764"/>
      <c r="G246" s="764"/>
      <c r="H246" s="764"/>
      <c r="I246" s="764"/>
      <c r="J246" s="764" t="s">
        <v>946</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947</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v>1</v>
      </c>
    </row>
    <row r="247" spans="1:85" s="765" customFormat="1" hidden="1">
      <c r="A247" s="756">
        <f t="shared" si="3"/>
        <v>245</v>
      </c>
      <c r="B247" s="764">
        <v>5</v>
      </c>
      <c r="C247" s="764" t="s">
        <v>2381</v>
      </c>
      <c r="D247" s="764">
        <v>9</v>
      </c>
      <c r="E247" s="764" t="s">
        <v>856</v>
      </c>
      <c r="F247" s="764"/>
      <c r="G247" s="764"/>
      <c r="H247" s="764"/>
      <c r="I247" s="764"/>
      <c r="J247" s="764" t="s">
        <v>948</v>
      </c>
      <c r="K247" s="764"/>
      <c r="L247" s="764"/>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949</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c r="BZ247" s="764"/>
      <c r="CA247" s="764"/>
      <c r="CB247" s="764"/>
      <c r="CC247" s="764"/>
      <c r="CD247" s="764"/>
      <c r="CE247" s="764"/>
      <c r="CF247" s="764"/>
      <c r="CG247" s="764">
        <v>1</v>
      </c>
    </row>
    <row r="248" spans="1:85" s="765" customFormat="1" ht="25" hidden="1">
      <c r="A248" s="756">
        <f t="shared" si="3"/>
        <v>246</v>
      </c>
      <c r="B248" s="764">
        <v>5</v>
      </c>
      <c r="C248" s="764" t="s">
        <v>2381</v>
      </c>
      <c r="D248" s="764">
        <v>9</v>
      </c>
      <c r="E248" s="764" t="s">
        <v>856</v>
      </c>
      <c r="F248" s="764"/>
      <c r="G248" s="764"/>
      <c r="H248" s="764"/>
      <c r="I248" s="764"/>
      <c r="J248" s="764" t="s">
        <v>1682</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t="s">
        <v>1681</v>
      </c>
      <c r="BH248" s="764" t="s">
        <v>1681</v>
      </c>
      <c r="BI248" s="764"/>
      <c r="BJ248" s="764" t="s">
        <v>1681</v>
      </c>
      <c r="BK248" s="764"/>
      <c r="BL248" s="764"/>
      <c r="BM248" s="764"/>
      <c r="BN248" s="764"/>
      <c r="BO248" s="764" t="s">
        <v>1682</v>
      </c>
      <c r="BP248" s="764"/>
      <c r="BQ248" s="764"/>
      <c r="BR248" s="764"/>
      <c r="BS248" s="764"/>
      <c r="BT248" s="764"/>
      <c r="BU248" s="764"/>
      <c r="BV248" s="764"/>
      <c r="BW248" s="764"/>
      <c r="BX248" s="764"/>
      <c r="BY248" s="764"/>
      <c r="BZ248" s="764"/>
      <c r="CA248" s="764"/>
      <c r="CB248" s="764"/>
      <c r="CC248" s="764"/>
      <c r="CD248" s="764"/>
      <c r="CE248" s="764"/>
      <c r="CF248" s="764"/>
      <c r="CG248" s="764">
        <v>1</v>
      </c>
    </row>
    <row r="249" spans="1:85" s="765" customFormat="1" ht="37.5" hidden="1">
      <c r="A249" s="756">
        <f t="shared" si="3"/>
        <v>247</v>
      </c>
      <c r="B249" s="764">
        <v>5</v>
      </c>
      <c r="C249" s="764" t="s">
        <v>2381</v>
      </c>
      <c r="D249" s="764">
        <v>9</v>
      </c>
      <c r="E249" s="764" t="s">
        <v>856</v>
      </c>
      <c r="F249" s="764"/>
      <c r="G249" s="764"/>
      <c r="H249" s="764"/>
      <c r="I249" s="764"/>
      <c r="J249" s="764" t="s">
        <v>950</v>
      </c>
      <c r="K249" s="764"/>
      <c r="L249" s="764" t="s">
        <v>1969</v>
      </c>
      <c r="M249" s="764"/>
      <c r="N249" s="764"/>
      <c r="O249" s="764"/>
      <c r="P249" s="764"/>
      <c r="Q249" s="764"/>
      <c r="R249" s="764"/>
      <c r="S249" s="764"/>
      <c r="T249" s="764"/>
      <c r="U249" s="764"/>
      <c r="V249" s="764"/>
      <c r="W249" s="764"/>
      <c r="X249" s="764"/>
      <c r="Y249" s="764"/>
      <c r="Z249" s="764">
        <v>0</v>
      </c>
      <c r="AA249" s="764">
        <v>0</v>
      </c>
      <c r="AB249" s="764"/>
      <c r="AC249" s="764"/>
      <c r="AD249" s="764"/>
      <c r="AE249" s="764"/>
      <c r="AF249" s="764" t="s">
        <v>952</v>
      </c>
      <c r="AG249" s="764"/>
      <c r="AH249" s="764" t="s">
        <v>953</v>
      </c>
      <c r="AI249" s="764" t="s">
        <v>954</v>
      </c>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t="s">
        <v>1679</v>
      </c>
      <c r="BH249" s="764" t="s">
        <v>1679</v>
      </c>
      <c r="BI249" s="764"/>
      <c r="BJ249" s="764" t="s">
        <v>1679</v>
      </c>
      <c r="BK249" s="764"/>
      <c r="BL249" s="764"/>
      <c r="BM249" s="764"/>
      <c r="BN249" s="764"/>
      <c r="BO249" s="764" t="s">
        <v>1680</v>
      </c>
      <c r="BP249" s="764"/>
      <c r="BQ249" s="764" t="s">
        <v>2013</v>
      </c>
      <c r="BR249" s="764"/>
      <c r="BS249" s="764"/>
      <c r="BT249" s="764"/>
      <c r="BU249" s="764"/>
      <c r="BV249" s="764"/>
      <c r="BW249" s="764" t="s">
        <v>950</v>
      </c>
      <c r="BX249" s="764" t="s">
        <v>951</v>
      </c>
      <c r="BY249" s="764"/>
      <c r="BZ249" s="764"/>
      <c r="CA249" s="764" t="s">
        <v>955</v>
      </c>
      <c r="CB249" s="764" t="s">
        <v>78</v>
      </c>
      <c r="CC249" s="764"/>
      <c r="CD249" s="764"/>
      <c r="CE249" s="764"/>
      <c r="CF249" s="764"/>
      <c r="CG249" s="764">
        <v>3</v>
      </c>
    </row>
    <row r="250" spans="1:85" s="765" customFormat="1" ht="25" hidden="1">
      <c r="A250" s="756">
        <f t="shared" si="3"/>
        <v>248</v>
      </c>
      <c r="B250" s="764">
        <v>5</v>
      </c>
      <c r="C250" s="764" t="s">
        <v>2381</v>
      </c>
      <c r="D250" s="764">
        <v>9</v>
      </c>
      <c r="E250" s="764" t="s">
        <v>856</v>
      </c>
      <c r="F250" s="764"/>
      <c r="G250" s="764"/>
      <c r="H250" s="764"/>
      <c r="I250" s="764"/>
      <c r="J250" s="764" t="s">
        <v>956</v>
      </c>
      <c r="K250" s="764"/>
      <c r="L250" s="764" t="s">
        <v>1969</v>
      </c>
      <c r="M250" s="764"/>
      <c r="N250" s="764"/>
      <c r="O250" s="764"/>
      <c r="P250" s="764"/>
      <c r="Q250" s="764"/>
      <c r="R250" s="764"/>
      <c r="S250" s="764"/>
      <c r="T250" s="764"/>
      <c r="U250" s="764"/>
      <c r="V250" s="764"/>
      <c r="W250" s="764"/>
      <c r="X250" s="764"/>
      <c r="Y250" s="764"/>
      <c r="Z250" s="764">
        <v>0</v>
      </c>
      <c r="AA250" s="764">
        <v>0</v>
      </c>
      <c r="AB250" s="764"/>
      <c r="AC250" s="764"/>
      <c r="AD250" s="764"/>
      <c r="AE250" s="764"/>
      <c r="AF250" s="764" t="s">
        <v>958</v>
      </c>
      <c r="AG250" s="764"/>
      <c r="AH250" s="764" t="s">
        <v>959</v>
      </c>
      <c r="AI250" s="764" t="s">
        <v>960</v>
      </c>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c r="BI250" s="764"/>
      <c r="BJ250" s="764"/>
      <c r="BK250" s="764"/>
      <c r="BL250" s="764"/>
      <c r="BM250" s="764"/>
      <c r="BN250" s="764"/>
      <c r="BO250" s="764"/>
      <c r="BP250" s="764"/>
      <c r="BQ250" s="764"/>
      <c r="BR250" s="764"/>
      <c r="BS250" s="764"/>
      <c r="BT250" s="764"/>
      <c r="BU250" s="764"/>
      <c r="BV250" s="764"/>
      <c r="BW250" s="764" t="s">
        <v>956</v>
      </c>
      <c r="BX250" s="764" t="s">
        <v>957</v>
      </c>
      <c r="BY250" s="764"/>
      <c r="BZ250" s="764"/>
      <c r="CA250" s="764" t="s">
        <v>961</v>
      </c>
      <c r="CB250" s="764" t="s">
        <v>78</v>
      </c>
      <c r="CC250" s="764"/>
      <c r="CD250" s="764"/>
      <c r="CE250" s="764"/>
      <c r="CF250" s="764"/>
      <c r="CG250" s="764">
        <v>2</v>
      </c>
    </row>
    <row r="251" spans="1:85" s="765" customFormat="1" hidden="1">
      <c r="A251" s="756">
        <f t="shared" si="3"/>
        <v>249</v>
      </c>
      <c r="B251" s="764">
        <v>5</v>
      </c>
      <c r="C251" s="764" t="s">
        <v>2381</v>
      </c>
      <c r="D251" s="764">
        <v>9</v>
      </c>
      <c r="E251" s="764" t="s">
        <v>856</v>
      </c>
      <c r="F251" s="764"/>
      <c r="G251" s="764"/>
      <c r="H251" s="764"/>
      <c r="I251" s="764"/>
      <c r="J251" s="764" t="s">
        <v>962</v>
      </c>
      <c r="K251" s="764"/>
      <c r="L251" s="764"/>
      <c r="M251" s="764"/>
      <c r="N251" s="764"/>
      <c r="O251" s="764"/>
      <c r="P251" s="764"/>
      <c r="Q251" s="764"/>
      <c r="R251" s="764"/>
      <c r="S251" s="764"/>
      <c r="T251" s="764"/>
      <c r="U251" s="764"/>
      <c r="V251" s="764"/>
      <c r="W251" s="764"/>
      <c r="X251" s="764"/>
      <c r="Y251" s="764"/>
      <c r="Z251" s="764">
        <v>0</v>
      </c>
      <c r="AA251" s="764">
        <v>0</v>
      </c>
      <c r="AB251" s="764"/>
      <c r="AC251" s="764"/>
      <c r="AD251" s="764"/>
      <c r="AE251" s="764"/>
      <c r="AF251" s="764" t="s">
        <v>963</v>
      </c>
      <c r="AG251" s="764"/>
      <c r="AH251" s="764"/>
      <c r="AI251" s="764"/>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c r="BZ251" s="764"/>
      <c r="CA251" s="764"/>
      <c r="CB251" s="764"/>
      <c r="CC251" s="764"/>
      <c r="CD251" s="764"/>
      <c r="CE251" s="764"/>
      <c r="CF251" s="764"/>
      <c r="CG251" s="764">
        <v>1</v>
      </c>
    </row>
    <row r="252" spans="1:85" s="765" customFormat="1" hidden="1">
      <c r="A252" s="756">
        <f t="shared" si="3"/>
        <v>250</v>
      </c>
      <c r="B252" s="764">
        <v>5</v>
      </c>
      <c r="C252" s="764" t="s">
        <v>2381</v>
      </c>
      <c r="D252" s="764">
        <v>9</v>
      </c>
      <c r="E252" s="764" t="s">
        <v>856</v>
      </c>
      <c r="F252" s="764"/>
      <c r="G252" s="764"/>
      <c r="H252" s="764"/>
      <c r="I252" s="764"/>
      <c r="J252" s="764" t="s">
        <v>964</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t="s">
        <v>965</v>
      </c>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c r="BZ252" s="764"/>
      <c r="CA252" s="764"/>
      <c r="CB252" s="764"/>
      <c r="CC252" s="764"/>
      <c r="CD252" s="764"/>
      <c r="CE252" s="764"/>
      <c r="CF252" s="764"/>
      <c r="CG252" s="764">
        <v>1</v>
      </c>
    </row>
    <row r="253" spans="1:85" s="765" customFormat="1" hidden="1">
      <c r="A253" s="756">
        <f t="shared" si="3"/>
        <v>251</v>
      </c>
      <c r="B253" s="764">
        <v>5</v>
      </c>
      <c r="C253" s="764" t="s">
        <v>2381</v>
      </c>
      <c r="D253" s="764">
        <v>9</v>
      </c>
      <c r="E253" s="764" t="s">
        <v>856</v>
      </c>
      <c r="F253" s="764"/>
      <c r="G253" s="764"/>
      <c r="H253" s="764"/>
      <c r="I253" s="764"/>
      <c r="J253" s="764" t="s">
        <v>966</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t="s">
        <v>967</v>
      </c>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c r="BI253" s="764"/>
      <c r="BJ253" s="764"/>
      <c r="BK253" s="764"/>
      <c r="BL253" s="764"/>
      <c r="BM253" s="764"/>
      <c r="BN253" s="764"/>
      <c r="BO253" s="764"/>
      <c r="BP253" s="764"/>
      <c r="BQ253" s="764"/>
      <c r="BR253" s="764"/>
      <c r="BS253" s="764"/>
      <c r="BT253" s="764"/>
      <c r="BU253" s="764"/>
      <c r="BV253" s="764"/>
      <c r="BW253" s="764"/>
      <c r="BX253" s="764"/>
      <c r="BY253" s="764"/>
      <c r="BZ253" s="764"/>
      <c r="CA253" s="764"/>
      <c r="CB253" s="764"/>
      <c r="CC253" s="764"/>
      <c r="CD253" s="764"/>
      <c r="CE253" s="764"/>
      <c r="CF253" s="764"/>
      <c r="CG253" s="764">
        <v>1</v>
      </c>
    </row>
    <row r="254" spans="1:85" s="765" customFormat="1" ht="112.5" hidden="1">
      <c r="A254" s="756">
        <f t="shared" si="3"/>
        <v>252</v>
      </c>
      <c r="B254" s="764">
        <v>5</v>
      </c>
      <c r="C254" s="764" t="s">
        <v>2381</v>
      </c>
      <c r="D254" s="764">
        <v>9</v>
      </c>
      <c r="E254" s="764" t="s">
        <v>856</v>
      </c>
      <c r="F254" s="764"/>
      <c r="G254" s="764"/>
      <c r="H254" s="764"/>
      <c r="I254" s="764"/>
      <c r="J254" s="764" t="s">
        <v>968</v>
      </c>
      <c r="K254" s="764"/>
      <c r="L254" s="764" t="s">
        <v>1969</v>
      </c>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970</v>
      </c>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c r="BI254" s="764"/>
      <c r="BJ254" s="764"/>
      <c r="BK254" s="764"/>
      <c r="BL254" s="764"/>
      <c r="BM254" s="764"/>
      <c r="BN254" s="764"/>
      <c r="BO254" s="764"/>
      <c r="BP254" s="764"/>
      <c r="BQ254" s="764"/>
      <c r="BR254" s="764"/>
      <c r="BS254" s="764"/>
      <c r="BT254" s="764"/>
      <c r="BU254" s="764"/>
      <c r="BV254" s="764"/>
      <c r="BW254" s="764" t="s">
        <v>968</v>
      </c>
      <c r="BX254" s="764" t="s">
        <v>969</v>
      </c>
      <c r="BY254" s="764"/>
      <c r="BZ254" s="764"/>
      <c r="CA254" s="764" t="s">
        <v>971</v>
      </c>
      <c r="CB254" s="764" t="s">
        <v>78</v>
      </c>
      <c r="CC254" s="764"/>
      <c r="CD254" s="764"/>
      <c r="CE254" s="764"/>
      <c r="CF254" s="764"/>
      <c r="CG254" s="764">
        <v>2</v>
      </c>
    </row>
    <row r="255" spans="1:85" s="765" customFormat="1" ht="25" hidden="1">
      <c r="A255" s="756">
        <f t="shared" si="3"/>
        <v>253</v>
      </c>
      <c r="B255" s="764">
        <v>5</v>
      </c>
      <c r="C255" s="764" t="s">
        <v>2381</v>
      </c>
      <c r="D255" s="764">
        <v>9</v>
      </c>
      <c r="E255" s="764" t="s">
        <v>856</v>
      </c>
      <c r="F255" s="764"/>
      <c r="G255" s="764"/>
      <c r="H255" s="764"/>
      <c r="I255" s="764"/>
      <c r="J255" s="764" t="s">
        <v>1706</v>
      </c>
      <c r="K255" s="764"/>
      <c r="L255" s="764"/>
      <c r="M255" s="764"/>
      <c r="N255" s="764"/>
      <c r="O255" s="764"/>
      <c r="P255" s="764"/>
      <c r="Q255" s="764"/>
      <c r="R255" s="764"/>
      <c r="S255" s="764"/>
      <c r="T255" s="764"/>
      <c r="U255" s="764"/>
      <c r="V255" s="764"/>
      <c r="W255" s="764"/>
      <c r="X255" s="764"/>
      <c r="Y255" s="764"/>
      <c r="Z255" s="764">
        <v>0</v>
      </c>
      <c r="AA255" s="764">
        <v>0</v>
      </c>
      <c r="AB255" s="764"/>
      <c r="AC255" s="764"/>
      <c r="AD255" s="764"/>
      <c r="AE255" s="764"/>
      <c r="AF255" s="764"/>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t="s">
        <v>1707</v>
      </c>
      <c r="BH255" s="764" t="s">
        <v>1707</v>
      </c>
      <c r="BI255" s="764"/>
      <c r="BJ255" s="764" t="s">
        <v>1707</v>
      </c>
      <c r="BK255" s="764"/>
      <c r="BL255" s="764"/>
      <c r="BM255" s="764"/>
      <c r="BN255" s="764"/>
      <c r="BO255" s="764" t="s">
        <v>1706</v>
      </c>
      <c r="BP255" s="764"/>
      <c r="BQ255" s="764"/>
      <c r="BR255" s="764"/>
      <c r="BS255" s="764"/>
      <c r="BT255" s="764"/>
      <c r="BU255" s="764"/>
      <c r="BV255" s="764"/>
      <c r="BW255" s="764"/>
      <c r="BX255" s="764"/>
      <c r="BY255" s="764"/>
      <c r="BZ255" s="764"/>
      <c r="CA255" s="764"/>
      <c r="CB255" s="764"/>
      <c r="CC255" s="764"/>
      <c r="CD255" s="764"/>
      <c r="CE255" s="764"/>
      <c r="CF255" s="764"/>
      <c r="CG255" s="764">
        <v>1</v>
      </c>
    </row>
    <row r="256" spans="1:85" s="765" customFormat="1" ht="25" hidden="1">
      <c r="A256" s="756">
        <f t="shared" si="3"/>
        <v>254</v>
      </c>
      <c r="B256" s="764">
        <v>5</v>
      </c>
      <c r="C256" s="764" t="s">
        <v>2381</v>
      </c>
      <c r="D256" s="764">
        <v>9</v>
      </c>
      <c r="E256" s="764" t="s">
        <v>856</v>
      </c>
      <c r="F256" s="764"/>
      <c r="G256" s="764"/>
      <c r="H256" s="764"/>
      <c r="I256" s="764"/>
      <c r="J256" s="764" t="s">
        <v>1711</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t="s">
        <v>1710</v>
      </c>
      <c r="BH256" s="764" t="s">
        <v>1710</v>
      </c>
      <c r="BI256" s="764"/>
      <c r="BJ256" s="764" t="s">
        <v>1710</v>
      </c>
      <c r="BK256" s="764"/>
      <c r="BL256" s="764"/>
      <c r="BM256" s="764"/>
      <c r="BN256" s="764"/>
      <c r="BO256" s="764" t="s">
        <v>1711</v>
      </c>
      <c r="BP256" s="764"/>
      <c r="BQ256" s="764"/>
      <c r="BR256" s="764"/>
      <c r="BS256" s="764"/>
      <c r="BT256" s="764"/>
      <c r="BU256" s="764"/>
      <c r="BV256" s="764"/>
      <c r="BW256" s="764"/>
      <c r="BX256" s="764"/>
      <c r="BY256" s="764"/>
      <c r="BZ256" s="764"/>
      <c r="CA256" s="764"/>
      <c r="CB256" s="764"/>
      <c r="CC256" s="764"/>
      <c r="CD256" s="764"/>
      <c r="CE256" s="764"/>
      <c r="CF256" s="764"/>
      <c r="CG256" s="764">
        <v>1</v>
      </c>
    </row>
    <row r="257" spans="1:85" s="765" customFormat="1" ht="25" hidden="1">
      <c r="A257" s="756">
        <f t="shared" si="3"/>
        <v>255</v>
      </c>
      <c r="B257" s="764">
        <v>5</v>
      </c>
      <c r="C257" s="764" t="s">
        <v>2381</v>
      </c>
      <c r="D257" s="764">
        <v>9</v>
      </c>
      <c r="E257" s="764" t="s">
        <v>856</v>
      </c>
      <c r="F257" s="764"/>
      <c r="G257" s="764"/>
      <c r="H257" s="764"/>
      <c r="I257" s="764"/>
      <c r="J257" s="764" t="s">
        <v>1713</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t="s">
        <v>1712</v>
      </c>
      <c r="BH257" s="764" t="s">
        <v>1712</v>
      </c>
      <c r="BI257" s="764"/>
      <c r="BJ257" s="764" t="s">
        <v>1712</v>
      </c>
      <c r="BK257" s="764"/>
      <c r="BL257" s="764"/>
      <c r="BM257" s="764"/>
      <c r="BN257" s="764"/>
      <c r="BO257" s="764" t="s">
        <v>1713</v>
      </c>
      <c r="BP257" s="764"/>
      <c r="BQ257" s="764"/>
      <c r="BR257" s="764"/>
      <c r="BS257" s="764"/>
      <c r="BT257" s="764"/>
      <c r="BU257" s="764"/>
      <c r="BV257" s="764"/>
      <c r="BW257" s="764"/>
      <c r="BX257" s="764"/>
      <c r="BY257" s="764"/>
      <c r="BZ257" s="764"/>
      <c r="CA257" s="764"/>
      <c r="CB257" s="764"/>
      <c r="CC257" s="764"/>
      <c r="CD257" s="764"/>
      <c r="CE257" s="764"/>
      <c r="CF257" s="764"/>
      <c r="CG257" s="764">
        <v>1</v>
      </c>
    </row>
    <row r="258" spans="1:85" s="765" customFormat="1" ht="25" hidden="1">
      <c r="A258" s="756">
        <f t="shared" si="3"/>
        <v>256</v>
      </c>
      <c r="B258" s="764">
        <v>5</v>
      </c>
      <c r="C258" s="764" t="s">
        <v>2381</v>
      </c>
      <c r="D258" s="764">
        <v>9</v>
      </c>
      <c r="E258" s="764" t="s">
        <v>856</v>
      </c>
      <c r="F258" s="764"/>
      <c r="G258" s="764"/>
      <c r="H258" s="764"/>
      <c r="I258" s="764"/>
      <c r="J258" s="764" t="s">
        <v>1728</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t="s">
        <v>1727</v>
      </c>
      <c r="BH258" s="764" t="s">
        <v>1727</v>
      </c>
      <c r="BI258" s="764"/>
      <c r="BJ258" s="764" t="s">
        <v>1727</v>
      </c>
      <c r="BK258" s="764"/>
      <c r="BL258" s="764"/>
      <c r="BM258" s="764"/>
      <c r="BN258" s="764"/>
      <c r="BO258" s="764" t="s">
        <v>1728</v>
      </c>
      <c r="BP258" s="764"/>
      <c r="BQ258" s="764"/>
      <c r="BR258" s="764"/>
      <c r="BS258" s="764"/>
      <c r="BT258" s="764"/>
      <c r="BU258" s="764"/>
      <c r="BV258" s="764"/>
      <c r="BW258" s="764"/>
      <c r="BX258" s="764"/>
      <c r="BY258" s="764"/>
      <c r="BZ258" s="764"/>
      <c r="CA258" s="764"/>
      <c r="CB258" s="764"/>
      <c r="CC258" s="764"/>
      <c r="CD258" s="764"/>
      <c r="CE258" s="764"/>
      <c r="CF258" s="764"/>
      <c r="CG258" s="764">
        <v>1</v>
      </c>
    </row>
    <row r="259" spans="1:85" s="765" customFormat="1" ht="25" hidden="1">
      <c r="A259" s="756">
        <f t="shared" si="3"/>
        <v>257</v>
      </c>
      <c r="B259" s="764">
        <v>5</v>
      </c>
      <c r="C259" s="764" t="s">
        <v>2381</v>
      </c>
      <c r="D259" s="764">
        <v>9</v>
      </c>
      <c r="E259" s="764" t="s">
        <v>856</v>
      </c>
      <c r="F259" s="764"/>
      <c r="G259" s="764"/>
      <c r="H259" s="764"/>
      <c r="I259" s="764"/>
      <c r="J259" s="764" t="s">
        <v>1730</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t="s">
        <v>1729</v>
      </c>
      <c r="BH259" s="764" t="s">
        <v>1729</v>
      </c>
      <c r="BI259" s="764"/>
      <c r="BJ259" s="764" t="s">
        <v>1729</v>
      </c>
      <c r="BK259" s="764"/>
      <c r="BL259" s="764"/>
      <c r="BM259" s="764"/>
      <c r="BN259" s="764"/>
      <c r="BO259" s="764" t="s">
        <v>1730</v>
      </c>
      <c r="BP259" s="764"/>
      <c r="BQ259" s="764"/>
      <c r="BR259" s="764"/>
      <c r="BS259" s="764"/>
      <c r="BT259" s="764"/>
      <c r="BU259" s="764"/>
      <c r="BV259" s="764"/>
      <c r="BW259" s="764"/>
      <c r="BX259" s="764"/>
      <c r="BY259" s="764"/>
      <c r="BZ259" s="764"/>
      <c r="CA259" s="764"/>
      <c r="CB259" s="764"/>
      <c r="CC259" s="764"/>
      <c r="CD259" s="764"/>
      <c r="CE259" s="764"/>
      <c r="CF259" s="764"/>
      <c r="CG259" s="764">
        <v>1</v>
      </c>
    </row>
    <row r="260" spans="1:85" s="765" customFormat="1" hidden="1">
      <c r="A260" s="756">
        <f t="shared" si="3"/>
        <v>258</v>
      </c>
      <c r="B260" s="764">
        <v>5</v>
      </c>
      <c r="C260" s="764" t="s">
        <v>2381</v>
      </c>
      <c r="D260" s="764">
        <v>9</v>
      </c>
      <c r="E260" s="764" t="s">
        <v>856</v>
      </c>
      <c r="F260" s="764"/>
      <c r="G260" s="764"/>
      <c r="H260" s="764"/>
      <c r="I260" s="764"/>
      <c r="J260" s="764" t="s">
        <v>1732</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t="s">
        <v>1731</v>
      </c>
      <c r="BH260" s="764" t="s">
        <v>1731</v>
      </c>
      <c r="BI260" s="764"/>
      <c r="BJ260" s="764" t="s">
        <v>1731</v>
      </c>
      <c r="BK260" s="764"/>
      <c r="BL260" s="764"/>
      <c r="BM260" s="764"/>
      <c r="BN260" s="764"/>
      <c r="BO260" s="764" t="s">
        <v>1732</v>
      </c>
      <c r="BP260" s="764"/>
      <c r="BQ260" s="764"/>
      <c r="BR260" s="764"/>
      <c r="BS260" s="764"/>
      <c r="BT260" s="764"/>
      <c r="BU260" s="764"/>
      <c r="BV260" s="764"/>
      <c r="BW260" s="764"/>
      <c r="BX260" s="764"/>
      <c r="BY260" s="764"/>
      <c r="BZ260" s="764"/>
      <c r="CA260" s="764"/>
      <c r="CB260" s="764"/>
      <c r="CC260" s="764"/>
      <c r="CD260" s="764"/>
      <c r="CE260" s="764"/>
      <c r="CF260" s="764"/>
      <c r="CG260" s="764">
        <v>1</v>
      </c>
    </row>
    <row r="261" spans="1:85" s="765" customFormat="1" ht="37.5" hidden="1">
      <c r="A261" s="756">
        <f t="shared" si="3"/>
        <v>259</v>
      </c>
      <c r="B261" s="764">
        <v>5</v>
      </c>
      <c r="C261" s="764" t="s">
        <v>2381</v>
      </c>
      <c r="D261" s="764">
        <v>9</v>
      </c>
      <c r="E261" s="764" t="s">
        <v>856</v>
      </c>
      <c r="F261" s="764"/>
      <c r="G261" s="764"/>
      <c r="H261" s="764"/>
      <c r="I261" s="764"/>
      <c r="J261" s="764" t="s">
        <v>972</v>
      </c>
      <c r="K261" s="764"/>
      <c r="L261" s="764"/>
      <c r="M261" s="764"/>
      <c r="N261" s="764"/>
      <c r="O261" s="764"/>
      <c r="P261" s="764"/>
      <c r="Q261" s="764"/>
      <c r="R261" s="764"/>
      <c r="S261" s="764"/>
      <c r="T261" s="764"/>
      <c r="U261" s="764"/>
      <c r="V261" s="764"/>
      <c r="W261" s="764"/>
      <c r="X261" s="764"/>
      <c r="Y261" s="764"/>
      <c r="Z261" s="764">
        <v>0</v>
      </c>
      <c r="AA261" s="764">
        <v>0</v>
      </c>
      <c r="AB261" s="764"/>
      <c r="AC261" s="764"/>
      <c r="AD261" s="764"/>
      <c r="AE261" s="764"/>
      <c r="AF261" s="764" t="s">
        <v>973</v>
      </c>
      <c r="AG261" s="764"/>
      <c r="AH261" s="764" t="s">
        <v>974</v>
      </c>
      <c r="AI261" s="764" t="s">
        <v>975</v>
      </c>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t="s">
        <v>1725</v>
      </c>
      <c r="BH261" s="764" t="s">
        <v>1725</v>
      </c>
      <c r="BI261" s="764"/>
      <c r="BJ261" s="764" t="s">
        <v>1725</v>
      </c>
      <c r="BK261" s="764"/>
      <c r="BL261" s="764"/>
      <c r="BM261" s="764"/>
      <c r="BN261" s="764"/>
      <c r="BO261" s="764" t="s">
        <v>1726</v>
      </c>
      <c r="BP261" s="764"/>
      <c r="BQ261" s="764" t="s">
        <v>2014</v>
      </c>
      <c r="BR261" s="764"/>
      <c r="BS261" s="764"/>
      <c r="BT261" s="764"/>
      <c r="BU261" s="764"/>
      <c r="BV261" s="764"/>
      <c r="BW261" s="764"/>
      <c r="BX261" s="764"/>
      <c r="BY261" s="764"/>
      <c r="BZ261" s="764"/>
      <c r="CA261" s="764"/>
      <c r="CB261" s="764"/>
      <c r="CC261" s="764"/>
      <c r="CD261" s="764"/>
      <c r="CE261" s="764"/>
      <c r="CF261" s="764"/>
      <c r="CG261" s="764">
        <v>2</v>
      </c>
    </row>
    <row r="262" spans="1:85" s="765" customFormat="1" ht="37.5" hidden="1">
      <c r="A262" s="756">
        <f t="shared" si="3"/>
        <v>260</v>
      </c>
      <c r="B262" s="764">
        <v>5</v>
      </c>
      <c r="C262" s="764" t="s">
        <v>2381</v>
      </c>
      <c r="D262" s="764">
        <v>9</v>
      </c>
      <c r="E262" s="764" t="s">
        <v>856</v>
      </c>
      <c r="F262" s="764"/>
      <c r="G262" s="764"/>
      <c r="H262" s="764"/>
      <c r="I262" s="764"/>
      <c r="J262" s="764" t="s">
        <v>976</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977</v>
      </c>
      <c r="AG262" s="764"/>
      <c r="AH262" s="764" t="s">
        <v>976</v>
      </c>
      <c r="AI262" s="764" t="s">
        <v>978</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c r="BI262" s="764"/>
      <c r="BJ262" s="764"/>
      <c r="BK262" s="764"/>
      <c r="BL262" s="764"/>
      <c r="BM262" s="764"/>
      <c r="BN262" s="764"/>
      <c r="BO262" s="764"/>
      <c r="BP262" s="764"/>
      <c r="BQ262" s="764"/>
      <c r="BR262" s="764"/>
      <c r="BS262" s="764"/>
      <c r="BT262" s="764"/>
      <c r="BU262" s="764"/>
      <c r="BV262" s="764"/>
      <c r="BW262" s="764"/>
      <c r="BX262" s="764"/>
      <c r="BY262" s="764"/>
      <c r="BZ262" s="764"/>
      <c r="CA262" s="764"/>
      <c r="CB262" s="764"/>
      <c r="CC262" s="764"/>
      <c r="CD262" s="764"/>
      <c r="CE262" s="764"/>
      <c r="CF262" s="764"/>
      <c r="CG262" s="764">
        <v>1</v>
      </c>
    </row>
    <row r="263" spans="1:85" s="765" customFormat="1" ht="25" hidden="1">
      <c r="A263" s="756">
        <f t="shared" si="3"/>
        <v>261</v>
      </c>
      <c r="B263" s="764">
        <v>5</v>
      </c>
      <c r="C263" s="764" t="s">
        <v>2381</v>
      </c>
      <c r="D263" s="764">
        <v>9</v>
      </c>
      <c r="E263" s="764" t="s">
        <v>856</v>
      </c>
      <c r="F263" s="764"/>
      <c r="G263" s="764"/>
      <c r="H263" s="764"/>
      <c r="I263" s="764"/>
      <c r="J263" s="764" t="s">
        <v>979</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980</v>
      </c>
      <c r="AG263" s="764"/>
      <c r="AH263" s="764" t="s">
        <v>981</v>
      </c>
      <c r="AI263" s="764" t="s">
        <v>982</v>
      </c>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t="s">
        <v>1723</v>
      </c>
      <c r="BH263" s="764" t="s">
        <v>1723</v>
      </c>
      <c r="BI263" s="764"/>
      <c r="BJ263" s="764" t="s">
        <v>1723</v>
      </c>
      <c r="BK263" s="764"/>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v>2</v>
      </c>
    </row>
    <row r="264" spans="1:85" s="765" customFormat="1" ht="37.5" hidden="1">
      <c r="A264" s="756">
        <f t="shared" si="3"/>
        <v>262</v>
      </c>
      <c r="B264" s="764">
        <v>5</v>
      </c>
      <c r="C264" s="764" t="s">
        <v>2381</v>
      </c>
      <c r="D264" s="764">
        <v>9</v>
      </c>
      <c r="E264" s="764" t="s">
        <v>856</v>
      </c>
      <c r="F264" s="764"/>
      <c r="G264" s="764"/>
      <c r="H264" s="764"/>
      <c r="I264" s="764"/>
      <c r="J264" s="764" t="s">
        <v>983</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984</v>
      </c>
      <c r="AG264" s="764"/>
      <c r="AH264" s="764" t="s">
        <v>983</v>
      </c>
      <c r="AI264" s="764" t="s">
        <v>985</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c r="BI264" s="764"/>
      <c r="BJ264" s="764"/>
      <c r="BK264" s="764"/>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v>1</v>
      </c>
    </row>
    <row r="265" spans="1:85" s="765" customFormat="1" ht="25" hidden="1">
      <c r="A265" s="756">
        <f t="shared" si="3"/>
        <v>263</v>
      </c>
      <c r="B265" s="764">
        <v>5</v>
      </c>
      <c r="C265" s="764" t="s">
        <v>2381</v>
      </c>
      <c r="D265" s="764">
        <v>9</v>
      </c>
      <c r="E265" s="764" t="s">
        <v>856</v>
      </c>
      <c r="F265" s="764"/>
      <c r="G265" s="764"/>
      <c r="H265" s="764"/>
      <c r="I265" s="764"/>
      <c r="J265" s="764" t="s">
        <v>986</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t="s">
        <v>987</v>
      </c>
      <c r="AG265" s="764"/>
      <c r="AH265" s="764" t="s">
        <v>988</v>
      </c>
      <c r="AI265" s="764" t="s">
        <v>989</v>
      </c>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v>1</v>
      </c>
    </row>
    <row r="266" spans="1:85" s="765" customFormat="1" ht="25" hidden="1">
      <c r="A266" s="756">
        <f t="shared" si="3"/>
        <v>264</v>
      </c>
      <c r="B266" s="764">
        <v>5</v>
      </c>
      <c r="C266" s="764" t="s">
        <v>2381</v>
      </c>
      <c r="D266" s="764">
        <v>9</v>
      </c>
      <c r="E266" s="764" t="s">
        <v>856</v>
      </c>
      <c r="F266" s="764"/>
      <c r="G266" s="764"/>
      <c r="H266" s="764"/>
      <c r="I266" s="764"/>
      <c r="J266" s="764" t="s">
        <v>993</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994</v>
      </c>
      <c r="AG266" s="764"/>
      <c r="AH266" s="764" t="s">
        <v>995</v>
      </c>
      <c r="AI266" s="764" t="s">
        <v>996</v>
      </c>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v>1</v>
      </c>
    </row>
    <row r="267" spans="1:85" s="765" customFormat="1" ht="25" hidden="1">
      <c r="A267" s="756">
        <f t="shared" si="3"/>
        <v>265</v>
      </c>
      <c r="B267" s="764">
        <v>5</v>
      </c>
      <c r="C267" s="764" t="s">
        <v>2381</v>
      </c>
      <c r="D267" s="764">
        <v>9</v>
      </c>
      <c r="E267" s="764" t="s">
        <v>856</v>
      </c>
      <c r="F267" s="764"/>
      <c r="G267" s="764"/>
      <c r="H267" s="764"/>
      <c r="I267" s="764"/>
      <c r="J267" s="764" t="s">
        <v>1004</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t="s">
        <v>1005</v>
      </c>
      <c r="AG267" s="764"/>
      <c r="AH267" s="764" t="s">
        <v>1004</v>
      </c>
      <c r="AI267" s="764" t="s">
        <v>1006</v>
      </c>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v>1</v>
      </c>
    </row>
    <row r="268" spans="1:85" s="765" customFormat="1" hidden="1">
      <c r="A268" s="756">
        <f t="shared" si="3"/>
        <v>266</v>
      </c>
      <c r="B268" s="764">
        <v>5</v>
      </c>
      <c r="C268" s="764" t="s">
        <v>2381</v>
      </c>
      <c r="D268" s="764">
        <v>9</v>
      </c>
      <c r="E268" s="764" t="s">
        <v>856</v>
      </c>
      <c r="F268" s="764"/>
      <c r="G268" s="764"/>
      <c r="H268" s="764"/>
      <c r="I268" s="764"/>
      <c r="J268" s="764" t="s">
        <v>1007</v>
      </c>
      <c r="K268" s="764"/>
      <c r="L268" s="764" t="s">
        <v>1969</v>
      </c>
      <c r="M268" s="764"/>
      <c r="N268" s="764"/>
      <c r="O268" s="764"/>
      <c r="P268" s="764"/>
      <c r="Q268" s="764"/>
      <c r="R268" s="764"/>
      <c r="S268" s="764"/>
      <c r="T268" s="764"/>
      <c r="U268" s="764"/>
      <c r="V268" s="764"/>
      <c r="W268" s="764"/>
      <c r="X268" s="764"/>
      <c r="Y268" s="764"/>
      <c r="Z268" s="764">
        <v>0</v>
      </c>
      <c r="AA268" s="764">
        <v>0</v>
      </c>
      <c r="AB268" s="764"/>
      <c r="AC268" s="764"/>
      <c r="AD268" s="764"/>
      <c r="AE268" s="764"/>
      <c r="AF268" s="764" t="s">
        <v>1009</v>
      </c>
      <c r="AG268" s="764"/>
      <c r="AH268" s="764" t="s">
        <v>1010</v>
      </c>
      <c r="AI268" s="764" t="s">
        <v>1011</v>
      </c>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t="s">
        <v>1007</v>
      </c>
      <c r="BX268" s="764" t="s">
        <v>1008</v>
      </c>
      <c r="BY268" s="764"/>
      <c r="BZ268" s="764"/>
      <c r="CA268" s="764" t="s">
        <v>1012</v>
      </c>
      <c r="CB268" s="764" t="s">
        <v>78</v>
      </c>
      <c r="CC268" s="764"/>
      <c r="CD268" s="764"/>
      <c r="CE268" s="764"/>
      <c r="CF268" s="764"/>
      <c r="CG268" s="764">
        <v>2</v>
      </c>
    </row>
    <row r="269" spans="1:85" s="765" customFormat="1" ht="25" hidden="1">
      <c r="A269" s="756">
        <f t="shared" si="3"/>
        <v>267</v>
      </c>
      <c r="B269" s="764">
        <v>5</v>
      </c>
      <c r="C269" s="764" t="s">
        <v>2381</v>
      </c>
      <c r="D269" s="764">
        <v>9</v>
      </c>
      <c r="E269" s="764" t="s">
        <v>856</v>
      </c>
      <c r="F269" s="764"/>
      <c r="G269" s="764"/>
      <c r="H269" s="764"/>
      <c r="I269" s="764"/>
      <c r="J269" s="764" t="s">
        <v>1000</v>
      </c>
      <c r="K269" s="764"/>
      <c r="L269" s="764"/>
      <c r="M269" s="764"/>
      <c r="N269" s="764"/>
      <c r="O269" s="764"/>
      <c r="P269" s="764"/>
      <c r="Q269" s="764"/>
      <c r="R269" s="764"/>
      <c r="S269" s="764"/>
      <c r="T269" s="764"/>
      <c r="U269" s="764"/>
      <c r="V269" s="764"/>
      <c r="W269" s="764"/>
      <c r="X269" s="764"/>
      <c r="Y269" s="764"/>
      <c r="Z269" s="764">
        <v>0</v>
      </c>
      <c r="AA269" s="764">
        <v>0</v>
      </c>
      <c r="AB269" s="764"/>
      <c r="AC269" s="764"/>
      <c r="AD269" s="764"/>
      <c r="AE269" s="764"/>
      <c r="AF269" s="764" t="s">
        <v>1001</v>
      </c>
      <c r="AG269" s="764"/>
      <c r="AH269" s="764" t="s">
        <v>1002</v>
      </c>
      <c r="AI269" s="764" t="s">
        <v>1003</v>
      </c>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c r="BZ269" s="764"/>
      <c r="CA269" s="764"/>
      <c r="CB269" s="764"/>
      <c r="CC269" s="764"/>
      <c r="CD269" s="764"/>
      <c r="CE269" s="764"/>
      <c r="CF269" s="764"/>
      <c r="CG269" s="764">
        <v>1</v>
      </c>
    </row>
    <row r="270" spans="1:85" s="765" customFormat="1" hidden="1">
      <c r="A270" s="756">
        <f t="shared" si="3"/>
        <v>268</v>
      </c>
      <c r="B270" s="764">
        <v>5</v>
      </c>
      <c r="C270" s="764" t="s">
        <v>2381</v>
      </c>
      <c r="D270" s="764">
        <v>9</v>
      </c>
      <c r="E270" s="764" t="s">
        <v>856</v>
      </c>
      <c r="F270" s="764"/>
      <c r="G270" s="764"/>
      <c r="H270" s="764"/>
      <c r="I270" s="764"/>
      <c r="J270" s="764" t="s">
        <v>1013</v>
      </c>
      <c r="K270" s="764"/>
      <c r="L270" s="764"/>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1010</v>
      </c>
      <c r="AG270" s="764"/>
      <c r="AH270" s="764" t="s">
        <v>1011</v>
      </c>
      <c r="AI270" s="764"/>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t="s">
        <v>1689</v>
      </c>
      <c r="BH270" s="764" t="s">
        <v>1689</v>
      </c>
      <c r="BI270" s="764"/>
      <c r="BJ270" s="764" t="s">
        <v>1689</v>
      </c>
      <c r="BK270" s="764"/>
      <c r="BL270" s="764"/>
      <c r="BM270" s="764"/>
      <c r="BN270" s="764"/>
      <c r="BO270" s="764"/>
      <c r="BP270" s="764"/>
      <c r="BQ270" s="764"/>
      <c r="BR270" s="764"/>
      <c r="BS270" s="764"/>
      <c r="BT270" s="764"/>
      <c r="BU270" s="764"/>
      <c r="BV270" s="764"/>
      <c r="BW270" s="764"/>
      <c r="BX270" s="764"/>
      <c r="BY270" s="764"/>
      <c r="BZ270" s="764"/>
      <c r="CA270" s="764"/>
      <c r="CB270" s="764"/>
      <c r="CC270" s="764"/>
      <c r="CD270" s="764"/>
      <c r="CE270" s="764"/>
      <c r="CF270" s="764"/>
      <c r="CG270" s="764">
        <v>2</v>
      </c>
    </row>
    <row r="271" spans="1:85" s="765" customFormat="1" ht="25" hidden="1">
      <c r="A271" s="756">
        <f t="shared" ref="A271:A334" si="4">A270+1</f>
        <v>269</v>
      </c>
      <c r="B271" s="764">
        <v>5</v>
      </c>
      <c r="C271" s="764" t="s">
        <v>2381</v>
      </c>
      <c r="D271" s="764">
        <v>9</v>
      </c>
      <c r="E271" s="764" t="s">
        <v>856</v>
      </c>
      <c r="F271" s="764"/>
      <c r="G271" s="764"/>
      <c r="H271" s="764"/>
      <c r="I271" s="764"/>
      <c r="J271" s="764" t="s">
        <v>997</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998</v>
      </c>
      <c r="AG271" s="764"/>
      <c r="AH271" s="764" t="s">
        <v>997</v>
      </c>
      <c r="AI271" s="764" t="s">
        <v>999</v>
      </c>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c r="BI271" s="764"/>
      <c r="BJ271" s="764"/>
      <c r="BK271" s="764"/>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v>1</v>
      </c>
    </row>
    <row r="272" spans="1:85" s="765" customFormat="1" hidden="1">
      <c r="A272" s="756">
        <f t="shared" si="4"/>
        <v>270</v>
      </c>
      <c r="B272" s="764">
        <v>5</v>
      </c>
      <c r="C272" s="764" t="s">
        <v>2381</v>
      </c>
      <c r="D272" s="764">
        <v>9</v>
      </c>
      <c r="E272" s="764" t="s">
        <v>856</v>
      </c>
      <c r="F272" s="764"/>
      <c r="G272" s="764"/>
      <c r="H272" s="764"/>
      <c r="I272" s="764"/>
      <c r="J272" s="764" t="s">
        <v>1692</v>
      </c>
      <c r="K272" s="764"/>
      <c r="L272" s="764"/>
      <c r="M272" s="764"/>
      <c r="N272" s="764"/>
      <c r="O272" s="764"/>
      <c r="P272" s="764"/>
      <c r="Q272" s="764"/>
      <c r="R272" s="764"/>
      <c r="S272" s="764"/>
      <c r="T272" s="764"/>
      <c r="U272" s="764"/>
      <c r="V272" s="764"/>
      <c r="W272" s="764"/>
      <c r="X272" s="764"/>
      <c r="Y272" s="764"/>
      <c r="Z272" s="764">
        <v>0</v>
      </c>
      <c r="AA272" s="764">
        <v>0</v>
      </c>
      <c r="AB272" s="764"/>
      <c r="AC272" s="764"/>
      <c r="AD272" s="764"/>
      <c r="AE272" s="764"/>
      <c r="AF272" s="764"/>
      <c r="AG272" s="764"/>
      <c r="AH272" s="764"/>
      <c r="AI272" s="764"/>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t="s">
        <v>1691</v>
      </c>
      <c r="BH272" s="764" t="s">
        <v>1691</v>
      </c>
      <c r="BI272" s="764"/>
      <c r="BJ272" s="764" t="s">
        <v>1691</v>
      </c>
      <c r="BK272" s="764"/>
      <c r="BL272" s="764"/>
      <c r="BM272" s="764"/>
      <c r="BN272" s="764"/>
      <c r="BO272" s="764"/>
      <c r="BP272" s="764"/>
      <c r="BQ272" s="764"/>
      <c r="BR272" s="764"/>
      <c r="BS272" s="764"/>
      <c r="BT272" s="764"/>
      <c r="BU272" s="764"/>
      <c r="BV272" s="764"/>
      <c r="BW272" s="764"/>
      <c r="BX272" s="764"/>
      <c r="BY272" s="764"/>
      <c r="BZ272" s="764"/>
      <c r="CA272" s="764"/>
      <c r="CB272" s="764"/>
      <c r="CC272" s="764"/>
      <c r="CD272" s="764"/>
      <c r="CE272" s="764"/>
      <c r="CF272" s="764"/>
      <c r="CG272" s="764">
        <v>1</v>
      </c>
    </row>
    <row r="273" spans="1:85" s="765" customFormat="1" hidden="1">
      <c r="A273" s="756">
        <f t="shared" si="4"/>
        <v>271</v>
      </c>
      <c r="B273" s="764">
        <v>5</v>
      </c>
      <c r="C273" s="764" t="s">
        <v>2381</v>
      </c>
      <c r="D273" s="764">
        <v>9</v>
      </c>
      <c r="E273" s="764" t="s">
        <v>856</v>
      </c>
      <c r="F273" s="764"/>
      <c r="G273" s="764"/>
      <c r="H273" s="764"/>
      <c r="I273" s="764"/>
      <c r="J273" s="764" t="s">
        <v>1014</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t="s">
        <v>1015</v>
      </c>
      <c r="AG273" s="764"/>
      <c r="AH273" s="764" t="s">
        <v>1014</v>
      </c>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c r="BI273" s="764"/>
      <c r="BJ273" s="764"/>
      <c r="BK273" s="764"/>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v>1</v>
      </c>
    </row>
    <row r="274" spans="1:85" s="765" customFormat="1" hidden="1">
      <c r="A274" s="756">
        <f t="shared" si="4"/>
        <v>272</v>
      </c>
      <c r="B274" s="764">
        <v>5</v>
      </c>
      <c r="C274" s="764" t="s">
        <v>2381</v>
      </c>
      <c r="D274" s="764">
        <v>9</v>
      </c>
      <c r="E274" s="764" t="s">
        <v>856</v>
      </c>
      <c r="F274" s="764"/>
      <c r="G274" s="764"/>
      <c r="H274" s="764"/>
      <c r="I274" s="764"/>
      <c r="J274" s="764" t="s">
        <v>1694</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c r="AG274" s="764"/>
      <c r="AH274" s="764"/>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t="s">
        <v>1693</v>
      </c>
      <c r="BH274" s="764" t="s">
        <v>1693</v>
      </c>
      <c r="BI274" s="764"/>
      <c r="BJ274" s="764" t="s">
        <v>1693</v>
      </c>
      <c r="BK274" s="764"/>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v>1</v>
      </c>
    </row>
    <row r="275" spans="1:85" s="765" customFormat="1" hidden="1">
      <c r="A275" s="756">
        <f t="shared" si="4"/>
        <v>273</v>
      </c>
      <c r="B275" s="764">
        <v>5</v>
      </c>
      <c r="C275" s="764" t="s">
        <v>2381</v>
      </c>
      <c r="D275" s="764">
        <v>9</v>
      </c>
      <c r="E275" s="764" t="s">
        <v>856</v>
      </c>
      <c r="F275" s="764"/>
      <c r="G275" s="764"/>
      <c r="H275" s="764"/>
      <c r="I275" s="764"/>
      <c r="J275" s="764" t="s">
        <v>1696</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t="s">
        <v>1695</v>
      </c>
      <c r="BH275" s="764" t="s">
        <v>1695</v>
      </c>
      <c r="BI275" s="764"/>
      <c r="BJ275" s="764" t="s">
        <v>1695</v>
      </c>
      <c r="BK275" s="764"/>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v>1</v>
      </c>
    </row>
    <row r="276" spans="1:85" s="765" customFormat="1" hidden="1">
      <c r="A276" s="756">
        <f t="shared" si="4"/>
        <v>274</v>
      </c>
      <c r="B276" s="764">
        <v>5</v>
      </c>
      <c r="C276" s="764" t="s">
        <v>2381</v>
      </c>
      <c r="D276" s="764">
        <v>9</v>
      </c>
      <c r="E276" s="764" t="s">
        <v>856</v>
      </c>
      <c r="F276" s="764"/>
      <c r="G276" s="764"/>
      <c r="H276" s="764"/>
      <c r="I276" s="764"/>
      <c r="J276" s="764" t="s">
        <v>2011</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t="s">
        <v>1697</v>
      </c>
      <c r="BH276" s="764" t="s">
        <v>1697</v>
      </c>
      <c r="BI276" s="764"/>
      <c r="BJ276" s="764" t="s">
        <v>1697</v>
      </c>
      <c r="BK276" s="764"/>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v>1</v>
      </c>
    </row>
    <row r="277" spans="1:85" s="765" customFormat="1" hidden="1">
      <c r="A277" s="756">
        <f t="shared" si="4"/>
        <v>275</v>
      </c>
      <c r="B277" s="764">
        <v>5</v>
      </c>
      <c r="C277" s="764" t="s">
        <v>2381</v>
      </c>
      <c r="D277" s="764">
        <v>9</v>
      </c>
      <c r="E277" s="764" t="s">
        <v>856</v>
      </c>
      <c r="F277" s="764"/>
      <c r="G277" s="764"/>
      <c r="H277" s="764"/>
      <c r="I277" s="764"/>
      <c r="J277" s="764" t="s">
        <v>1016</v>
      </c>
      <c r="K277" s="764"/>
      <c r="L277" s="764" t="s">
        <v>1969</v>
      </c>
      <c r="M277" s="764"/>
      <c r="N277" s="764"/>
      <c r="O277" s="764"/>
      <c r="P277" s="764"/>
      <c r="Q277" s="764"/>
      <c r="R277" s="764"/>
      <c r="S277" s="764"/>
      <c r="T277" s="764"/>
      <c r="U277" s="764"/>
      <c r="V277" s="764"/>
      <c r="W277" s="764"/>
      <c r="X277" s="764"/>
      <c r="Y277" s="764"/>
      <c r="Z277" s="764">
        <v>0</v>
      </c>
      <c r="AA277" s="764">
        <v>0</v>
      </c>
      <c r="AB277" s="764"/>
      <c r="AC277" s="764"/>
      <c r="AD277" s="764"/>
      <c r="AE277" s="764"/>
      <c r="AF277" s="764" t="s">
        <v>1018</v>
      </c>
      <c r="AG277" s="764"/>
      <c r="AH277" s="764" t="s">
        <v>1019</v>
      </c>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c r="BI277" s="764"/>
      <c r="BJ277" s="764"/>
      <c r="BK277" s="764"/>
      <c r="BL277" s="764"/>
      <c r="BM277" s="764"/>
      <c r="BN277" s="764"/>
      <c r="BO277" s="764"/>
      <c r="BP277" s="764"/>
      <c r="BQ277" s="764"/>
      <c r="BR277" s="764"/>
      <c r="BS277" s="764"/>
      <c r="BT277" s="764"/>
      <c r="BU277" s="764"/>
      <c r="BV277" s="764"/>
      <c r="BW277" s="764" t="s">
        <v>1016</v>
      </c>
      <c r="BX277" s="764" t="s">
        <v>1017</v>
      </c>
      <c r="BY277" s="764"/>
      <c r="BZ277" s="764"/>
      <c r="CA277" s="764" t="s">
        <v>1020</v>
      </c>
      <c r="CB277" s="764" t="s">
        <v>78</v>
      </c>
      <c r="CC277" s="764"/>
      <c r="CD277" s="764"/>
      <c r="CE277" s="764"/>
      <c r="CF277" s="764"/>
      <c r="CG277" s="764">
        <v>2</v>
      </c>
    </row>
    <row r="278" spans="1:85" s="765" customFormat="1" hidden="1">
      <c r="A278" s="756">
        <f t="shared" si="4"/>
        <v>276</v>
      </c>
      <c r="B278" s="764">
        <v>5</v>
      </c>
      <c r="C278" s="764" t="s">
        <v>2381</v>
      </c>
      <c r="D278" s="764">
        <v>9</v>
      </c>
      <c r="E278" s="764" t="s">
        <v>856</v>
      </c>
      <c r="F278" s="764"/>
      <c r="G278" s="764"/>
      <c r="H278" s="764"/>
      <c r="I278" s="764"/>
      <c r="J278" s="764" t="s">
        <v>1021</v>
      </c>
      <c r="K278" s="764"/>
      <c r="L278" s="764"/>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1022</v>
      </c>
      <c r="AG278" s="764"/>
      <c r="AH278" s="764" t="s">
        <v>1021</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c r="BZ278" s="764"/>
      <c r="CA278" s="764"/>
      <c r="CB278" s="764"/>
      <c r="CC278" s="764"/>
      <c r="CD278" s="764"/>
      <c r="CE278" s="764"/>
      <c r="CF278" s="764"/>
      <c r="CG278" s="764">
        <v>1</v>
      </c>
    </row>
    <row r="279" spans="1:85" s="765" customFormat="1" hidden="1">
      <c r="A279" s="756">
        <f t="shared" si="4"/>
        <v>277</v>
      </c>
      <c r="B279" s="764">
        <v>5</v>
      </c>
      <c r="C279" s="764" t="s">
        <v>2381</v>
      </c>
      <c r="D279" s="764">
        <v>9</v>
      </c>
      <c r="E279" s="764" t="s">
        <v>856</v>
      </c>
      <c r="F279" s="764"/>
      <c r="G279" s="764"/>
      <c r="H279" s="764"/>
      <c r="I279" s="764"/>
      <c r="J279" s="764" t="s">
        <v>1023</v>
      </c>
      <c r="K279" s="764"/>
      <c r="L279" s="764" t="s">
        <v>1969</v>
      </c>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1025</v>
      </c>
      <c r="AG279" s="764"/>
      <c r="AH279" s="764" t="s">
        <v>1026</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t="s">
        <v>1023</v>
      </c>
      <c r="BX279" s="764" t="s">
        <v>1024</v>
      </c>
      <c r="BY279" s="764"/>
      <c r="BZ279" s="764"/>
      <c r="CA279" s="764" t="s">
        <v>1027</v>
      </c>
      <c r="CB279" s="764" t="s">
        <v>78</v>
      </c>
      <c r="CC279" s="764"/>
      <c r="CD279" s="764"/>
      <c r="CE279" s="764"/>
      <c r="CF279" s="764"/>
      <c r="CG279" s="764">
        <v>2</v>
      </c>
    </row>
    <row r="280" spans="1:85" s="765" customFormat="1" hidden="1">
      <c r="A280" s="756">
        <f t="shared" si="4"/>
        <v>278</v>
      </c>
      <c r="B280" s="764">
        <v>5</v>
      </c>
      <c r="C280" s="764" t="s">
        <v>2381</v>
      </c>
      <c r="D280" s="764">
        <v>9</v>
      </c>
      <c r="E280" s="764" t="s">
        <v>856</v>
      </c>
      <c r="F280" s="764"/>
      <c r="G280" s="764"/>
      <c r="H280" s="764"/>
      <c r="I280" s="764"/>
      <c r="J280" s="764" t="s">
        <v>1028</v>
      </c>
      <c r="K280" s="764"/>
      <c r="L280" s="764"/>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1029</v>
      </c>
      <c r="AG280" s="764"/>
      <c r="AH280" s="764" t="s">
        <v>1028</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c r="BZ280" s="764"/>
      <c r="CA280" s="764"/>
      <c r="CB280" s="764"/>
      <c r="CC280" s="764"/>
      <c r="CD280" s="764"/>
      <c r="CE280" s="764"/>
      <c r="CF280" s="764"/>
      <c r="CG280" s="764">
        <v>1</v>
      </c>
    </row>
    <row r="281" spans="1:85" s="765" customFormat="1" hidden="1">
      <c r="A281" s="756">
        <f t="shared" si="4"/>
        <v>279</v>
      </c>
      <c r="B281" s="764">
        <v>5</v>
      </c>
      <c r="C281" s="764" t="s">
        <v>2381</v>
      </c>
      <c r="D281" s="764">
        <v>9</v>
      </c>
      <c r="E281" s="764" t="s">
        <v>856</v>
      </c>
      <c r="F281" s="764"/>
      <c r="G281" s="764"/>
      <c r="H281" s="764"/>
      <c r="I281" s="764"/>
      <c r="J281" s="764" t="s">
        <v>1030</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1031</v>
      </c>
      <c r="AG281" s="764"/>
      <c r="AH281" s="764" t="s">
        <v>1032</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v>1</v>
      </c>
    </row>
    <row r="282" spans="1:85" s="765" customFormat="1" hidden="1">
      <c r="A282" s="756">
        <f t="shared" si="4"/>
        <v>280</v>
      </c>
      <c r="B282" s="764">
        <v>5</v>
      </c>
      <c r="C282" s="764" t="s">
        <v>2381</v>
      </c>
      <c r="D282" s="764">
        <v>9</v>
      </c>
      <c r="E282" s="764" t="s">
        <v>856</v>
      </c>
      <c r="F282" s="764"/>
      <c r="G282" s="764"/>
      <c r="H282" s="764"/>
      <c r="I282" s="764"/>
      <c r="J282" s="764" t="s">
        <v>1033</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1034</v>
      </c>
      <c r="AG282" s="764"/>
      <c r="AH282" s="764" t="s">
        <v>1033</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v>1</v>
      </c>
    </row>
    <row r="283" spans="1:85" s="765" customFormat="1" hidden="1">
      <c r="A283" s="756">
        <f t="shared" si="4"/>
        <v>281</v>
      </c>
      <c r="B283" s="764">
        <v>5</v>
      </c>
      <c r="C283" s="764" t="s">
        <v>2381</v>
      </c>
      <c r="D283" s="764">
        <v>9</v>
      </c>
      <c r="E283" s="764" t="s">
        <v>856</v>
      </c>
      <c r="F283" s="764"/>
      <c r="G283" s="764"/>
      <c r="H283" s="764"/>
      <c r="I283" s="764"/>
      <c r="J283" s="764" t="s">
        <v>1035</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t="s">
        <v>1036</v>
      </c>
      <c r="AG283" s="764"/>
      <c r="AH283" s="764" t="s">
        <v>1037</v>
      </c>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v>1</v>
      </c>
    </row>
    <row r="284" spans="1:85" s="765" customFormat="1" hidden="1">
      <c r="A284" s="756">
        <f t="shared" si="4"/>
        <v>282</v>
      </c>
      <c r="B284" s="764">
        <v>5</v>
      </c>
      <c r="C284" s="764" t="s">
        <v>2381</v>
      </c>
      <c r="D284" s="764">
        <v>9</v>
      </c>
      <c r="E284" s="764" t="s">
        <v>856</v>
      </c>
      <c r="F284" s="764"/>
      <c r="G284" s="764"/>
      <c r="H284" s="764"/>
      <c r="I284" s="764"/>
      <c r="J284" s="764" t="s">
        <v>1038</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1039</v>
      </c>
      <c r="AG284" s="764"/>
      <c r="AH284" s="764" t="s">
        <v>1038</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v>1</v>
      </c>
    </row>
    <row r="285" spans="1:85" s="765" customFormat="1" hidden="1">
      <c r="A285" s="756">
        <f t="shared" si="4"/>
        <v>283</v>
      </c>
      <c r="B285" s="764">
        <v>5</v>
      </c>
      <c r="C285" s="764" t="s">
        <v>2381</v>
      </c>
      <c r="D285" s="764">
        <v>9</v>
      </c>
      <c r="E285" s="764" t="s">
        <v>856</v>
      </c>
      <c r="F285" s="764"/>
      <c r="G285" s="764"/>
      <c r="H285" s="764"/>
      <c r="I285" s="764"/>
      <c r="J285" s="764" t="s">
        <v>1040</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1041</v>
      </c>
      <c r="AG285" s="764"/>
      <c r="AH285" s="764" t="s">
        <v>1042</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v>1</v>
      </c>
    </row>
    <row r="286" spans="1:85" s="765" customFormat="1" hidden="1">
      <c r="A286" s="756">
        <f t="shared" si="4"/>
        <v>284</v>
      </c>
      <c r="B286" s="764">
        <v>5</v>
      </c>
      <c r="C286" s="764" t="s">
        <v>2381</v>
      </c>
      <c r="D286" s="764">
        <v>9</v>
      </c>
      <c r="E286" s="764" t="s">
        <v>856</v>
      </c>
      <c r="F286" s="764"/>
      <c r="G286" s="764"/>
      <c r="H286" s="764"/>
      <c r="I286" s="764"/>
      <c r="J286" s="764" t="s">
        <v>1043</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1044</v>
      </c>
      <c r="AG286" s="764"/>
      <c r="AH286" s="764" t="s">
        <v>1043</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v>1</v>
      </c>
    </row>
    <row r="287" spans="1:85" s="765" customFormat="1" hidden="1">
      <c r="A287" s="756">
        <f t="shared" si="4"/>
        <v>285</v>
      </c>
      <c r="B287" s="764">
        <v>5</v>
      </c>
      <c r="C287" s="764" t="s">
        <v>2381</v>
      </c>
      <c r="D287" s="764">
        <v>9</v>
      </c>
      <c r="E287" s="764" t="s">
        <v>856</v>
      </c>
      <c r="F287" s="764"/>
      <c r="G287" s="764"/>
      <c r="H287" s="764"/>
      <c r="I287" s="764"/>
      <c r="J287" s="764" t="s">
        <v>1045</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1046</v>
      </c>
      <c r="AG287" s="764"/>
      <c r="AH287" s="764" t="s">
        <v>1047</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v>1</v>
      </c>
    </row>
    <row r="288" spans="1:85" s="765" customFormat="1" hidden="1">
      <c r="A288" s="756">
        <f t="shared" si="4"/>
        <v>286</v>
      </c>
      <c r="B288" s="764">
        <v>5</v>
      </c>
      <c r="C288" s="764" t="s">
        <v>2381</v>
      </c>
      <c r="D288" s="764">
        <v>9</v>
      </c>
      <c r="E288" s="764" t="s">
        <v>856</v>
      </c>
      <c r="F288" s="764"/>
      <c r="G288" s="764"/>
      <c r="H288" s="764"/>
      <c r="I288" s="764"/>
      <c r="J288" s="764" t="s">
        <v>1048</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t="s">
        <v>1049</v>
      </c>
      <c r="AG288" s="764"/>
      <c r="AH288" s="764" t="s">
        <v>1048</v>
      </c>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c r="CB288" s="764"/>
      <c r="CC288" s="764"/>
      <c r="CD288" s="764"/>
      <c r="CE288" s="764"/>
      <c r="CF288" s="764"/>
      <c r="CG288" s="764">
        <v>1</v>
      </c>
    </row>
    <row r="289" spans="1:85" s="765" customFormat="1" hidden="1">
      <c r="A289" s="756">
        <f t="shared" si="4"/>
        <v>287</v>
      </c>
      <c r="B289" s="764">
        <v>5</v>
      </c>
      <c r="C289" s="764" t="s">
        <v>2381</v>
      </c>
      <c r="D289" s="764">
        <v>9</v>
      </c>
      <c r="E289" s="764" t="s">
        <v>856</v>
      </c>
      <c r="F289" s="764"/>
      <c r="G289" s="764"/>
      <c r="H289" s="764"/>
      <c r="I289" s="764"/>
      <c r="J289" s="764" t="s">
        <v>1050</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1051</v>
      </c>
      <c r="AG289" s="764"/>
      <c r="AH289" s="764" t="s">
        <v>1052</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v>1</v>
      </c>
    </row>
    <row r="290" spans="1:85" s="765" customFormat="1" hidden="1">
      <c r="A290" s="756">
        <f t="shared" si="4"/>
        <v>288</v>
      </c>
      <c r="B290" s="764">
        <v>5</v>
      </c>
      <c r="C290" s="764" t="s">
        <v>2381</v>
      </c>
      <c r="D290" s="764">
        <v>9</v>
      </c>
      <c r="E290" s="764" t="s">
        <v>856</v>
      </c>
      <c r="F290" s="764"/>
      <c r="G290" s="764"/>
      <c r="H290" s="764"/>
      <c r="I290" s="764"/>
      <c r="J290" s="764" t="s">
        <v>2012</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c r="AG290" s="764"/>
      <c r="AH290" s="764"/>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t="s">
        <v>1677</v>
      </c>
      <c r="BH290" s="764" t="s">
        <v>1677</v>
      </c>
      <c r="BI290" s="764"/>
      <c r="BJ290" s="764" t="s">
        <v>1677</v>
      </c>
      <c r="BK290" s="764"/>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v>1</v>
      </c>
    </row>
    <row r="291" spans="1:85" s="765" customFormat="1" hidden="1">
      <c r="A291" s="756">
        <f t="shared" si="4"/>
        <v>289</v>
      </c>
      <c r="B291" s="764">
        <v>5</v>
      </c>
      <c r="C291" s="764" t="s">
        <v>2381</v>
      </c>
      <c r="D291" s="764">
        <v>9</v>
      </c>
      <c r="E291" s="764" t="s">
        <v>856</v>
      </c>
      <c r="F291" s="764"/>
      <c r="G291" s="764"/>
      <c r="H291" s="764"/>
      <c r="I291" s="764"/>
      <c r="J291" s="764" t="s">
        <v>1053</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t="s">
        <v>1054</v>
      </c>
      <c r="AG291" s="764"/>
      <c r="AH291" s="764" t="s">
        <v>1053</v>
      </c>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c r="BI291" s="764"/>
      <c r="BJ291" s="764"/>
      <c r="BK291" s="764"/>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v>1</v>
      </c>
    </row>
    <row r="292" spans="1:85" s="765" customFormat="1" hidden="1">
      <c r="A292" s="756">
        <f t="shared" si="4"/>
        <v>290</v>
      </c>
      <c r="B292" s="764">
        <v>5</v>
      </c>
      <c r="C292" s="764" t="s">
        <v>2381</v>
      </c>
      <c r="D292" s="764">
        <v>9</v>
      </c>
      <c r="E292" s="764" t="s">
        <v>856</v>
      </c>
      <c r="F292" s="764"/>
      <c r="G292" s="764"/>
      <c r="H292" s="764"/>
      <c r="I292" s="764"/>
      <c r="J292" s="764" t="s">
        <v>1055</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1056</v>
      </c>
      <c r="AG292" s="764"/>
      <c r="AH292" s="764" t="s">
        <v>1057</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v>1</v>
      </c>
    </row>
    <row r="293" spans="1:85" s="765" customFormat="1" hidden="1">
      <c r="A293" s="756">
        <f t="shared" si="4"/>
        <v>291</v>
      </c>
      <c r="B293" s="764">
        <v>5</v>
      </c>
      <c r="C293" s="764" t="s">
        <v>2381</v>
      </c>
      <c r="D293" s="764">
        <v>9</v>
      </c>
      <c r="E293" s="764" t="s">
        <v>856</v>
      </c>
      <c r="F293" s="764"/>
      <c r="G293" s="764"/>
      <c r="H293" s="764"/>
      <c r="I293" s="764"/>
      <c r="J293" s="764" t="s">
        <v>1058</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1059</v>
      </c>
      <c r="AG293" s="764"/>
      <c r="AH293" s="764" t="s">
        <v>1058</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v>1</v>
      </c>
    </row>
    <row r="294" spans="1:85" s="765" customFormat="1" hidden="1">
      <c r="A294" s="756">
        <f t="shared" si="4"/>
        <v>292</v>
      </c>
      <c r="B294" s="764">
        <v>5</v>
      </c>
      <c r="C294" s="764" t="s">
        <v>2381</v>
      </c>
      <c r="D294" s="764">
        <v>9</v>
      </c>
      <c r="E294" s="764" t="s">
        <v>856</v>
      </c>
      <c r="F294" s="764"/>
      <c r="G294" s="764"/>
      <c r="H294" s="764"/>
      <c r="I294" s="764"/>
      <c r="J294" s="764" t="s">
        <v>1060</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1061</v>
      </c>
      <c r="AG294" s="764"/>
      <c r="AH294" s="764" t="s">
        <v>1062</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v>1</v>
      </c>
    </row>
    <row r="295" spans="1:85" s="765" customFormat="1" ht="25" hidden="1">
      <c r="A295" s="756">
        <f t="shared" si="4"/>
        <v>293</v>
      </c>
      <c r="B295" s="764">
        <v>5</v>
      </c>
      <c r="C295" s="764" t="s">
        <v>2381</v>
      </c>
      <c r="D295" s="764">
        <v>9</v>
      </c>
      <c r="E295" s="764" t="s">
        <v>856</v>
      </c>
      <c r="F295" s="764"/>
      <c r="G295" s="764"/>
      <c r="H295" s="764"/>
      <c r="I295" s="764"/>
      <c r="J295" s="764" t="s">
        <v>1676</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c r="AG295" s="764"/>
      <c r="AH295" s="764"/>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t="s">
        <v>1675</v>
      </c>
      <c r="BH295" s="764" t="s">
        <v>1675</v>
      </c>
      <c r="BI295" s="764"/>
      <c r="BJ295" s="764" t="s">
        <v>1675</v>
      </c>
      <c r="BK295" s="764"/>
      <c r="BL295" s="764"/>
      <c r="BM295" s="764"/>
      <c r="BN295" s="764"/>
      <c r="BO295" s="764" t="s">
        <v>1676</v>
      </c>
      <c r="BP295" s="764"/>
      <c r="BQ295" s="764"/>
      <c r="BR295" s="764"/>
      <c r="BS295" s="764"/>
      <c r="BT295" s="764"/>
      <c r="BU295" s="764"/>
      <c r="BV295" s="764"/>
      <c r="BW295" s="764"/>
      <c r="BX295" s="764"/>
      <c r="BY295" s="764"/>
      <c r="BZ295" s="764"/>
      <c r="CA295" s="764"/>
      <c r="CB295" s="764"/>
      <c r="CC295" s="764"/>
      <c r="CD295" s="764"/>
      <c r="CE295" s="764"/>
      <c r="CF295" s="764"/>
      <c r="CG295" s="764">
        <v>1</v>
      </c>
    </row>
    <row r="296" spans="1:85" s="765" customFormat="1" hidden="1">
      <c r="A296" s="756">
        <f t="shared" si="4"/>
        <v>294</v>
      </c>
      <c r="B296" s="764">
        <v>5</v>
      </c>
      <c r="C296" s="764" t="s">
        <v>2381</v>
      </c>
      <c r="D296" s="764">
        <v>9</v>
      </c>
      <c r="E296" s="764" t="s">
        <v>856</v>
      </c>
      <c r="F296" s="764"/>
      <c r="G296" s="764"/>
      <c r="H296" s="764"/>
      <c r="I296" s="764"/>
      <c r="J296" s="764" t="s">
        <v>1063</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t="s">
        <v>1064</v>
      </c>
      <c r="AG296" s="764"/>
      <c r="AH296" s="764" t="s">
        <v>1063</v>
      </c>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c r="BI296" s="764"/>
      <c r="BJ296" s="764"/>
      <c r="BK296" s="764"/>
      <c r="BL296" s="764"/>
      <c r="BM296" s="764"/>
      <c r="BN296" s="764"/>
      <c r="BO296" s="764"/>
      <c r="BP296" s="764"/>
      <c r="BQ296" s="764"/>
      <c r="BR296" s="764"/>
      <c r="BS296" s="764"/>
      <c r="BT296" s="764"/>
      <c r="BU296" s="764"/>
      <c r="BV296" s="764"/>
      <c r="BW296" s="764"/>
      <c r="BX296" s="764"/>
      <c r="BY296" s="764"/>
      <c r="BZ296" s="764"/>
      <c r="CA296" s="764"/>
      <c r="CB296" s="764"/>
      <c r="CC296" s="764"/>
      <c r="CD296" s="764"/>
      <c r="CE296" s="764"/>
      <c r="CF296" s="764"/>
      <c r="CG296" s="764">
        <v>1</v>
      </c>
    </row>
    <row r="297" spans="1:85" s="765" customFormat="1" hidden="1">
      <c r="A297" s="756">
        <f t="shared" si="4"/>
        <v>295</v>
      </c>
      <c r="B297" s="764">
        <v>5</v>
      </c>
      <c r="C297" s="764" t="s">
        <v>2381</v>
      </c>
      <c r="D297" s="764">
        <v>9</v>
      </c>
      <c r="E297" s="764" t="s">
        <v>856</v>
      </c>
      <c r="F297" s="764"/>
      <c r="G297" s="764"/>
      <c r="H297" s="764"/>
      <c r="I297" s="764"/>
      <c r="J297" s="764" t="s">
        <v>1065</v>
      </c>
      <c r="K297" s="764"/>
      <c r="L297" s="764"/>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1066</v>
      </c>
      <c r="AG297" s="764"/>
      <c r="AH297" s="764" t="s">
        <v>1067</v>
      </c>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c r="CB297" s="764"/>
      <c r="CC297" s="764"/>
      <c r="CD297" s="764"/>
      <c r="CE297" s="764"/>
      <c r="CF297" s="764"/>
      <c r="CG297" s="764">
        <v>1</v>
      </c>
    </row>
    <row r="298" spans="1:85" s="765" customFormat="1" hidden="1">
      <c r="A298" s="756">
        <f t="shared" si="4"/>
        <v>296</v>
      </c>
      <c r="B298" s="764">
        <v>5</v>
      </c>
      <c r="C298" s="764" t="s">
        <v>2381</v>
      </c>
      <c r="D298" s="764">
        <v>9</v>
      </c>
      <c r="E298" s="764" t="s">
        <v>856</v>
      </c>
      <c r="F298" s="764"/>
      <c r="G298" s="764"/>
      <c r="H298" s="764"/>
      <c r="I298" s="764"/>
      <c r="J298" s="764" t="s">
        <v>1068</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t="s">
        <v>1069</v>
      </c>
      <c r="AG298" s="764"/>
      <c r="AH298" s="764" t="s">
        <v>1068</v>
      </c>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c r="CB298" s="764"/>
      <c r="CC298" s="764"/>
      <c r="CD298" s="764"/>
      <c r="CE298" s="764"/>
      <c r="CF298" s="764"/>
      <c r="CG298" s="764">
        <v>1</v>
      </c>
    </row>
    <row r="299" spans="1:85" s="765" customFormat="1" hidden="1">
      <c r="A299" s="756">
        <f t="shared" si="4"/>
        <v>297</v>
      </c>
      <c r="B299" s="764">
        <v>5</v>
      </c>
      <c r="C299" s="764" t="s">
        <v>2381</v>
      </c>
      <c r="D299" s="764">
        <v>9</v>
      </c>
      <c r="E299" s="764" t="s">
        <v>856</v>
      </c>
      <c r="F299" s="764"/>
      <c r="G299" s="764"/>
      <c r="H299" s="764"/>
      <c r="I299" s="764"/>
      <c r="J299" s="764" t="s">
        <v>1070</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t="s">
        <v>1071</v>
      </c>
      <c r="AG299" s="764"/>
      <c r="AH299" s="764" t="s">
        <v>1072</v>
      </c>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c r="CB299" s="764"/>
      <c r="CC299" s="764"/>
      <c r="CD299" s="764"/>
      <c r="CE299" s="764"/>
      <c r="CF299" s="764"/>
      <c r="CG299" s="764">
        <v>1</v>
      </c>
    </row>
    <row r="300" spans="1:85" s="765" customFormat="1" hidden="1">
      <c r="A300" s="756">
        <f t="shared" si="4"/>
        <v>298</v>
      </c>
      <c r="B300" s="764">
        <v>5</v>
      </c>
      <c r="C300" s="764" t="s">
        <v>2381</v>
      </c>
      <c r="D300" s="764">
        <v>9</v>
      </c>
      <c r="E300" s="764" t="s">
        <v>856</v>
      </c>
      <c r="F300" s="764"/>
      <c r="G300" s="764"/>
      <c r="H300" s="764"/>
      <c r="I300" s="764"/>
      <c r="J300" s="764" t="s">
        <v>1073</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t="s">
        <v>1074</v>
      </c>
      <c r="AG300" s="764"/>
      <c r="AH300" s="764" t="s">
        <v>1073</v>
      </c>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c r="CB300" s="764"/>
      <c r="CC300" s="764"/>
      <c r="CD300" s="764"/>
      <c r="CE300" s="764"/>
      <c r="CF300" s="764"/>
      <c r="CG300" s="764">
        <v>1</v>
      </c>
    </row>
    <row r="301" spans="1:85" s="765" customFormat="1" hidden="1">
      <c r="A301" s="756">
        <f t="shared" si="4"/>
        <v>299</v>
      </c>
      <c r="B301" s="764">
        <v>5</v>
      </c>
      <c r="C301" s="764" t="s">
        <v>2381</v>
      </c>
      <c r="D301" s="764">
        <v>9</v>
      </c>
      <c r="E301" s="764" t="s">
        <v>856</v>
      </c>
      <c r="F301" s="764"/>
      <c r="G301" s="764"/>
      <c r="H301" s="764"/>
      <c r="I301" s="764"/>
      <c r="J301" s="764" t="s">
        <v>1075</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t="s">
        <v>1076</v>
      </c>
      <c r="AG301" s="764"/>
      <c r="AH301" s="764" t="s">
        <v>1077</v>
      </c>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c r="BZ301" s="764"/>
      <c r="CA301" s="764"/>
      <c r="CB301" s="764"/>
      <c r="CC301" s="764"/>
      <c r="CD301" s="764"/>
      <c r="CE301" s="764"/>
      <c r="CF301" s="764"/>
      <c r="CG301" s="764">
        <v>1</v>
      </c>
    </row>
    <row r="302" spans="1:85" s="765" customFormat="1" hidden="1">
      <c r="A302" s="756">
        <f t="shared" si="4"/>
        <v>300</v>
      </c>
      <c r="B302" s="764">
        <v>5</v>
      </c>
      <c r="C302" s="764" t="s">
        <v>2381</v>
      </c>
      <c r="D302" s="764">
        <v>9</v>
      </c>
      <c r="E302" s="764" t="s">
        <v>856</v>
      </c>
      <c r="F302" s="764"/>
      <c r="G302" s="764"/>
      <c r="H302" s="764"/>
      <c r="I302" s="764"/>
      <c r="J302" s="764" t="s">
        <v>1078</v>
      </c>
      <c r="K302" s="764"/>
      <c r="L302" s="764"/>
      <c r="M302" s="764"/>
      <c r="N302" s="764"/>
      <c r="O302" s="764"/>
      <c r="P302" s="764"/>
      <c r="Q302" s="764"/>
      <c r="R302" s="764"/>
      <c r="S302" s="764"/>
      <c r="T302" s="764"/>
      <c r="U302" s="764"/>
      <c r="V302" s="764"/>
      <c r="W302" s="764"/>
      <c r="X302" s="764"/>
      <c r="Y302" s="764"/>
      <c r="Z302" s="764">
        <v>0</v>
      </c>
      <c r="AA302" s="764">
        <v>0</v>
      </c>
      <c r="AB302" s="764"/>
      <c r="AC302" s="764"/>
      <c r="AD302" s="764"/>
      <c r="AE302" s="764"/>
      <c r="AF302" s="764" t="s">
        <v>1079</v>
      </c>
      <c r="AG302" s="764"/>
      <c r="AH302" s="764" t="s">
        <v>1078</v>
      </c>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v>1</v>
      </c>
    </row>
    <row r="303" spans="1:85" s="765" customFormat="1" hidden="1">
      <c r="A303" s="756">
        <f t="shared" si="4"/>
        <v>301</v>
      </c>
      <c r="B303" s="764">
        <v>5</v>
      </c>
      <c r="C303" s="764" t="s">
        <v>2381</v>
      </c>
      <c r="D303" s="764">
        <v>9</v>
      </c>
      <c r="E303" s="764" t="s">
        <v>856</v>
      </c>
      <c r="F303" s="764"/>
      <c r="G303" s="764"/>
      <c r="H303" s="764"/>
      <c r="I303" s="764"/>
      <c r="J303" s="764" t="s">
        <v>1709</v>
      </c>
      <c r="K303" s="764"/>
      <c r="L303" s="764"/>
      <c r="M303" s="764"/>
      <c r="N303" s="764"/>
      <c r="O303" s="764"/>
      <c r="P303" s="764"/>
      <c r="Q303" s="764"/>
      <c r="R303" s="764"/>
      <c r="S303" s="764"/>
      <c r="T303" s="764"/>
      <c r="U303" s="764"/>
      <c r="V303" s="764"/>
      <c r="W303" s="764"/>
      <c r="X303" s="764"/>
      <c r="Y303" s="764"/>
      <c r="Z303" s="764">
        <v>0</v>
      </c>
      <c r="AA303" s="764">
        <v>0</v>
      </c>
      <c r="AB303" s="764"/>
      <c r="AC303" s="764"/>
      <c r="AD303" s="764"/>
      <c r="AE303" s="764"/>
      <c r="AF303" s="764"/>
      <c r="AG303" s="764"/>
      <c r="AH303" s="764"/>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t="s">
        <v>1708</v>
      </c>
      <c r="BH303" s="764" t="s">
        <v>1708</v>
      </c>
      <c r="BI303" s="764"/>
      <c r="BJ303" s="764" t="s">
        <v>1708</v>
      </c>
      <c r="BK303" s="764"/>
      <c r="BL303" s="764"/>
      <c r="BM303" s="764"/>
      <c r="BN303" s="764"/>
      <c r="BO303" s="764" t="s">
        <v>1709</v>
      </c>
      <c r="BP303" s="764"/>
      <c r="BQ303" s="764"/>
      <c r="BR303" s="764"/>
      <c r="BS303" s="764"/>
      <c r="BT303" s="764"/>
      <c r="BU303" s="764"/>
      <c r="BV303" s="764"/>
      <c r="BW303" s="764"/>
      <c r="BX303" s="764"/>
      <c r="BY303" s="764"/>
      <c r="BZ303" s="764"/>
      <c r="CA303" s="764"/>
      <c r="CB303" s="764"/>
      <c r="CC303" s="764"/>
      <c r="CD303" s="764"/>
      <c r="CE303" s="764"/>
      <c r="CF303" s="764"/>
      <c r="CG303" s="764">
        <v>1</v>
      </c>
    </row>
    <row r="304" spans="1:85" s="765" customFormat="1" ht="75" hidden="1">
      <c r="A304" s="756">
        <f t="shared" si="4"/>
        <v>302</v>
      </c>
      <c r="B304" s="764">
        <v>5</v>
      </c>
      <c r="C304" s="764" t="s">
        <v>2381</v>
      </c>
      <c r="D304" s="764">
        <v>9</v>
      </c>
      <c r="E304" s="764" t="s">
        <v>856</v>
      </c>
      <c r="F304" s="764"/>
      <c r="G304" s="764"/>
      <c r="H304" s="764"/>
      <c r="I304" s="764"/>
      <c r="J304" s="764" t="s">
        <v>1080</v>
      </c>
      <c r="K304" s="764"/>
      <c r="L304" s="764" t="s">
        <v>1969</v>
      </c>
      <c r="M304" s="764"/>
      <c r="N304" s="764"/>
      <c r="O304" s="764"/>
      <c r="P304" s="764"/>
      <c r="Q304" s="764"/>
      <c r="R304" s="764"/>
      <c r="S304" s="764"/>
      <c r="T304" s="764"/>
      <c r="U304" s="764"/>
      <c r="V304" s="764"/>
      <c r="W304" s="764"/>
      <c r="X304" s="764"/>
      <c r="Y304" s="764"/>
      <c r="Z304" s="764">
        <v>0</v>
      </c>
      <c r="AA304" s="764">
        <v>0</v>
      </c>
      <c r="AB304" s="764"/>
      <c r="AC304" s="764"/>
      <c r="AD304" s="764"/>
      <c r="AE304" s="764"/>
      <c r="AF304" s="764" t="s">
        <v>1082</v>
      </c>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t="s">
        <v>1705</v>
      </c>
      <c r="BH304" s="764" t="s">
        <v>1705</v>
      </c>
      <c r="BI304" s="764" t="s">
        <v>1706</v>
      </c>
      <c r="BJ304" s="764" t="s">
        <v>1705</v>
      </c>
      <c r="BK304" s="764"/>
      <c r="BL304" s="764"/>
      <c r="BM304" s="764"/>
      <c r="BN304" s="764"/>
      <c r="BO304" s="764" t="s">
        <v>1706</v>
      </c>
      <c r="BP304" s="764"/>
      <c r="BQ304" s="764"/>
      <c r="BR304" s="764"/>
      <c r="BS304" s="764"/>
      <c r="BT304" s="764"/>
      <c r="BU304" s="764"/>
      <c r="BV304" s="764"/>
      <c r="BW304" s="764" t="s">
        <v>1080</v>
      </c>
      <c r="BX304" s="764" t="s">
        <v>1081</v>
      </c>
      <c r="BY304" s="764"/>
      <c r="BZ304" s="764"/>
      <c r="CA304" s="764" t="s">
        <v>1083</v>
      </c>
      <c r="CB304" s="764" t="s">
        <v>78</v>
      </c>
      <c r="CC304" s="764"/>
      <c r="CD304" s="764"/>
      <c r="CE304" s="764"/>
      <c r="CF304" s="764"/>
      <c r="CG304" s="764">
        <v>3</v>
      </c>
    </row>
    <row r="305" spans="1:85" s="765" customFormat="1" hidden="1">
      <c r="A305" s="756">
        <f t="shared" si="4"/>
        <v>303</v>
      </c>
      <c r="B305" s="764">
        <v>5</v>
      </c>
      <c r="C305" s="764" t="s">
        <v>2381</v>
      </c>
      <c r="D305" s="764">
        <v>9</v>
      </c>
      <c r="E305" s="764" t="s">
        <v>856</v>
      </c>
      <c r="F305" s="764"/>
      <c r="G305" s="764"/>
      <c r="H305" s="764"/>
      <c r="I305" s="764"/>
      <c r="J305" s="764" t="s">
        <v>1688</v>
      </c>
      <c r="K305" s="764"/>
      <c r="L305" s="764"/>
      <c r="M305" s="764"/>
      <c r="N305" s="764"/>
      <c r="O305" s="764"/>
      <c r="P305" s="764"/>
      <c r="Q305" s="764"/>
      <c r="R305" s="764"/>
      <c r="S305" s="764"/>
      <c r="T305" s="764"/>
      <c r="U305" s="764"/>
      <c r="V305" s="764"/>
      <c r="W305" s="764"/>
      <c r="X305" s="764"/>
      <c r="Y305" s="764"/>
      <c r="Z305" s="764">
        <v>0</v>
      </c>
      <c r="AA305" s="764">
        <v>0</v>
      </c>
      <c r="AB305" s="764"/>
      <c r="AC305" s="764"/>
      <c r="AD305" s="764"/>
      <c r="AE305" s="764"/>
      <c r="AF305" s="764"/>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t="s">
        <v>1687</v>
      </c>
      <c r="BH305" s="764" t="s">
        <v>1687</v>
      </c>
      <c r="BI305" s="764"/>
      <c r="BJ305" s="764" t="s">
        <v>1687</v>
      </c>
      <c r="BK305" s="764"/>
      <c r="BL305" s="764"/>
      <c r="BM305" s="764"/>
      <c r="BN305" s="764"/>
      <c r="BO305" s="764" t="s">
        <v>1688</v>
      </c>
      <c r="BP305" s="764"/>
      <c r="BQ305" s="764"/>
      <c r="BR305" s="764"/>
      <c r="BS305" s="764"/>
      <c r="BT305" s="764"/>
      <c r="BU305" s="764"/>
      <c r="BV305" s="764"/>
      <c r="BW305" s="764"/>
      <c r="BX305" s="764"/>
      <c r="BY305" s="764"/>
      <c r="BZ305" s="764"/>
      <c r="CA305" s="764"/>
      <c r="CB305" s="764"/>
      <c r="CC305" s="764"/>
      <c r="CD305" s="764"/>
      <c r="CE305" s="764"/>
      <c r="CF305" s="764"/>
      <c r="CG305" s="764">
        <v>1</v>
      </c>
    </row>
    <row r="306" spans="1:85" s="765" customFormat="1" ht="112.5" hidden="1">
      <c r="A306" s="756">
        <f t="shared" si="4"/>
        <v>304</v>
      </c>
      <c r="B306" s="764">
        <v>5</v>
      </c>
      <c r="C306" s="764" t="s">
        <v>2381</v>
      </c>
      <c r="D306" s="764">
        <v>9</v>
      </c>
      <c r="E306" s="764" t="s">
        <v>856</v>
      </c>
      <c r="F306" s="764"/>
      <c r="G306" s="764"/>
      <c r="H306" s="764"/>
      <c r="I306" s="764"/>
      <c r="J306" s="764" t="s">
        <v>1084</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c r="BI306" s="764"/>
      <c r="BJ306" s="764"/>
      <c r="BK306" s="764"/>
      <c r="BL306" s="764"/>
      <c r="BM306" s="764"/>
      <c r="BN306" s="764"/>
      <c r="BO306" s="764"/>
      <c r="BP306" s="764"/>
      <c r="BQ306" s="764"/>
      <c r="BR306" s="764"/>
      <c r="BS306" s="764"/>
      <c r="BT306" s="764"/>
      <c r="BU306" s="764"/>
      <c r="BV306" s="764"/>
      <c r="BW306" s="764" t="s">
        <v>1084</v>
      </c>
      <c r="BX306" s="764" t="s">
        <v>1085</v>
      </c>
      <c r="BY306" s="764"/>
      <c r="BZ306" s="764"/>
      <c r="CA306" s="764" t="s">
        <v>1086</v>
      </c>
      <c r="CB306" s="764" t="s">
        <v>78</v>
      </c>
      <c r="CC306" s="764"/>
      <c r="CD306" s="764"/>
      <c r="CE306" s="764"/>
      <c r="CF306" s="764"/>
      <c r="CG306" s="764">
        <v>1</v>
      </c>
    </row>
    <row r="307" spans="1:85" s="765" customFormat="1" ht="25" hidden="1">
      <c r="A307" s="756">
        <f t="shared" si="4"/>
        <v>305</v>
      </c>
      <c r="B307" s="764">
        <v>5</v>
      </c>
      <c r="C307" s="764" t="s">
        <v>2381</v>
      </c>
      <c r="D307" s="764">
        <v>13</v>
      </c>
      <c r="E307" s="764" t="s">
        <v>1144</v>
      </c>
      <c r="F307" s="764"/>
      <c r="G307" s="764"/>
      <c r="H307" s="764"/>
      <c r="I307" s="764"/>
      <c r="J307" s="764" t="s">
        <v>1145</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t="s">
        <v>1145</v>
      </c>
      <c r="BX307" s="764" t="s">
        <v>1146</v>
      </c>
      <c r="BY307" s="764"/>
      <c r="BZ307" s="764"/>
      <c r="CA307" s="764" t="s">
        <v>1147</v>
      </c>
      <c r="CB307" s="764" t="s">
        <v>283</v>
      </c>
      <c r="CC307" s="764"/>
      <c r="CD307" s="764"/>
      <c r="CE307" s="764"/>
      <c r="CF307" s="764"/>
      <c r="CG307" s="764">
        <v>1</v>
      </c>
    </row>
    <row r="308" spans="1:85" s="765" customFormat="1" ht="75" hidden="1">
      <c r="A308" s="756">
        <f t="shared" si="4"/>
        <v>306</v>
      </c>
      <c r="B308" s="764">
        <v>5</v>
      </c>
      <c r="C308" s="764" t="s">
        <v>2381</v>
      </c>
      <c r="D308" s="764">
        <v>13</v>
      </c>
      <c r="E308" s="764" t="s">
        <v>1144</v>
      </c>
      <c r="F308" s="764"/>
      <c r="G308" s="764"/>
      <c r="H308" s="764"/>
      <c r="I308" s="764"/>
      <c r="J308" s="764" t="s">
        <v>1148</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t="s">
        <v>1148</v>
      </c>
      <c r="BX308" s="764" t="s">
        <v>1149</v>
      </c>
      <c r="BY308" s="764"/>
      <c r="BZ308" s="764"/>
      <c r="CA308" s="764" t="s">
        <v>1150</v>
      </c>
      <c r="CB308" s="764" t="s">
        <v>1151</v>
      </c>
      <c r="CC308" s="764"/>
      <c r="CD308" s="764"/>
      <c r="CE308" s="764"/>
      <c r="CF308" s="764"/>
      <c r="CG308" s="764">
        <v>1</v>
      </c>
    </row>
    <row r="309" spans="1:85" s="765" customFormat="1" ht="37.5" hidden="1">
      <c r="A309" s="756">
        <f t="shared" si="4"/>
        <v>307</v>
      </c>
      <c r="B309" s="764">
        <v>5</v>
      </c>
      <c r="C309" s="764" t="s">
        <v>2381</v>
      </c>
      <c r="D309" s="764">
        <v>12</v>
      </c>
      <c r="E309" s="764" t="s">
        <v>1152</v>
      </c>
      <c r="F309" s="764"/>
      <c r="G309" s="764"/>
      <c r="H309" s="764"/>
      <c r="I309" s="764"/>
      <c r="J309" s="764" t="s">
        <v>1153</v>
      </c>
      <c r="K309" s="764"/>
      <c r="L309" s="764"/>
      <c r="M309" s="764"/>
      <c r="N309" s="764"/>
      <c r="O309" s="764"/>
      <c r="P309" s="764"/>
      <c r="Q309" s="764"/>
      <c r="R309" s="764"/>
      <c r="S309" s="764"/>
      <c r="T309" s="764"/>
      <c r="U309" s="764"/>
      <c r="V309" s="764"/>
      <c r="W309" s="764"/>
      <c r="X309" s="764"/>
      <c r="Y309" s="764"/>
      <c r="Z309" s="764" t="s">
        <v>78</v>
      </c>
      <c r="AA309" s="764" t="s">
        <v>78</v>
      </c>
      <c r="AB309" s="764"/>
      <c r="AC309" s="764"/>
      <c r="AD309" s="764"/>
      <c r="AE309" s="764"/>
      <c r="AF309" s="764"/>
      <c r="AG309" s="764"/>
      <c r="AH309" s="764"/>
      <c r="AI309" s="764"/>
      <c r="AJ309" s="764"/>
      <c r="AK309" s="764"/>
      <c r="AL309" s="764"/>
      <c r="AM309" s="764"/>
      <c r="AN309" s="764"/>
      <c r="AO309" s="764"/>
      <c r="AP309" s="764"/>
      <c r="AQ309" s="764" t="s">
        <v>1154</v>
      </c>
      <c r="AR309" s="764" t="s">
        <v>1154</v>
      </c>
      <c r="AS309" s="764"/>
      <c r="AT309" s="764"/>
      <c r="AU309" s="764"/>
      <c r="AV309" s="764" t="s">
        <v>1155</v>
      </c>
      <c r="AW309" s="764" t="s">
        <v>78</v>
      </c>
      <c r="AX309" s="764" t="s">
        <v>110</v>
      </c>
      <c r="AY309" s="764" t="s">
        <v>78</v>
      </c>
      <c r="AZ309" s="764" t="s">
        <v>78</v>
      </c>
      <c r="BA309" s="764" t="s">
        <v>78</v>
      </c>
      <c r="BB309" s="764"/>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c r="BX309" s="764"/>
      <c r="BY309" s="764"/>
      <c r="BZ309" s="764"/>
      <c r="CA309" s="764"/>
      <c r="CB309" s="764"/>
      <c r="CC309" s="764"/>
      <c r="CD309" s="764"/>
      <c r="CE309" s="764"/>
      <c r="CF309" s="764"/>
      <c r="CG309" s="764">
        <v>1</v>
      </c>
    </row>
    <row r="310" spans="1:85" s="765" customFormat="1" ht="37.5" hidden="1">
      <c r="A310" s="756">
        <f t="shared" si="4"/>
        <v>308</v>
      </c>
      <c r="B310" s="764">
        <v>5</v>
      </c>
      <c r="C310" s="764" t="s">
        <v>2381</v>
      </c>
      <c r="D310" s="764">
        <v>12</v>
      </c>
      <c r="E310" s="764" t="s">
        <v>1152</v>
      </c>
      <c r="F310" s="764"/>
      <c r="G310" s="764"/>
      <c r="H310" s="764"/>
      <c r="I310" s="764"/>
      <c r="J310" s="764" t="s">
        <v>1156</v>
      </c>
      <c r="K310" s="764"/>
      <c r="L310" s="764"/>
      <c r="M310" s="764"/>
      <c r="N310" s="764"/>
      <c r="O310" s="764"/>
      <c r="P310" s="764"/>
      <c r="Q310" s="764"/>
      <c r="R310" s="764"/>
      <c r="S310" s="764"/>
      <c r="T310" s="764"/>
      <c r="U310" s="764"/>
      <c r="V310" s="764"/>
      <c r="W310" s="764"/>
      <c r="X310" s="764"/>
      <c r="Y310" s="764"/>
      <c r="Z310" s="764" t="s">
        <v>78</v>
      </c>
      <c r="AA310" s="764" t="s">
        <v>78</v>
      </c>
      <c r="AB310" s="764"/>
      <c r="AC310" s="764"/>
      <c r="AD310" s="764"/>
      <c r="AE310" s="764"/>
      <c r="AF310" s="764"/>
      <c r="AG310" s="764"/>
      <c r="AH310" s="764"/>
      <c r="AI310" s="764"/>
      <c r="AJ310" s="764"/>
      <c r="AK310" s="764"/>
      <c r="AL310" s="764"/>
      <c r="AM310" s="764"/>
      <c r="AN310" s="764"/>
      <c r="AO310" s="764"/>
      <c r="AP310" s="764"/>
      <c r="AQ310" s="764" t="s">
        <v>1157</v>
      </c>
      <c r="AR310" s="764" t="s">
        <v>1157</v>
      </c>
      <c r="AS310" s="764"/>
      <c r="AT310" s="764"/>
      <c r="AU310" s="764"/>
      <c r="AV310" s="764" t="s">
        <v>1158</v>
      </c>
      <c r="AW310" s="764" t="s">
        <v>78</v>
      </c>
      <c r="AX310" s="764" t="s">
        <v>78</v>
      </c>
      <c r="AY310" s="764" t="s">
        <v>78</v>
      </c>
      <c r="AZ310" s="764" t="s">
        <v>78</v>
      </c>
      <c r="BA310" s="764" t="s">
        <v>78</v>
      </c>
      <c r="BB310" s="764"/>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c r="CB310" s="764"/>
      <c r="CC310" s="764"/>
      <c r="CD310" s="764"/>
      <c r="CE310" s="764"/>
      <c r="CF310" s="764"/>
      <c r="CG310" s="764">
        <v>1</v>
      </c>
    </row>
    <row r="311" spans="1:85" s="765" customFormat="1" ht="87.5" hidden="1">
      <c r="A311" s="756">
        <f t="shared" si="4"/>
        <v>309</v>
      </c>
      <c r="B311" s="764">
        <v>5</v>
      </c>
      <c r="C311" s="764" t="s">
        <v>2381</v>
      </c>
      <c r="D311" s="764">
        <v>11</v>
      </c>
      <c r="E311" s="764" t="s">
        <v>1087</v>
      </c>
      <c r="F311" s="764"/>
      <c r="G311" s="764"/>
      <c r="H311" s="764"/>
      <c r="I311" s="764"/>
      <c r="J311" s="764" t="s">
        <v>1088</v>
      </c>
      <c r="K311" s="764"/>
      <c r="L311" s="764"/>
      <c r="M311" s="764"/>
      <c r="N311" s="764"/>
      <c r="O311" s="764"/>
      <c r="P311" s="764"/>
      <c r="Q311" s="764"/>
      <c r="R311" s="764"/>
      <c r="S311" s="764"/>
      <c r="T311" s="764"/>
      <c r="U311" s="764"/>
      <c r="V311" s="764"/>
      <c r="W311" s="764"/>
      <c r="X311" s="764"/>
      <c r="Y311" s="764"/>
      <c r="Z311" s="764">
        <v>0</v>
      </c>
      <c r="AA311" s="764">
        <v>100</v>
      </c>
      <c r="AB311" s="764"/>
      <c r="AC311" s="764"/>
      <c r="AD311" s="764"/>
      <c r="AE311" s="764"/>
      <c r="AF311" s="764"/>
      <c r="AG311" s="764"/>
      <c r="AH311" s="764"/>
      <c r="AI311" s="764"/>
      <c r="AJ311" s="764"/>
      <c r="AK311" s="764"/>
      <c r="AL311" s="764"/>
      <c r="AM311" s="764"/>
      <c r="AN311" s="764"/>
      <c r="AO311" s="764"/>
      <c r="AP311" s="764"/>
      <c r="AQ311" s="764" t="s">
        <v>1089</v>
      </c>
      <c r="AR311" s="764" t="s">
        <v>1089</v>
      </c>
      <c r="AS311" s="764"/>
      <c r="AT311" s="764"/>
      <c r="AU311" s="764"/>
      <c r="AV311" s="764" t="s">
        <v>1090</v>
      </c>
      <c r="AW311" s="764" t="s">
        <v>369</v>
      </c>
      <c r="AX311" s="764" t="s">
        <v>277</v>
      </c>
      <c r="AY311" s="764">
        <v>0</v>
      </c>
      <c r="AZ311" s="764">
        <v>100</v>
      </c>
      <c r="BA311" s="764" t="s">
        <v>78</v>
      </c>
      <c r="BB311" s="764"/>
      <c r="BC311" s="764"/>
      <c r="BD311" s="764"/>
      <c r="BE311" s="764"/>
      <c r="BF311" s="764"/>
      <c r="BG311" s="764"/>
      <c r="BH311" s="764"/>
      <c r="BI311" s="764"/>
      <c r="BJ311" s="764"/>
      <c r="BK311" s="764"/>
      <c r="BL311" s="764"/>
      <c r="BM311" s="764"/>
      <c r="BN311" s="764"/>
      <c r="BO311" s="764"/>
      <c r="BP311" s="764"/>
      <c r="BQ311" s="764"/>
      <c r="BR311" s="764"/>
      <c r="BS311" s="764"/>
      <c r="BT311" s="764"/>
      <c r="BU311" s="764"/>
      <c r="BV311" s="764"/>
      <c r="BW311" s="764"/>
      <c r="BX311" s="764"/>
      <c r="BY311" s="764"/>
      <c r="BZ311" s="764"/>
      <c r="CA311" s="764"/>
      <c r="CB311" s="764"/>
      <c r="CC311" s="764"/>
      <c r="CD311" s="764"/>
      <c r="CE311" s="764"/>
      <c r="CF311" s="764"/>
      <c r="CG311" s="764">
        <v>1</v>
      </c>
    </row>
    <row r="312" spans="1:85" s="765" customFormat="1" ht="100" hidden="1">
      <c r="A312" s="756">
        <f t="shared" si="4"/>
        <v>310</v>
      </c>
      <c r="B312" s="764">
        <v>5</v>
      </c>
      <c r="C312" s="764" t="s">
        <v>2381</v>
      </c>
      <c r="D312" s="764">
        <v>11</v>
      </c>
      <c r="E312" s="764" t="s">
        <v>1087</v>
      </c>
      <c r="F312" s="764"/>
      <c r="G312" s="764"/>
      <c r="H312" s="764"/>
      <c r="I312" s="764"/>
      <c r="J312" s="764" t="s">
        <v>1091</v>
      </c>
      <c r="K312" s="764"/>
      <c r="L312" s="764"/>
      <c r="M312" s="764"/>
      <c r="N312" s="764"/>
      <c r="O312" s="764"/>
      <c r="P312" s="764"/>
      <c r="Q312" s="764"/>
      <c r="R312" s="764"/>
      <c r="S312" s="764"/>
      <c r="T312" s="764"/>
      <c r="U312" s="764"/>
      <c r="V312" s="764"/>
      <c r="W312" s="764"/>
      <c r="X312" s="764"/>
      <c r="Y312" s="764"/>
      <c r="Z312" s="764">
        <v>0</v>
      </c>
      <c r="AA312" s="764">
        <v>100</v>
      </c>
      <c r="AB312" s="764"/>
      <c r="AC312" s="764"/>
      <c r="AD312" s="764"/>
      <c r="AE312" s="764"/>
      <c r="AF312" s="764"/>
      <c r="AG312" s="764"/>
      <c r="AH312" s="764"/>
      <c r="AI312" s="764"/>
      <c r="AJ312" s="764"/>
      <c r="AK312" s="764"/>
      <c r="AL312" s="764"/>
      <c r="AM312" s="764"/>
      <c r="AN312" s="764"/>
      <c r="AO312" s="764"/>
      <c r="AP312" s="764"/>
      <c r="AQ312" s="764" t="s">
        <v>1092</v>
      </c>
      <c r="AR312" s="764" t="s">
        <v>1092</v>
      </c>
      <c r="AS312" s="764"/>
      <c r="AT312" s="764"/>
      <c r="AU312" s="764"/>
      <c r="AV312" s="764" t="s">
        <v>1093</v>
      </c>
      <c r="AW312" s="764" t="s">
        <v>369</v>
      </c>
      <c r="AX312" s="764" t="s">
        <v>277</v>
      </c>
      <c r="AY312" s="764">
        <v>0</v>
      </c>
      <c r="AZ312" s="764">
        <v>100</v>
      </c>
      <c r="BA312" s="764" t="s">
        <v>78</v>
      </c>
      <c r="BB312" s="764"/>
      <c r="BC312" s="764"/>
      <c r="BD312" s="764"/>
      <c r="BE312" s="764"/>
      <c r="BF312" s="764"/>
      <c r="BG312" s="764"/>
      <c r="BH312" s="764"/>
      <c r="BI312" s="764"/>
      <c r="BJ312" s="764"/>
      <c r="BK312" s="764"/>
      <c r="BL312" s="764"/>
      <c r="BM312" s="764"/>
      <c r="BN312" s="764"/>
      <c r="BO312" s="764"/>
      <c r="BP312" s="764"/>
      <c r="BQ312" s="764"/>
      <c r="BR312" s="764"/>
      <c r="BS312" s="764"/>
      <c r="BT312" s="764"/>
      <c r="BU312" s="764"/>
      <c r="BV312" s="764"/>
      <c r="BW312" s="764"/>
      <c r="BX312" s="764"/>
      <c r="BY312" s="764"/>
      <c r="BZ312" s="764"/>
      <c r="CA312" s="764"/>
      <c r="CB312" s="764"/>
      <c r="CC312" s="764"/>
      <c r="CD312" s="764"/>
      <c r="CE312" s="764"/>
      <c r="CF312" s="764"/>
      <c r="CG312" s="764">
        <v>1</v>
      </c>
    </row>
    <row r="313" spans="1:85" s="765" customFormat="1" ht="25" hidden="1">
      <c r="A313" s="756">
        <f t="shared" si="4"/>
        <v>311</v>
      </c>
      <c r="B313" s="764">
        <v>5</v>
      </c>
      <c r="C313" s="764" t="s">
        <v>2381</v>
      </c>
      <c r="D313" s="764">
        <v>11</v>
      </c>
      <c r="E313" s="764" t="s">
        <v>1087</v>
      </c>
      <c r="F313" s="764"/>
      <c r="G313" s="764"/>
      <c r="H313" s="764"/>
      <c r="I313" s="764"/>
      <c r="J313" s="764" t="s">
        <v>1094</v>
      </c>
      <c r="K313" s="764"/>
      <c r="L313" s="764"/>
      <c r="M313" s="764"/>
      <c r="N313" s="764"/>
      <c r="O313" s="764"/>
      <c r="P313" s="764"/>
      <c r="Q313" s="764"/>
      <c r="R313" s="764"/>
      <c r="S313" s="764"/>
      <c r="T313" s="764"/>
      <c r="U313" s="764"/>
      <c r="V313" s="764"/>
      <c r="W313" s="764"/>
      <c r="X313" s="764"/>
      <c r="Y313" s="764"/>
      <c r="Z313" s="764">
        <v>0</v>
      </c>
      <c r="AA313" s="764">
        <v>0</v>
      </c>
      <c r="AB313" s="764"/>
      <c r="AC313" s="764"/>
      <c r="AD313" s="764"/>
      <c r="AE313" s="764"/>
      <c r="AF313" s="764"/>
      <c r="AG313" s="764"/>
      <c r="AH313" s="764"/>
      <c r="AI313" s="764"/>
      <c r="AJ313" s="764"/>
      <c r="AK313" s="764"/>
      <c r="AL313" s="764"/>
      <c r="AM313" s="764"/>
      <c r="AN313" s="764"/>
      <c r="AO313" s="764"/>
      <c r="AP313" s="764"/>
      <c r="AQ313" s="764"/>
      <c r="AR313" s="764"/>
      <c r="AS313" s="764"/>
      <c r="AT313" s="764"/>
      <c r="AU313" s="764"/>
      <c r="AV313" s="764"/>
      <c r="AW313" s="764"/>
      <c r="AX313" s="764"/>
      <c r="AY313" s="764"/>
      <c r="AZ313" s="764"/>
      <c r="BA313" s="764"/>
      <c r="BB313" s="764"/>
      <c r="BC313" s="764"/>
      <c r="BD313" s="764"/>
      <c r="BE313" s="764"/>
      <c r="BF313" s="764"/>
      <c r="BG313" s="764" t="s">
        <v>1095</v>
      </c>
      <c r="BH313" s="764" t="s">
        <v>1095</v>
      </c>
      <c r="BI313" s="764"/>
      <c r="BJ313" s="764"/>
      <c r="BK313" s="764"/>
      <c r="BL313" s="764"/>
      <c r="BM313" s="764" t="s">
        <v>1096</v>
      </c>
      <c r="BN313" s="764" t="s">
        <v>1097</v>
      </c>
      <c r="BO313" s="764" t="s">
        <v>1097</v>
      </c>
      <c r="BP313" s="764" t="s">
        <v>1098</v>
      </c>
      <c r="BQ313" s="764"/>
      <c r="BR313" s="764"/>
      <c r="BS313" s="764"/>
      <c r="BT313" s="764"/>
      <c r="BU313" s="764"/>
      <c r="BV313" s="764"/>
      <c r="BW313" s="764"/>
      <c r="BX313" s="764"/>
      <c r="BY313" s="764"/>
      <c r="BZ313" s="764"/>
      <c r="CA313" s="764"/>
      <c r="CB313" s="764"/>
      <c r="CC313" s="764"/>
      <c r="CD313" s="764"/>
      <c r="CE313" s="764"/>
      <c r="CF313" s="764"/>
      <c r="CG313" s="764">
        <v>1</v>
      </c>
    </row>
    <row r="314" spans="1:85" s="765" customFormat="1" ht="25" hidden="1">
      <c r="A314" s="756">
        <f t="shared" si="4"/>
        <v>312</v>
      </c>
      <c r="B314" s="764">
        <v>5</v>
      </c>
      <c r="C314" s="764" t="s">
        <v>2381</v>
      </c>
      <c r="D314" s="764">
        <v>11</v>
      </c>
      <c r="E314" s="764" t="s">
        <v>1087</v>
      </c>
      <c r="F314" s="764"/>
      <c r="G314" s="764"/>
      <c r="H314" s="764"/>
      <c r="I314" s="764"/>
      <c r="J314" s="764" t="s">
        <v>1099</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t="s">
        <v>1100</v>
      </c>
      <c r="BH314" s="764" t="s">
        <v>1100</v>
      </c>
      <c r="BI314" s="764"/>
      <c r="BJ314" s="764"/>
      <c r="BK314" s="764"/>
      <c r="BL314" s="764"/>
      <c r="BM314" s="764" t="s">
        <v>1096</v>
      </c>
      <c r="BN314" s="764" t="s">
        <v>1101</v>
      </c>
      <c r="BO314" s="764" t="s">
        <v>1101</v>
      </c>
      <c r="BP314" s="764" t="s">
        <v>1098</v>
      </c>
      <c r="BQ314" s="764"/>
      <c r="BR314" s="764"/>
      <c r="BS314" s="764"/>
      <c r="BT314" s="764"/>
      <c r="BU314" s="764"/>
      <c r="BV314" s="764"/>
      <c r="BW314" s="764"/>
      <c r="BX314" s="764"/>
      <c r="BY314" s="764"/>
      <c r="BZ314" s="764"/>
      <c r="CA314" s="764"/>
      <c r="CB314" s="764"/>
      <c r="CC314" s="764"/>
      <c r="CD314" s="764"/>
      <c r="CE314" s="764"/>
      <c r="CF314" s="764"/>
      <c r="CG314" s="764">
        <v>1</v>
      </c>
    </row>
    <row r="315" spans="1:85" s="765" customFormat="1" ht="37.5" hidden="1">
      <c r="A315" s="756">
        <f t="shared" si="4"/>
        <v>313</v>
      </c>
      <c r="B315" s="764">
        <v>5</v>
      </c>
      <c r="C315" s="764" t="s">
        <v>2381</v>
      </c>
      <c r="D315" s="764">
        <v>4</v>
      </c>
      <c r="E315" s="764" t="s">
        <v>380</v>
      </c>
      <c r="F315" s="764"/>
      <c r="G315" s="764"/>
      <c r="H315" s="764"/>
      <c r="I315" s="764"/>
      <c r="J315" s="764" t="s">
        <v>2413</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t="s">
        <v>392</v>
      </c>
      <c r="BH315" s="764" t="s">
        <v>392</v>
      </c>
      <c r="BI315" s="764"/>
      <c r="BJ315" s="764"/>
      <c r="BK315" s="764"/>
      <c r="BL315" s="764"/>
      <c r="BM315" s="764" t="s">
        <v>325</v>
      </c>
      <c r="BN315" s="764" t="s">
        <v>393</v>
      </c>
      <c r="BO315" s="764" t="s">
        <v>394</v>
      </c>
      <c r="BP315" s="764" t="s">
        <v>379</v>
      </c>
      <c r="BQ315" s="764"/>
      <c r="BR315" s="764"/>
      <c r="BS315" s="764"/>
      <c r="BT315" s="764"/>
      <c r="BU315" s="764"/>
      <c r="BV315" s="764"/>
      <c r="BW315" s="764"/>
      <c r="BX315" s="764"/>
      <c r="BY315" s="764"/>
      <c r="BZ315" s="764"/>
      <c r="CA315" s="764"/>
      <c r="CB315" s="764"/>
      <c r="CC315" s="764"/>
      <c r="CD315" s="764"/>
      <c r="CE315" s="764"/>
      <c r="CF315" s="764"/>
      <c r="CG315" s="764">
        <v>1</v>
      </c>
    </row>
    <row r="316" spans="1:85" s="765" customFormat="1" ht="37.5" hidden="1">
      <c r="A316" s="756">
        <f t="shared" si="4"/>
        <v>314</v>
      </c>
      <c r="B316" s="764">
        <v>5</v>
      </c>
      <c r="C316" s="764" t="s">
        <v>2381</v>
      </c>
      <c r="D316" s="764">
        <v>4</v>
      </c>
      <c r="E316" s="764" t="s">
        <v>380</v>
      </c>
      <c r="F316" s="764"/>
      <c r="G316" s="764"/>
      <c r="H316" s="764"/>
      <c r="I316" s="764"/>
      <c r="J316" s="764" t="s">
        <v>395</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t="s">
        <v>396</v>
      </c>
      <c r="BH316" s="764" t="s">
        <v>396</v>
      </c>
      <c r="BI316" s="764"/>
      <c r="BJ316" s="764"/>
      <c r="BK316" s="764"/>
      <c r="BL316" s="764"/>
      <c r="BM316" s="764" t="s">
        <v>325</v>
      </c>
      <c r="BN316" s="764" t="s">
        <v>397</v>
      </c>
      <c r="BO316" s="764" t="s">
        <v>398</v>
      </c>
      <c r="BP316" s="764" t="s">
        <v>379</v>
      </c>
      <c r="BQ316" s="764"/>
      <c r="BR316" s="764"/>
      <c r="BS316" s="764"/>
      <c r="BT316" s="764"/>
      <c r="BU316" s="764"/>
      <c r="BV316" s="764"/>
      <c r="BW316" s="764"/>
      <c r="BX316" s="764"/>
      <c r="BY316" s="764"/>
      <c r="BZ316" s="764"/>
      <c r="CA316" s="764"/>
      <c r="CB316" s="764"/>
      <c r="CC316" s="764"/>
      <c r="CD316" s="764"/>
      <c r="CE316" s="764"/>
      <c r="CF316" s="764"/>
      <c r="CG316" s="764">
        <v>1</v>
      </c>
    </row>
    <row r="317" spans="1:85" s="765" customFormat="1" ht="50" hidden="1">
      <c r="A317" s="756">
        <f t="shared" si="4"/>
        <v>315</v>
      </c>
      <c r="B317" s="764">
        <v>5</v>
      </c>
      <c r="C317" s="764" t="s">
        <v>2381</v>
      </c>
      <c r="D317" s="764">
        <v>4</v>
      </c>
      <c r="E317" s="764" t="s">
        <v>380</v>
      </c>
      <c r="F317" s="764"/>
      <c r="G317" s="764"/>
      <c r="H317" s="764"/>
      <c r="I317" s="764"/>
      <c r="J317" s="764" t="s">
        <v>408</v>
      </c>
      <c r="K317" s="764"/>
      <c r="L317" s="764" t="s">
        <v>2430</v>
      </c>
      <c r="M317" s="764"/>
      <c r="N317" s="764"/>
      <c r="O317" s="764"/>
      <c r="P317" s="764"/>
      <c r="Q317" s="764"/>
      <c r="R317" s="764"/>
      <c r="S317" s="764"/>
      <c r="T317" s="764"/>
      <c r="U317" s="764"/>
      <c r="V317" s="764"/>
      <c r="W317" s="764"/>
      <c r="X317" s="764"/>
      <c r="Y317" s="764"/>
      <c r="Z317" s="764">
        <v>0</v>
      </c>
      <c r="AA317" s="764" t="s">
        <v>159</v>
      </c>
      <c r="AB317" s="764"/>
      <c r="AC317" s="764"/>
      <c r="AD317" s="764"/>
      <c r="AE317" s="764"/>
      <c r="AF317" s="764"/>
      <c r="AG317" s="764"/>
      <c r="AH317" s="764"/>
      <c r="AI317" s="764"/>
      <c r="AJ317" s="764"/>
      <c r="AK317" s="764"/>
      <c r="AL317" s="764"/>
      <c r="AM317" s="764"/>
      <c r="AN317" s="764"/>
      <c r="AO317" s="764"/>
      <c r="AP317" s="764"/>
      <c r="AQ317" s="764" t="s">
        <v>409</v>
      </c>
      <c r="AR317" s="764" t="s">
        <v>409</v>
      </c>
      <c r="AS317" s="764"/>
      <c r="AT317" s="764"/>
      <c r="AU317" s="764"/>
      <c r="AV317" s="764" t="s">
        <v>410</v>
      </c>
      <c r="AW317" s="764" t="s">
        <v>369</v>
      </c>
      <c r="AX317" s="764" t="s">
        <v>411</v>
      </c>
      <c r="AY317" s="764">
        <v>0</v>
      </c>
      <c r="AZ317" s="764" t="s">
        <v>159</v>
      </c>
      <c r="BA317" s="764" t="s">
        <v>386</v>
      </c>
      <c r="BB317" s="764"/>
      <c r="BC317" s="764"/>
      <c r="BD317" s="764"/>
      <c r="BE317" s="764"/>
      <c r="BF317" s="764"/>
      <c r="BG317" s="764"/>
      <c r="BH317" s="764"/>
      <c r="BI317" s="764"/>
      <c r="BJ317" s="764"/>
      <c r="BK317" s="764"/>
      <c r="BL317" s="764"/>
      <c r="BM317" s="764"/>
      <c r="BN317" s="764"/>
      <c r="BO317" s="764"/>
      <c r="BP317" s="764"/>
      <c r="BQ317" s="764"/>
      <c r="BR317" s="764"/>
      <c r="BS317" s="764"/>
      <c r="BT317" s="764"/>
      <c r="BU317" s="764"/>
      <c r="BV317" s="764"/>
      <c r="BW317" s="764" t="s">
        <v>412</v>
      </c>
      <c r="BX317" s="764" t="s">
        <v>409</v>
      </c>
      <c r="BY317" s="764"/>
      <c r="BZ317" s="764"/>
      <c r="CA317" s="764" t="s">
        <v>413</v>
      </c>
      <c r="CB317" s="764" t="s">
        <v>414</v>
      </c>
      <c r="CC317" s="764"/>
      <c r="CD317" s="764"/>
      <c r="CE317" s="764"/>
      <c r="CF317" s="764"/>
      <c r="CG317" s="764">
        <v>2</v>
      </c>
    </row>
    <row r="318" spans="1:85" s="765" customFormat="1" ht="25" hidden="1">
      <c r="A318" s="756">
        <f t="shared" si="4"/>
        <v>316</v>
      </c>
      <c r="B318" s="764">
        <v>5</v>
      </c>
      <c r="C318" s="764" t="s">
        <v>2381</v>
      </c>
      <c r="D318" s="764">
        <v>4</v>
      </c>
      <c r="E318" s="764" t="s">
        <v>380</v>
      </c>
      <c r="F318" s="764"/>
      <c r="G318" s="764"/>
      <c r="H318" s="764"/>
      <c r="I318" s="764"/>
      <c r="J318" s="764" t="s">
        <v>415</v>
      </c>
      <c r="K318" s="764"/>
      <c r="L318" s="764"/>
      <c r="M318" s="764"/>
      <c r="N318" s="764"/>
      <c r="O318" s="764"/>
      <c r="P318" s="764"/>
      <c r="Q318" s="764"/>
      <c r="R318" s="764"/>
      <c r="S318" s="764"/>
      <c r="T318" s="764"/>
      <c r="U318" s="764"/>
      <c r="V318" s="764"/>
      <c r="W318" s="764"/>
      <c r="X318" s="764"/>
      <c r="Y318" s="764"/>
      <c r="Z318" s="764">
        <v>0</v>
      </c>
      <c r="AA318" s="764">
        <v>0</v>
      </c>
      <c r="AB318" s="764"/>
      <c r="AC318" s="764"/>
      <c r="AD318" s="764"/>
      <c r="AE318" s="764"/>
      <c r="AF318" s="764"/>
      <c r="AG318" s="764"/>
      <c r="AH318" s="764"/>
      <c r="AI318" s="764"/>
      <c r="AJ318" s="764"/>
      <c r="AK318" s="764"/>
      <c r="AL318" s="764"/>
      <c r="AM318" s="764"/>
      <c r="AN318" s="764"/>
      <c r="AO318" s="764"/>
      <c r="AP318" s="764"/>
      <c r="AQ318" s="764"/>
      <c r="AR318" s="764"/>
      <c r="AS318" s="764"/>
      <c r="AT318" s="764"/>
      <c r="AU318" s="764"/>
      <c r="AV318" s="764"/>
      <c r="AW318" s="764"/>
      <c r="AX318" s="764"/>
      <c r="AY318" s="764"/>
      <c r="AZ318" s="764"/>
      <c r="BA318" s="764"/>
      <c r="BB318" s="764"/>
      <c r="BC318" s="764"/>
      <c r="BD318" s="764"/>
      <c r="BE318" s="764"/>
      <c r="BF318" s="764"/>
      <c r="BG318" s="764" t="s">
        <v>416</v>
      </c>
      <c r="BH318" s="764" t="s">
        <v>416</v>
      </c>
      <c r="BI318" s="764"/>
      <c r="BJ318" s="764"/>
      <c r="BK318" s="764"/>
      <c r="BL318" s="764"/>
      <c r="BM318" s="764" t="s">
        <v>388</v>
      </c>
      <c r="BN318" s="764" t="s">
        <v>417</v>
      </c>
      <c r="BO318" s="764" t="s">
        <v>417</v>
      </c>
      <c r="BP318" s="764" t="s">
        <v>418</v>
      </c>
      <c r="BQ318" s="764"/>
      <c r="BR318" s="764"/>
      <c r="BS318" s="764"/>
      <c r="BT318" s="764"/>
      <c r="BU318" s="764"/>
      <c r="BV318" s="764"/>
      <c r="BW318" s="764"/>
      <c r="BX318" s="764"/>
      <c r="BY318" s="764"/>
      <c r="BZ318" s="764"/>
      <c r="CA318" s="764"/>
      <c r="CB318" s="764"/>
      <c r="CC318" s="764"/>
      <c r="CD318" s="764"/>
      <c r="CE318" s="764"/>
      <c r="CF318" s="764"/>
      <c r="CG318" s="764">
        <v>1</v>
      </c>
    </row>
    <row r="319" spans="1:85" s="765" customFormat="1" ht="25" hidden="1">
      <c r="A319" s="756">
        <f t="shared" si="4"/>
        <v>317</v>
      </c>
      <c r="B319" s="764">
        <v>5</v>
      </c>
      <c r="C319" s="764" t="s">
        <v>2381</v>
      </c>
      <c r="D319" s="764">
        <v>4</v>
      </c>
      <c r="E319" s="764" t="s">
        <v>380</v>
      </c>
      <c r="F319" s="764"/>
      <c r="G319" s="764"/>
      <c r="H319" s="764"/>
      <c r="I319" s="764"/>
      <c r="J319" s="764" t="s">
        <v>419</v>
      </c>
      <c r="K319" s="764"/>
      <c r="L319" s="764"/>
      <c r="M319" s="764"/>
      <c r="N319" s="764"/>
      <c r="O319" s="764"/>
      <c r="P319" s="764"/>
      <c r="Q319" s="764"/>
      <c r="R319" s="764"/>
      <c r="S319" s="764"/>
      <c r="T319" s="764"/>
      <c r="U319" s="764"/>
      <c r="V319" s="764"/>
      <c r="W319" s="764"/>
      <c r="X319" s="764"/>
      <c r="Y319" s="764"/>
      <c r="Z319" s="764">
        <v>0</v>
      </c>
      <c r="AA319" s="764">
        <v>0</v>
      </c>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c r="BB319" s="764"/>
      <c r="BC319" s="764"/>
      <c r="BD319" s="764"/>
      <c r="BE319" s="764"/>
      <c r="BF319" s="764"/>
      <c r="BG319" s="764" t="s">
        <v>420</v>
      </c>
      <c r="BH319" s="764" t="s">
        <v>420</v>
      </c>
      <c r="BI319" s="764"/>
      <c r="BJ319" s="764"/>
      <c r="BK319" s="764"/>
      <c r="BL319" s="764"/>
      <c r="BM319" s="764" t="s">
        <v>388</v>
      </c>
      <c r="BN319" s="764" t="s">
        <v>421</v>
      </c>
      <c r="BO319" s="764" t="s">
        <v>421</v>
      </c>
      <c r="BP319" s="764" t="s">
        <v>418</v>
      </c>
      <c r="BQ319" s="764"/>
      <c r="BR319" s="764"/>
      <c r="BS319" s="764"/>
      <c r="BT319" s="764"/>
      <c r="BU319" s="764"/>
      <c r="BV319" s="764"/>
      <c r="BW319" s="764"/>
      <c r="BX319" s="764"/>
      <c r="BY319" s="764"/>
      <c r="BZ319" s="764"/>
      <c r="CA319" s="764"/>
      <c r="CB319" s="764"/>
      <c r="CC319" s="764"/>
      <c r="CD319" s="764"/>
      <c r="CE319" s="764"/>
      <c r="CF319" s="764"/>
      <c r="CG319" s="764">
        <v>1</v>
      </c>
    </row>
    <row r="320" spans="1:85" s="765" customFormat="1" ht="25" hidden="1">
      <c r="A320" s="756">
        <f t="shared" si="4"/>
        <v>318</v>
      </c>
      <c r="B320" s="764">
        <v>5</v>
      </c>
      <c r="C320" s="764" t="s">
        <v>2381</v>
      </c>
      <c r="D320" s="764">
        <v>4</v>
      </c>
      <c r="E320" s="764" t="s">
        <v>380</v>
      </c>
      <c r="F320" s="764"/>
      <c r="G320" s="764"/>
      <c r="H320" s="764"/>
      <c r="I320" s="764"/>
      <c r="J320" s="764" t="s">
        <v>422</v>
      </c>
      <c r="K320" s="764"/>
      <c r="L320" s="764"/>
      <c r="M320" s="764"/>
      <c r="N320" s="764"/>
      <c r="O320" s="764"/>
      <c r="P320" s="764"/>
      <c r="Q320" s="764"/>
      <c r="R320" s="764"/>
      <c r="S320" s="764"/>
      <c r="T320" s="764"/>
      <c r="U320" s="764"/>
      <c r="V320" s="764"/>
      <c r="W320" s="764"/>
      <c r="X320" s="764"/>
      <c r="Y320" s="764"/>
      <c r="Z320" s="764">
        <v>0</v>
      </c>
      <c r="AA320" s="764">
        <v>0</v>
      </c>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c r="BB320" s="764"/>
      <c r="BC320" s="764"/>
      <c r="BD320" s="764"/>
      <c r="BE320" s="764"/>
      <c r="BF320" s="764"/>
      <c r="BG320" s="764" t="s">
        <v>423</v>
      </c>
      <c r="BH320" s="764" t="s">
        <v>423</v>
      </c>
      <c r="BI320" s="764"/>
      <c r="BJ320" s="764"/>
      <c r="BK320" s="764"/>
      <c r="BL320" s="764"/>
      <c r="BM320" s="764" t="s">
        <v>325</v>
      </c>
      <c r="BN320" s="764" t="s">
        <v>424</v>
      </c>
      <c r="BO320" s="764" t="s">
        <v>424</v>
      </c>
      <c r="BP320" s="764"/>
      <c r="BQ320" s="764"/>
      <c r="BR320" s="764"/>
      <c r="BS320" s="764"/>
      <c r="BT320" s="764"/>
      <c r="BU320" s="764"/>
      <c r="BV320" s="764"/>
      <c r="BW320" s="764"/>
      <c r="BX320" s="764"/>
      <c r="BY320" s="764"/>
      <c r="BZ320" s="764"/>
      <c r="CA320" s="764"/>
      <c r="CB320" s="764"/>
      <c r="CC320" s="764"/>
      <c r="CD320" s="764"/>
      <c r="CE320" s="764"/>
      <c r="CF320" s="764"/>
      <c r="CG320" s="764"/>
    </row>
    <row r="321" spans="1:85" s="765" customFormat="1" hidden="1">
      <c r="A321" s="756">
        <f t="shared" si="4"/>
        <v>319</v>
      </c>
      <c r="B321" s="764">
        <v>5</v>
      </c>
      <c r="C321" s="764" t="s">
        <v>2381</v>
      </c>
      <c r="D321" s="764">
        <v>5</v>
      </c>
      <c r="E321" s="764" t="s">
        <v>518</v>
      </c>
      <c r="F321" s="764"/>
      <c r="G321" s="764"/>
      <c r="H321" s="764"/>
      <c r="I321" s="764"/>
      <c r="J321" s="764" t="s">
        <v>533</v>
      </c>
      <c r="K321" s="764"/>
      <c r="L321" s="764"/>
      <c r="M321" s="764"/>
      <c r="N321" s="764"/>
      <c r="O321" s="764"/>
      <c r="P321" s="764"/>
      <c r="Q321" s="764"/>
      <c r="R321" s="764"/>
      <c r="S321" s="764"/>
      <c r="T321" s="764"/>
      <c r="U321" s="764"/>
      <c r="V321" s="764"/>
      <c r="W321" s="764"/>
      <c r="X321" s="764"/>
      <c r="Y321" s="764"/>
      <c r="Z321" s="764">
        <v>0</v>
      </c>
      <c r="AA321" s="764">
        <v>0</v>
      </c>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c r="BB321" s="764"/>
      <c r="BC321" s="764"/>
      <c r="BD321" s="764"/>
      <c r="BE321" s="764"/>
      <c r="BF321" s="764"/>
      <c r="BG321" s="764" t="s">
        <v>534</v>
      </c>
      <c r="BH321" s="764" t="s">
        <v>534</v>
      </c>
      <c r="BI321" s="764"/>
      <c r="BJ321" s="764"/>
      <c r="BK321" s="764"/>
      <c r="BL321" s="764"/>
      <c r="BM321" s="764" t="s">
        <v>524</v>
      </c>
      <c r="BN321" s="764"/>
      <c r="BO321" s="764" t="s">
        <v>535</v>
      </c>
      <c r="BP321" s="764" t="s">
        <v>522</v>
      </c>
      <c r="BQ321" s="764"/>
      <c r="BR321" s="764"/>
      <c r="BS321" s="764"/>
      <c r="BT321" s="764"/>
      <c r="BU321" s="764"/>
      <c r="BV321" s="764"/>
      <c r="BW321" s="764"/>
      <c r="BX321" s="764"/>
      <c r="BY321" s="764"/>
      <c r="BZ321" s="764"/>
      <c r="CA321" s="764"/>
      <c r="CB321" s="764"/>
      <c r="CC321" s="764"/>
      <c r="CD321" s="764"/>
      <c r="CE321" s="764"/>
      <c r="CF321" s="764"/>
      <c r="CG321" s="764">
        <v>1</v>
      </c>
    </row>
    <row r="322" spans="1:85" s="765" customFormat="1" hidden="1">
      <c r="A322" s="756">
        <f t="shared" si="4"/>
        <v>320</v>
      </c>
      <c r="B322" s="764">
        <v>5</v>
      </c>
      <c r="C322" s="764" t="s">
        <v>2381</v>
      </c>
      <c r="D322" s="764">
        <v>5</v>
      </c>
      <c r="E322" s="764" t="s">
        <v>518</v>
      </c>
      <c r="F322" s="764"/>
      <c r="G322" s="764"/>
      <c r="H322" s="764"/>
      <c r="I322" s="764"/>
      <c r="J322" s="764" t="s">
        <v>536</v>
      </c>
      <c r="K322" s="764"/>
      <c r="L322" s="764"/>
      <c r="M322" s="764"/>
      <c r="N322" s="764"/>
      <c r="O322" s="764"/>
      <c r="P322" s="764"/>
      <c r="Q322" s="764"/>
      <c r="R322" s="764"/>
      <c r="S322" s="764"/>
      <c r="T322" s="764"/>
      <c r="U322" s="764"/>
      <c r="V322" s="764"/>
      <c r="W322" s="764"/>
      <c r="X322" s="764"/>
      <c r="Y322" s="764"/>
      <c r="Z322" s="764">
        <v>0</v>
      </c>
      <c r="AA322" s="764">
        <v>0</v>
      </c>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c r="BB322" s="764"/>
      <c r="BC322" s="764"/>
      <c r="BD322" s="764"/>
      <c r="BE322" s="764"/>
      <c r="BF322" s="764"/>
      <c r="BG322" s="764" t="s">
        <v>537</v>
      </c>
      <c r="BH322" s="764" t="s">
        <v>537</v>
      </c>
      <c r="BI322" s="764"/>
      <c r="BJ322" s="764"/>
      <c r="BK322" s="764"/>
      <c r="BL322" s="764"/>
      <c r="BM322" s="764" t="s">
        <v>524</v>
      </c>
      <c r="BN322" s="764"/>
      <c r="BO322" s="764" t="s">
        <v>538</v>
      </c>
      <c r="BP322" s="764" t="s">
        <v>539</v>
      </c>
      <c r="BQ322" s="764"/>
      <c r="BR322" s="764"/>
      <c r="BS322" s="764"/>
      <c r="BT322" s="764"/>
      <c r="BU322" s="764"/>
      <c r="BV322" s="764"/>
      <c r="BW322" s="764"/>
      <c r="BX322" s="764"/>
      <c r="BY322" s="764"/>
      <c r="BZ322" s="764"/>
      <c r="CA322" s="764"/>
      <c r="CB322" s="764"/>
      <c r="CC322" s="764"/>
      <c r="CD322" s="764"/>
      <c r="CE322" s="764"/>
      <c r="CF322" s="764"/>
      <c r="CG322" s="764">
        <v>1</v>
      </c>
    </row>
    <row r="323" spans="1:85" s="765" customFormat="1" hidden="1">
      <c r="A323" s="756">
        <f t="shared" si="4"/>
        <v>321</v>
      </c>
      <c r="B323" s="764">
        <v>5</v>
      </c>
      <c r="C323" s="764" t="s">
        <v>2381</v>
      </c>
      <c r="D323" s="764">
        <v>5</v>
      </c>
      <c r="E323" s="764" t="s">
        <v>518</v>
      </c>
      <c r="F323" s="764"/>
      <c r="G323" s="764"/>
      <c r="H323" s="764"/>
      <c r="I323" s="764"/>
      <c r="J323" s="764" t="s">
        <v>540</v>
      </c>
      <c r="K323" s="764"/>
      <c r="L323" s="764"/>
      <c r="M323" s="764"/>
      <c r="N323" s="764"/>
      <c r="O323" s="764"/>
      <c r="P323" s="764"/>
      <c r="Q323" s="764"/>
      <c r="R323" s="764"/>
      <c r="S323" s="764"/>
      <c r="T323" s="764"/>
      <c r="U323" s="764"/>
      <c r="V323" s="764"/>
      <c r="W323" s="764"/>
      <c r="X323" s="764"/>
      <c r="Y323" s="764"/>
      <c r="Z323" s="764">
        <v>0</v>
      </c>
      <c r="AA323" s="764">
        <v>0</v>
      </c>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t="s">
        <v>541</v>
      </c>
      <c r="BH323" s="764" t="s">
        <v>541</v>
      </c>
      <c r="BI323" s="764"/>
      <c r="BJ323" s="764"/>
      <c r="BK323" s="764"/>
      <c r="BL323" s="764"/>
      <c r="BM323" s="764" t="s">
        <v>524</v>
      </c>
      <c r="BN323" s="764"/>
      <c r="BO323" s="764" t="s">
        <v>542</v>
      </c>
      <c r="BP323" s="764" t="s">
        <v>539</v>
      </c>
      <c r="BQ323" s="764"/>
      <c r="BR323" s="764"/>
      <c r="BS323" s="764"/>
      <c r="BT323" s="764"/>
      <c r="BU323" s="764"/>
      <c r="BV323" s="764"/>
      <c r="BW323" s="764"/>
      <c r="BX323" s="764"/>
      <c r="BY323" s="764"/>
      <c r="BZ323" s="764"/>
      <c r="CA323" s="764"/>
      <c r="CB323" s="764"/>
      <c r="CC323" s="764"/>
      <c r="CD323" s="764"/>
      <c r="CE323" s="764"/>
      <c r="CF323" s="764"/>
      <c r="CG323" s="764">
        <v>1</v>
      </c>
    </row>
    <row r="324" spans="1:85" s="765" customFormat="1" ht="25" hidden="1">
      <c r="A324" s="756">
        <f t="shared" si="4"/>
        <v>322</v>
      </c>
      <c r="B324" s="764">
        <v>5</v>
      </c>
      <c r="C324" s="764" t="s">
        <v>2381</v>
      </c>
      <c r="D324" s="764">
        <v>5</v>
      </c>
      <c r="E324" s="764" t="s">
        <v>518</v>
      </c>
      <c r="F324" s="764"/>
      <c r="G324" s="764"/>
      <c r="H324" s="764"/>
      <c r="I324" s="764"/>
      <c r="J324" s="764" t="s">
        <v>543</v>
      </c>
      <c r="K324" s="764"/>
      <c r="L324" s="764"/>
      <c r="M324" s="764"/>
      <c r="N324" s="764"/>
      <c r="O324" s="764"/>
      <c r="P324" s="764"/>
      <c r="Q324" s="764"/>
      <c r="R324" s="764"/>
      <c r="S324" s="764"/>
      <c r="T324" s="764"/>
      <c r="U324" s="764"/>
      <c r="V324" s="764"/>
      <c r="W324" s="764"/>
      <c r="X324" s="764"/>
      <c r="Y324" s="764"/>
      <c r="Z324" s="764">
        <v>0</v>
      </c>
      <c r="AA324" s="764">
        <v>0</v>
      </c>
      <c r="AB324" s="764"/>
      <c r="AC324" s="764"/>
      <c r="AD324" s="764"/>
      <c r="AE324" s="764"/>
      <c r="AF324" s="764"/>
      <c r="AG324" s="764"/>
      <c r="AH324" s="764"/>
      <c r="AI324" s="764"/>
      <c r="AJ324" s="764"/>
      <c r="AK324" s="764"/>
      <c r="AL324" s="764"/>
      <c r="AM324" s="764"/>
      <c r="AN324" s="764"/>
      <c r="AO324" s="764"/>
      <c r="AP324" s="764"/>
      <c r="AQ324" s="764"/>
      <c r="AR324" s="764"/>
      <c r="AS324" s="764"/>
      <c r="AT324" s="764"/>
      <c r="AU324" s="764"/>
      <c r="AV324" s="764"/>
      <c r="AW324" s="764"/>
      <c r="AX324" s="764"/>
      <c r="AY324" s="764"/>
      <c r="AZ324" s="764"/>
      <c r="BA324" s="764"/>
      <c r="BB324" s="764"/>
      <c r="BC324" s="764"/>
      <c r="BD324" s="764"/>
      <c r="BE324" s="764"/>
      <c r="BF324" s="764"/>
      <c r="BG324" s="764" t="s">
        <v>544</v>
      </c>
      <c r="BH324" s="764" t="s">
        <v>544</v>
      </c>
      <c r="BI324" s="764"/>
      <c r="BJ324" s="764"/>
      <c r="BK324" s="764"/>
      <c r="BL324" s="764"/>
      <c r="BM324" s="764" t="s">
        <v>524</v>
      </c>
      <c r="BN324" s="764" t="s">
        <v>545</v>
      </c>
      <c r="BO324" s="764"/>
      <c r="BP324" s="764"/>
      <c r="BQ324" s="764"/>
      <c r="BR324" s="764"/>
      <c r="BS324" s="764"/>
      <c r="BT324" s="764"/>
      <c r="BU324" s="764"/>
      <c r="BV324" s="764"/>
      <c r="BW324" s="764"/>
      <c r="BX324" s="764"/>
      <c r="BY324" s="764"/>
      <c r="BZ324" s="764"/>
      <c r="CA324" s="764"/>
      <c r="CB324" s="764"/>
      <c r="CC324" s="764"/>
      <c r="CD324" s="764"/>
      <c r="CE324" s="764"/>
      <c r="CF324" s="764"/>
      <c r="CG324" s="764">
        <v>1</v>
      </c>
    </row>
    <row r="325" spans="1:85" s="765" customFormat="1" ht="50" hidden="1">
      <c r="A325" s="756">
        <f t="shared" si="4"/>
        <v>323</v>
      </c>
      <c r="B325" s="764">
        <v>5</v>
      </c>
      <c r="C325" s="764" t="s">
        <v>2381</v>
      </c>
      <c r="D325" s="764">
        <v>5</v>
      </c>
      <c r="E325" s="764" t="s">
        <v>518</v>
      </c>
      <c r="F325" s="764"/>
      <c r="G325" s="764"/>
      <c r="H325" s="764"/>
      <c r="I325" s="764"/>
      <c r="J325" s="764" t="s">
        <v>546</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c r="BH325" s="764"/>
      <c r="BI325" s="764"/>
      <c r="BJ325" s="764"/>
      <c r="BK325" s="764"/>
      <c r="BL325" s="764"/>
      <c r="BM325" s="764"/>
      <c r="BN325" s="764"/>
      <c r="BO325" s="764"/>
      <c r="BP325" s="764"/>
      <c r="BQ325" s="764"/>
      <c r="BR325" s="764"/>
      <c r="BS325" s="764"/>
      <c r="BT325" s="764"/>
      <c r="BU325" s="764"/>
      <c r="BV325" s="764"/>
      <c r="BW325" s="764" t="s">
        <v>546</v>
      </c>
      <c r="BX325" s="764" t="s">
        <v>547</v>
      </c>
      <c r="BY325" s="764"/>
      <c r="BZ325" s="764"/>
      <c r="CA325" s="764" t="s">
        <v>548</v>
      </c>
      <c r="CB325" s="764" t="s">
        <v>283</v>
      </c>
      <c r="CC325" s="764"/>
      <c r="CD325" s="764"/>
      <c r="CE325" s="764"/>
      <c r="CF325" s="764"/>
      <c r="CG325" s="764">
        <v>1</v>
      </c>
    </row>
    <row r="326" spans="1:85" s="765" customFormat="1" ht="75" hidden="1">
      <c r="A326" s="756">
        <f t="shared" si="4"/>
        <v>324</v>
      </c>
      <c r="B326" s="764">
        <v>5</v>
      </c>
      <c r="C326" s="764" t="s">
        <v>2381</v>
      </c>
      <c r="D326" s="764">
        <v>5</v>
      </c>
      <c r="E326" s="764" t="s">
        <v>518</v>
      </c>
      <c r="F326" s="764"/>
      <c r="G326" s="764"/>
      <c r="H326" s="764"/>
      <c r="I326" s="764"/>
      <c r="J326" s="764" t="s">
        <v>549</v>
      </c>
      <c r="K326" s="764"/>
      <c r="L326" s="764"/>
      <c r="M326" s="764"/>
      <c r="N326" s="764"/>
      <c r="O326" s="764"/>
      <c r="P326" s="764"/>
      <c r="Q326" s="764"/>
      <c r="R326" s="764"/>
      <c r="S326" s="764"/>
      <c r="T326" s="764"/>
      <c r="U326" s="764"/>
      <c r="V326" s="764"/>
      <c r="W326" s="764"/>
      <c r="X326" s="764"/>
      <c r="Y326" s="764"/>
      <c r="Z326" s="764">
        <v>0</v>
      </c>
      <c r="AA326" s="764">
        <v>100</v>
      </c>
      <c r="AB326" s="764"/>
      <c r="AC326" s="764"/>
      <c r="AD326" s="764"/>
      <c r="AE326" s="764"/>
      <c r="AF326" s="764"/>
      <c r="AG326" s="764"/>
      <c r="AH326" s="764"/>
      <c r="AI326" s="764"/>
      <c r="AJ326" s="764"/>
      <c r="AK326" s="764"/>
      <c r="AL326" s="764"/>
      <c r="AM326" s="764"/>
      <c r="AN326" s="764"/>
      <c r="AO326" s="764"/>
      <c r="AP326" s="764"/>
      <c r="AQ326" s="764" t="s">
        <v>550</v>
      </c>
      <c r="AR326" s="764" t="s">
        <v>550</v>
      </c>
      <c r="AS326" s="764"/>
      <c r="AT326" s="764"/>
      <c r="AU326" s="764"/>
      <c r="AV326" s="764" t="s">
        <v>551</v>
      </c>
      <c r="AW326" s="764" t="s">
        <v>369</v>
      </c>
      <c r="AX326" s="764" t="s">
        <v>277</v>
      </c>
      <c r="AY326" s="764">
        <v>0</v>
      </c>
      <c r="AZ326" s="764">
        <v>100</v>
      </c>
      <c r="BA326" s="764" t="s">
        <v>78</v>
      </c>
      <c r="BB326" s="764"/>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c r="BX326" s="764"/>
      <c r="BY326" s="764"/>
      <c r="BZ326" s="764"/>
      <c r="CA326" s="764"/>
      <c r="CB326" s="764"/>
      <c r="CC326" s="764"/>
      <c r="CD326" s="764"/>
      <c r="CE326" s="764"/>
      <c r="CF326" s="764"/>
      <c r="CG326" s="764">
        <v>1</v>
      </c>
    </row>
    <row r="327" spans="1:85" s="765" customFormat="1" ht="112.5" hidden="1">
      <c r="A327" s="756">
        <f t="shared" si="4"/>
        <v>325</v>
      </c>
      <c r="B327" s="764">
        <v>5</v>
      </c>
      <c r="C327" s="764" t="s">
        <v>2381</v>
      </c>
      <c r="D327" s="764">
        <v>5</v>
      </c>
      <c r="E327" s="764" t="s">
        <v>518</v>
      </c>
      <c r="F327" s="764"/>
      <c r="G327" s="764"/>
      <c r="H327" s="764"/>
      <c r="I327" s="764"/>
      <c r="J327" s="764" t="s">
        <v>552</v>
      </c>
      <c r="K327" s="764"/>
      <c r="L327" s="764"/>
      <c r="M327" s="764"/>
      <c r="N327" s="764"/>
      <c r="O327" s="764"/>
      <c r="P327" s="764"/>
      <c r="Q327" s="764"/>
      <c r="R327" s="764"/>
      <c r="S327" s="764"/>
      <c r="T327" s="764"/>
      <c r="U327" s="764"/>
      <c r="V327" s="764"/>
      <c r="W327" s="764"/>
      <c r="X327" s="764"/>
      <c r="Y327" s="764"/>
      <c r="Z327" s="764">
        <v>0</v>
      </c>
      <c r="AA327" s="764">
        <v>100</v>
      </c>
      <c r="AB327" s="764"/>
      <c r="AC327" s="764"/>
      <c r="AD327" s="764"/>
      <c r="AE327" s="764"/>
      <c r="AF327" s="764"/>
      <c r="AG327" s="764"/>
      <c r="AH327" s="764"/>
      <c r="AI327" s="764"/>
      <c r="AJ327" s="764"/>
      <c r="AK327" s="764"/>
      <c r="AL327" s="764"/>
      <c r="AM327" s="764"/>
      <c r="AN327" s="764"/>
      <c r="AO327" s="764"/>
      <c r="AP327" s="764"/>
      <c r="AQ327" s="764" t="s">
        <v>553</v>
      </c>
      <c r="AR327" s="764" t="s">
        <v>553</v>
      </c>
      <c r="AS327" s="764"/>
      <c r="AT327" s="764"/>
      <c r="AU327" s="764"/>
      <c r="AV327" s="764" t="s">
        <v>554</v>
      </c>
      <c r="AW327" s="764" t="s">
        <v>369</v>
      </c>
      <c r="AX327" s="764" t="s">
        <v>277</v>
      </c>
      <c r="AY327" s="764">
        <v>0</v>
      </c>
      <c r="AZ327" s="764">
        <v>100</v>
      </c>
      <c r="BA327" s="764" t="s">
        <v>78</v>
      </c>
      <c r="BB327" s="764"/>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c r="CB327" s="764"/>
      <c r="CC327" s="764"/>
      <c r="CD327" s="764"/>
      <c r="CE327" s="764"/>
      <c r="CF327" s="764"/>
      <c r="CG327" s="764">
        <v>1</v>
      </c>
    </row>
    <row r="328" spans="1:85" s="765" customFormat="1" ht="37.5" hidden="1">
      <c r="A328" s="756">
        <f t="shared" si="4"/>
        <v>326</v>
      </c>
      <c r="B328" s="764">
        <v>5</v>
      </c>
      <c r="C328" s="764" t="s">
        <v>2381</v>
      </c>
      <c r="D328" s="764">
        <v>5</v>
      </c>
      <c r="E328" s="764" t="s">
        <v>518</v>
      </c>
      <c r="F328" s="764"/>
      <c r="G328" s="764"/>
      <c r="H328" s="764"/>
      <c r="I328" s="764"/>
      <c r="J328" s="764" t="s">
        <v>555</v>
      </c>
      <c r="K328" s="764"/>
      <c r="L328" s="764"/>
      <c r="M328" s="764"/>
      <c r="N328" s="764"/>
      <c r="O328" s="764"/>
      <c r="P328" s="764"/>
      <c r="Q328" s="764"/>
      <c r="R328" s="764"/>
      <c r="S328" s="764"/>
      <c r="T328" s="764"/>
      <c r="U328" s="764"/>
      <c r="V328" s="764"/>
      <c r="W328" s="764"/>
      <c r="X328" s="764"/>
      <c r="Y328" s="764"/>
      <c r="Z328" s="764">
        <v>0</v>
      </c>
      <c r="AA328" s="764">
        <v>100</v>
      </c>
      <c r="AB328" s="764"/>
      <c r="AC328" s="764"/>
      <c r="AD328" s="764"/>
      <c r="AE328" s="764"/>
      <c r="AF328" s="764"/>
      <c r="AG328" s="764"/>
      <c r="AH328" s="764"/>
      <c r="AI328" s="764"/>
      <c r="AJ328" s="764"/>
      <c r="AK328" s="764"/>
      <c r="AL328" s="764"/>
      <c r="AM328" s="764"/>
      <c r="AN328" s="764"/>
      <c r="AO328" s="764"/>
      <c r="AP328" s="764"/>
      <c r="AQ328" s="764" t="s">
        <v>556</v>
      </c>
      <c r="AR328" s="764" t="s">
        <v>556</v>
      </c>
      <c r="AS328" s="764"/>
      <c r="AT328" s="764"/>
      <c r="AU328" s="764"/>
      <c r="AV328" s="764" t="s">
        <v>557</v>
      </c>
      <c r="AW328" s="764" t="s">
        <v>369</v>
      </c>
      <c r="AX328" s="764" t="s">
        <v>277</v>
      </c>
      <c r="AY328" s="764">
        <v>0</v>
      </c>
      <c r="AZ328" s="764">
        <v>100</v>
      </c>
      <c r="BA328" s="764" t="s">
        <v>78</v>
      </c>
      <c r="BB328" s="764"/>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c r="CB328" s="764"/>
      <c r="CC328" s="764"/>
      <c r="CD328" s="764"/>
      <c r="CE328" s="764"/>
      <c r="CF328" s="764"/>
      <c r="CG328" s="764">
        <v>1</v>
      </c>
    </row>
    <row r="329" spans="1:85" s="765" customFormat="1" ht="37.5" hidden="1">
      <c r="A329" s="756">
        <f t="shared" si="4"/>
        <v>327</v>
      </c>
      <c r="B329" s="764">
        <v>5</v>
      </c>
      <c r="C329" s="764" t="s">
        <v>2381</v>
      </c>
      <c r="D329" s="764">
        <v>5</v>
      </c>
      <c r="E329" s="764" t="s">
        <v>518</v>
      </c>
      <c r="F329" s="764"/>
      <c r="G329" s="764"/>
      <c r="H329" s="764"/>
      <c r="I329" s="764"/>
      <c r="J329" s="764" t="s">
        <v>558</v>
      </c>
      <c r="K329" s="764"/>
      <c r="L329" s="764"/>
      <c r="M329" s="764"/>
      <c r="N329" s="764"/>
      <c r="O329" s="764"/>
      <c r="P329" s="764"/>
      <c r="Q329" s="764"/>
      <c r="R329" s="764"/>
      <c r="S329" s="764"/>
      <c r="T329" s="764"/>
      <c r="U329" s="764"/>
      <c r="V329" s="764"/>
      <c r="W329" s="764"/>
      <c r="X329" s="764"/>
      <c r="Y329" s="764"/>
      <c r="Z329" s="764">
        <v>0</v>
      </c>
      <c r="AA329" s="764">
        <v>100</v>
      </c>
      <c r="AB329" s="764"/>
      <c r="AC329" s="764"/>
      <c r="AD329" s="764"/>
      <c r="AE329" s="764"/>
      <c r="AF329" s="764"/>
      <c r="AG329" s="764"/>
      <c r="AH329" s="764"/>
      <c r="AI329" s="764"/>
      <c r="AJ329" s="764"/>
      <c r="AK329" s="764"/>
      <c r="AL329" s="764"/>
      <c r="AM329" s="764"/>
      <c r="AN329" s="764"/>
      <c r="AO329" s="764"/>
      <c r="AP329" s="764"/>
      <c r="AQ329" s="764" t="s">
        <v>559</v>
      </c>
      <c r="AR329" s="764" t="s">
        <v>559</v>
      </c>
      <c r="AS329" s="764"/>
      <c r="AT329" s="764"/>
      <c r="AU329" s="764"/>
      <c r="AV329" s="764" t="s">
        <v>560</v>
      </c>
      <c r="AW329" s="764" t="s">
        <v>369</v>
      </c>
      <c r="AX329" s="764" t="s">
        <v>277</v>
      </c>
      <c r="AY329" s="764">
        <v>0</v>
      </c>
      <c r="AZ329" s="764">
        <v>100</v>
      </c>
      <c r="BA329" s="764" t="s">
        <v>78</v>
      </c>
      <c r="BB329" s="764"/>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c r="CB329" s="764"/>
      <c r="CC329" s="764"/>
      <c r="CD329" s="764"/>
      <c r="CE329" s="764"/>
      <c r="CF329" s="764"/>
      <c r="CG329" s="764">
        <v>1</v>
      </c>
    </row>
    <row r="330" spans="1:85" s="765" customFormat="1" ht="37.5" hidden="1">
      <c r="A330" s="756">
        <f t="shared" si="4"/>
        <v>328</v>
      </c>
      <c r="B330" s="764">
        <v>5</v>
      </c>
      <c r="C330" s="764" t="s">
        <v>2381</v>
      </c>
      <c r="D330" s="764">
        <v>5</v>
      </c>
      <c r="E330" s="764" t="s">
        <v>518</v>
      </c>
      <c r="F330" s="764"/>
      <c r="G330" s="764"/>
      <c r="H330" s="764"/>
      <c r="I330" s="764"/>
      <c r="J330" s="764" t="s">
        <v>561</v>
      </c>
      <c r="K330" s="764"/>
      <c r="L330" s="764"/>
      <c r="M330" s="764"/>
      <c r="N330" s="764"/>
      <c r="O330" s="764"/>
      <c r="P330" s="764"/>
      <c r="Q330" s="764"/>
      <c r="R330" s="764"/>
      <c r="S330" s="764"/>
      <c r="T330" s="764"/>
      <c r="U330" s="764"/>
      <c r="V330" s="764"/>
      <c r="W330" s="764"/>
      <c r="X330" s="764"/>
      <c r="Y330" s="764"/>
      <c r="Z330" s="764">
        <v>0</v>
      </c>
      <c r="AA330" s="764">
        <v>100</v>
      </c>
      <c r="AB330" s="764"/>
      <c r="AC330" s="764"/>
      <c r="AD330" s="764"/>
      <c r="AE330" s="764"/>
      <c r="AF330" s="764"/>
      <c r="AG330" s="764"/>
      <c r="AH330" s="764"/>
      <c r="AI330" s="764"/>
      <c r="AJ330" s="764"/>
      <c r="AK330" s="764"/>
      <c r="AL330" s="764"/>
      <c r="AM330" s="764"/>
      <c r="AN330" s="764"/>
      <c r="AO330" s="764"/>
      <c r="AP330" s="764"/>
      <c r="AQ330" s="764" t="s">
        <v>562</v>
      </c>
      <c r="AR330" s="764" t="s">
        <v>562</v>
      </c>
      <c r="AS330" s="764"/>
      <c r="AT330" s="764"/>
      <c r="AU330" s="764"/>
      <c r="AV330" s="764" t="s">
        <v>563</v>
      </c>
      <c r="AW330" s="764" t="s">
        <v>369</v>
      </c>
      <c r="AX330" s="764" t="s">
        <v>277</v>
      </c>
      <c r="AY330" s="764">
        <v>0</v>
      </c>
      <c r="AZ330" s="764">
        <v>100</v>
      </c>
      <c r="BA330" s="764" t="s">
        <v>78</v>
      </c>
      <c r="BB330" s="764"/>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c r="CB330" s="764"/>
      <c r="CC330" s="764"/>
      <c r="CD330" s="764"/>
      <c r="CE330" s="764"/>
      <c r="CF330" s="764"/>
      <c r="CG330" s="764">
        <v>1</v>
      </c>
    </row>
    <row r="331" spans="1:85" s="765" customFormat="1" ht="37.5" hidden="1">
      <c r="A331" s="756">
        <f t="shared" si="4"/>
        <v>329</v>
      </c>
      <c r="B331" s="764">
        <v>5</v>
      </c>
      <c r="C331" s="764" t="s">
        <v>2381</v>
      </c>
      <c r="D331" s="764">
        <v>5</v>
      </c>
      <c r="E331" s="764" t="s">
        <v>518</v>
      </c>
      <c r="F331" s="764"/>
      <c r="G331" s="764"/>
      <c r="H331" s="764"/>
      <c r="I331" s="764"/>
      <c r="J331" s="764" t="s">
        <v>1982</v>
      </c>
      <c r="K331" s="764"/>
      <c r="L331" s="764"/>
      <c r="M331" s="764"/>
      <c r="N331" s="764"/>
      <c r="O331" s="764"/>
      <c r="P331" s="764"/>
      <c r="Q331" s="764"/>
      <c r="R331" s="764"/>
      <c r="S331" s="764"/>
      <c r="T331" s="764"/>
      <c r="U331" s="764"/>
      <c r="V331" s="764"/>
      <c r="W331" s="764"/>
      <c r="X331" s="764"/>
      <c r="Y331" s="764"/>
      <c r="Z331" s="764">
        <v>0</v>
      </c>
      <c r="AA331" s="764">
        <v>100</v>
      </c>
      <c r="AB331" s="764"/>
      <c r="AC331" s="764"/>
      <c r="AD331" s="764"/>
      <c r="AE331" s="764"/>
      <c r="AF331" s="764"/>
      <c r="AG331" s="764"/>
      <c r="AH331" s="764"/>
      <c r="AI331" s="764"/>
      <c r="AJ331" s="764"/>
      <c r="AK331" s="764"/>
      <c r="AL331" s="764"/>
      <c r="AM331" s="764"/>
      <c r="AN331" s="764"/>
      <c r="AO331" s="764"/>
      <c r="AP331" s="764"/>
      <c r="AQ331" s="764" t="s">
        <v>564</v>
      </c>
      <c r="AR331" s="764" t="s">
        <v>564</v>
      </c>
      <c r="AS331" s="764"/>
      <c r="AT331" s="764"/>
      <c r="AU331" s="764"/>
      <c r="AV331" s="764" t="s">
        <v>565</v>
      </c>
      <c r="AW331" s="764" t="s">
        <v>369</v>
      </c>
      <c r="AX331" s="764" t="s">
        <v>277</v>
      </c>
      <c r="AY331" s="764">
        <v>0</v>
      </c>
      <c r="AZ331" s="764">
        <v>100</v>
      </c>
      <c r="BA331" s="764" t="s">
        <v>78</v>
      </c>
      <c r="BB331" s="764"/>
      <c r="BC331" s="764"/>
      <c r="BD331" s="764"/>
      <c r="BE331" s="764"/>
      <c r="BF331" s="764"/>
      <c r="BG331" s="764"/>
      <c r="BH331" s="764"/>
      <c r="BI331" s="764"/>
      <c r="BJ331" s="764"/>
      <c r="BK331" s="764"/>
      <c r="BL331" s="764"/>
      <c r="BM331" s="764"/>
      <c r="BN331" s="764"/>
      <c r="BO331" s="764"/>
      <c r="BP331" s="764"/>
      <c r="BQ331" s="764"/>
      <c r="BR331" s="764"/>
      <c r="BS331" s="764"/>
      <c r="BT331" s="764"/>
      <c r="BU331" s="764"/>
      <c r="BV331" s="764"/>
      <c r="BW331" s="764"/>
      <c r="BX331" s="764"/>
      <c r="BY331" s="764"/>
      <c r="BZ331" s="764"/>
      <c r="CA331" s="764"/>
      <c r="CB331" s="764"/>
      <c r="CC331" s="764"/>
      <c r="CD331" s="764"/>
      <c r="CE331" s="764"/>
      <c r="CF331" s="764"/>
      <c r="CG331" s="764">
        <v>1</v>
      </c>
    </row>
    <row r="332" spans="1:85" s="765" customFormat="1" hidden="1">
      <c r="A332" s="756">
        <f t="shared" si="4"/>
        <v>330</v>
      </c>
      <c r="B332" s="764">
        <v>5</v>
      </c>
      <c r="C332" s="764" t="s">
        <v>2381</v>
      </c>
      <c r="D332" s="764">
        <v>6</v>
      </c>
      <c r="E332" s="764" t="s">
        <v>566</v>
      </c>
      <c r="F332" s="764"/>
      <c r="G332" s="764"/>
      <c r="H332" s="764"/>
      <c r="I332" s="764"/>
      <c r="J332" s="764" t="s">
        <v>602</v>
      </c>
      <c r="K332" s="764"/>
      <c r="L332" s="764"/>
      <c r="M332" s="764"/>
      <c r="N332" s="764"/>
      <c r="O332" s="764"/>
      <c r="P332" s="764"/>
      <c r="Q332" s="764"/>
      <c r="R332" s="764"/>
      <c r="S332" s="764"/>
      <c r="T332" s="764"/>
      <c r="U332" s="764"/>
      <c r="V332" s="764"/>
      <c r="W332" s="764"/>
      <c r="X332" s="764"/>
      <c r="Y332" s="764"/>
      <c r="Z332" s="764">
        <v>0</v>
      </c>
      <c r="AA332" s="764">
        <v>0</v>
      </c>
      <c r="AB332" s="764"/>
      <c r="AC332" s="764"/>
      <c r="AD332" s="764"/>
      <c r="AE332" s="764"/>
      <c r="AF332" s="764" t="s">
        <v>603</v>
      </c>
      <c r="AG332" s="764"/>
      <c r="AH332" s="764"/>
      <c r="AI332" s="764"/>
      <c r="AJ332" s="764"/>
      <c r="AK332" s="764"/>
      <c r="AL332" s="764"/>
      <c r="AM332" s="764"/>
      <c r="AN332" s="764"/>
      <c r="AO332" s="764"/>
      <c r="AP332" s="764"/>
      <c r="AQ332" s="764"/>
      <c r="AR332" s="764"/>
      <c r="AS332" s="764"/>
      <c r="AT332" s="764"/>
      <c r="AU332" s="764"/>
      <c r="AV332" s="764"/>
      <c r="AW332" s="764"/>
      <c r="AX332" s="764"/>
      <c r="AY332" s="764"/>
      <c r="AZ332" s="764"/>
      <c r="BA332" s="764"/>
      <c r="BB332" s="764"/>
      <c r="BC332" s="764"/>
      <c r="BD332" s="764"/>
      <c r="BE332" s="764"/>
      <c r="BF332" s="764"/>
      <c r="BG332" s="764"/>
      <c r="BH332" s="764"/>
      <c r="BI332" s="764"/>
      <c r="BJ332" s="764"/>
      <c r="BK332" s="764"/>
      <c r="BL332" s="764"/>
      <c r="BM332" s="764"/>
      <c r="BN332" s="764"/>
      <c r="BO332" s="764"/>
      <c r="BP332" s="764"/>
      <c r="BQ332" s="764"/>
      <c r="BR332" s="764"/>
      <c r="BS332" s="764"/>
      <c r="BT332" s="764"/>
      <c r="BU332" s="764"/>
      <c r="BV332" s="764"/>
      <c r="BW332" s="764"/>
      <c r="BX332" s="764"/>
      <c r="BY332" s="764"/>
      <c r="BZ332" s="764"/>
      <c r="CA332" s="764"/>
      <c r="CB332" s="764"/>
      <c r="CC332" s="764"/>
      <c r="CD332" s="764"/>
      <c r="CE332" s="764"/>
      <c r="CF332" s="764"/>
      <c r="CG332" s="764">
        <v>1</v>
      </c>
    </row>
    <row r="333" spans="1:85" s="765" customFormat="1" ht="37.5" hidden="1">
      <c r="A333" s="756">
        <f t="shared" si="4"/>
        <v>331</v>
      </c>
      <c r="B333" s="764">
        <v>5</v>
      </c>
      <c r="C333" s="764" t="s">
        <v>2381</v>
      </c>
      <c r="D333" s="764">
        <v>6</v>
      </c>
      <c r="E333" s="764" t="s">
        <v>566</v>
      </c>
      <c r="F333" s="764"/>
      <c r="G333" s="764"/>
      <c r="H333" s="764"/>
      <c r="I333" s="764"/>
      <c r="J333" s="764" t="s">
        <v>604</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t="s">
        <v>605</v>
      </c>
      <c r="BH333" s="764" t="s">
        <v>605</v>
      </c>
      <c r="BI333" s="764"/>
      <c r="BJ333" s="764"/>
      <c r="BK333" s="764"/>
      <c r="BL333" s="764"/>
      <c r="BM333" s="764" t="s">
        <v>585</v>
      </c>
      <c r="BN333" s="764" t="s">
        <v>606</v>
      </c>
      <c r="BO333" s="764" t="s">
        <v>606</v>
      </c>
      <c r="BP333" s="764" t="s">
        <v>607</v>
      </c>
      <c r="BQ333" s="764"/>
      <c r="BR333" s="764"/>
      <c r="BS333" s="764"/>
      <c r="BT333" s="764"/>
      <c r="BU333" s="764"/>
      <c r="BV333" s="764"/>
      <c r="BW333" s="764"/>
      <c r="BX333" s="764"/>
      <c r="BY333" s="764"/>
      <c r="BZ333" s="764"/>
      <c r="CA333" s="764"/>
      <c r="CB333" s="764"/>
      <c r="CC333" s="764"/>
      <c r="CD333" s="764"/>
      <c r="CE333" s="764"/>
      <c r="CF333" s="764"/>
      <c r="CG333" s="764">
        <v>1</v>
      </c>
    </row>
    <row r="334" spans="1:85" s="765" customFormat="1" ht="37.5" hidden="1">
      <c r="A334" s="756">
        <f t="shared" si="4"/>
        <v>332</v>
      </c>
      <c r="B334" s="764">
        <v>5</v>
      </c>
      <c r="C334" s="764" t="s">
        <v>2381</v>
      </c>
      <c r="D334" s="764">
        <v>6</v>
      </c>
      <c r="E334" s="764" t="s">
        <v>566</v>
      </c>
      <c r="F334" s="764"/>
      <c r="G334" s="764"/>
      <c r="H334" s="764"/>
      <c r="I334" s="764"/>
      <c r="J334" s="764" t="s">
        <v>608</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t="s">
        <v>609</v>
      </c>
      <c r="BH334" s="764" t="s">
        <v>609</v>
      </c>
      <c r="BI334" s="764"/>
      <c r="BJ334" s="764"/>
      <c r="BK334" s="764"/>
      <c r="BL334" s="764"/>
      <c r="BM334" s="764" t="s">
        <v>585</v>
      </c>
      <c r="BN334" s="764" t="s">
        <v>610</v>
      </c>
      <c r="BO334" s="764" t="s">
        <v>610</v>
      </c>
      <c r="BP334" s="764" t="s">
        <v>607</v>
      </c>
      <c r="BQ334" s="764"/>
      <c r="BR334" s="764"/>
      <c r="BS334" s="764"/>
      <c r="BT334" s="764"/>
      <c r="BU334" s="764"/>
      <c r="BV334" s="764"/>
      <c r="BW334" s="764"/>
      <c r="BX334" s="764"/>
      <c r="BY334" s="764"/>
      <c r="BZ334" s="764"/>
      <c r="CA334" s="764"/>
      <c r="CB334" s="764"/>
      <c r="CC334" s="764"/>
      <c r="CD334" s="764"/>
      <c r="CE334" s="764"/>
      <c r="CF334" s="764"/>
      <c r="CG334" s="764">
        <v>1</v>
      </c>
    </row>
    <row r="335" spans="1:85" s="765" customFormat="1" ht="37.5" hidden="1">
      <c r="A335" s="756">
        <f t="shared" ref="A335:A398" si="5">A334+1</f>
        <v>333</v>
      </c>
      <c r="B335" s="764">
        <v>5</v>
      </c>
      <c r="C335" s="764" t="s">
        <v>2381</v>
      </c>
      <c r="D335" s="764">
        <v>6</v>
      </c>
      <c r="E335" s="764" t="s">
        <v>566</v>
      </c>
      <c r="F335" s="764"/>
      <c r="G335" s="764"/>
      <c r="H335" s="764"/>
      <c r="I335" s="764"/>
      <c r="J335" s="764" t="s">
        <v>611</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t="s">
        <v>612</v>
      </c>
      <c r="BH335" s="764" t="s">
        <v>612</v>
      </c>
      <c r="BI335" s="764"/>
      <c r="BJ335" s="764"/>
      <c r="BK335" s="764"/>
      <c r="BL335" s="764"/>
      <c r="BM335" s="764" t="s">
        <v>585</v>
      </c>
      <c r="BN335" s="764" t="s">
        <v>611</v>
      </c>
      <c r="BO335" s="764" t="s">
        <v>611</v>
      </c>
      <c r="BP335" s="764" t="s">
        <v>607</v>
      </c>
      <c r="BQ335" s="764"/>
      <c r="BR335" s="764"/>
      <c r="BS335" s="764"/>
      <c r="BT335" s="764"/>
      <c r="BU335" s="764"/>
      <c r="BV335" s="764"/>
      <c r="BW335" s="764"/>
      <c r="BX335" s="764"/>
      <c r="BY335" s="764"/>
      <c r="BZ335" s="764"/>
      <c r="CA335" s="764"/>
      <c r="CB335" s="764"/>
      <c r="CC335" s="764"/>
      <c r="CD335" s="764"/>
      <c r="CE335" s="764"/>
      <c r="CF335" s="764"/>
      <c r="CG335" s="764">
        <v>1</v>
      </c>
    </row>
    <row r="336" spans="1:85" s="765" customFormat="1" ht="25" hidden="1">
      <c r="A336" s="756">
        <f t="shared" si="5"/>
        <v>334</v>
      </c>
      <c r="B336" s="764">
        <v>5</v>
      </c>
      <c r="C336" s="764" t="s">
        <v>2381</v>
      </c>
      <c r="D336" s="764">
        <v>6</v>
      </c>
      <c r="E336" s="764" t="s">
        <v>566</v>
      </c>
      <c r="F336" s="764"/>
      <c r="G336" s="764"/>
      <c r="H336" s="764"/>
      <c r="I336" s="764"/>
      <c r="J336" s="764" t="s">
        <v>1983</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t="s">
        <v>613</v>
      </c>
      <c r="BH336" s="764" t="s">
        <v>613</v>
      </c>
      <c r="BI336" s="764"/>
      <c r="BJ336" s="764"/>
      <c r="BK336" s="764"/>
      <c r="BL336" s="764"/>
      <c r="BM336" s="764" t="s">
        <v>585</v>
      </c>
      <c r="BN336" s="764" t="s">
        <v>614</v>
      </c>
      <c r="BO336" s="764" t="s">
        <v>615</v>
      </c>
      <c r="BP336" s="764" t="s">
        <v>607</v>
      </c>
      <c r="BQ336" s="764"/>
      <c r="BR336" s="764"/>
      <c r="BS336" s="764"/>
      <c r="BT336" s="764"/>
      <c r="BU336" s="764"/>
      <c r="BV336" s="764"/>
      <c r="BW336" s="764"/>
      <c r="BX336" s="764"/>
      <c r="BY336" s="764"/>
      <c r="BZ336" s="764"/>
      <c r="CA336" s="764"/>
      <c r="CB336" s="764"/>
      <c r="CC336" s="764"/>
      <c r="CD336" s="764"/>
      <c r="CE336" s="764"/>
      <c r="CF336" s="764"/>
      <c r="CG336" s="764">
        <v>1</v>
      </c>
    </row>
    <row r="337" spans="1:85" s="765" customFormat="1" ht="25" hidden="1">
      <c r="A337" s="756">
        <f t="shared" si="5"/>
        <v>335</v>
      </c>
      <c r="B337" s="764">
        <v>5</v>
      </c>
      <c r="C337" s="764" t="s">
        <v>2381</v>
      </c>
      <c r="D337" s="764">
        <v>6</v>
      </c>
      <c r="E337" s="764" t="s">
        <v>566</v>
      </c>
      <c r="F337" s="764"/>
      <c r="G337" s="764"/>
      <c r="H337" s="764"/>
      <c r="I337" s="764"/>
      <c r="J337" s="764" t="s">
        <v>621</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t="s">
        <v>622</v>
      </c>
      <c r="BH337" s="764" t="s">
        <v>622</v>
      </c>
      <c r="BI337" s="764"/>
      <c r="BJ337" s="764"/>
      <c r="BK337" s="764"/>
      <c r="BL337" s="764"/>
      <c r="BM337" s="764" t="s">
        <v>585</v>
      </c>
      <c r="BN337" s="764" t="s">
        <v>623</v>
      </c>
      <c r="BO337" s="764" t="s">
        <v>623</v>
      </c>
      <c r="BP337" s="764"/>
      <c r="BQ337" s="764"/>
      <c r="BR337" s="764"/>
      <c r="BS337" s="764"/>
      <c r="BT337" s="764"/>
      <c r="BU337" s="764"/>
      <c r="BV337" s="764"/>
      <c r="BW337" s="764"/>
      <c r="BX337" s="764"/>
      <c r="BY337" s="764"/>
      <c r="BZ337" s="764"/>
      <c r="CA337" s="764"/>
      <c r="CB337" s="764"/>
      <c r="CC337" s="764"/>
      <c r="CD337" s="764"/>
      <c r="CE337" s="764"/>
      <c r="CF337" s="764"/>
      <c r="CG337" s="764">
        <v>1</v>
      </c>
    </row>
    <row r="338" spans="1:85" s="765" customFormat="1" ht="25" hidden="1">
      <c r="A338" s="756">
        <f t="shared" si="5"/>
        <v>336</v>
      </c>
      <c r="B338" s="764">
        <v>5</v>
      </c>
      <c r="C338" s="764" t="s">
        <v>2381</v>
      </c>
      <c r="D338" s="764">
        <v>6</v>
      </c>
      <c r="E338" s="764" t="s">
        <v>566</v>
      </c>
      <c r="F338" s="764"/>
      <c r="G338" s="764"/>
      <c r="H338" s="764"/>
      <c r="I338" s="764"/>
      <c r="J338" s="764" t="s">
        <v>624</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t="s">
        <v>625</v>
      </c>
      <c r="BH338" s="764" t="s">
        <v>625</v>
      </c>
      <c r="BI338" s="764"/>
      <c r="BJ338" s="764"/>
      <c r="BK338" s="764"/>
      <c r="BL338" s="764"/>
      <c r="BM338" s="764" t="s">
        <v>585</v>
      </c>
      <c r="BN338" s="764" t="s">
        <v>624</v>
      </c>
      <c r="BO338" s="764" t="s">
        <v>624</v>
      </c>
      <c r="BP338" s="764" t="s">
        <v>499</v>
      </c>
      <c r="BQ338" s="764"/>
      <c r="BR338" s="764"/>
      <c r="BS338" s="764"/>
      <c r="BT338" s="764"/>
      <c r="BU338" s="764"/>
      <c r="BV338" s="764"/>
      <c r="BW338" s="764"/>
      <c r="BX338" s="764"/>
      <c r="BY338" s="764"/>
      <c r="BZ338" s="764"/>
      <c r="CA338" s="764"/>
      <c r="CB338" s="764"/>
      <c r="CC338" s="764"/>
      <c r="CD338" s="764"/>
      <c r="CE338" s="764"/>
      <c r="CF338" s="764"/>
      <c r="CG338" s="764">
        <v>1</v>
      </c>
    </row>
    <row r="339" spans="1:85" s="765" customFormat="1" ht="25" hidden="1">
      <c r="A339" s="756">
        <f t="shared" si="5"/>
        <v>337</v>
      </c>
      <c r="B339" s="764">
        <v>5</v>
      </c>
      <c r="C339" s="764" t="s">
        <v>2381</v>
      </c>
      <c r="D339" s="764">
        <v>6</v>
      </c>
      <c r="E339" s="764" t="s">
        <v>566</v>
      </c>
      <c r="F339" s="764"/>
      <c r="G339" s="764"/>
      <c r="H339" s="764"/>
      <c r="I339" s="764"/>
      <c r="J339" s="764" t="s">
        <v>626</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t="s">
        <v>627</v>
      </c>
      <c r="BH339" s="764" t="s">
        <v>627</v>
      </c>
      <c r="BI339" s="764"/>
      <c r="BJ339" s="764"/>
      <c r="BK339" s="764"/>
      <c r="BL339" s="764"/>
      <c r="BM339" s="764" t="s">
        <v>585</v>
      </c>
      <c r="BN339" s="764" t="s">
        <v>628</v>
      </c>
      <c r="BO339" s="764" t="s">
        <v>628</v>
      </c>
      <c r="BP339" s="764" t="s">
        <v>499</v>
      </c>
      <c r="BQ339" s="764"/>
      <c r="BR339" s="764"/>
      <c r="BS339" s="764"/>
      <c r="BT339" s="764"/>
      <c r="BU339" s="764"/>
      <c r="BV339" s="764"/>
      <c r="BW339" s="764"/>
      <c r="BX339" s="764"/>
      <c r="BY339" s="764"/>
      <c r="BZ339" s="764"/>
      <c r="CA339" s="764"/>
      <c r="CB339" s="764"/>
      <c r="CC339" s="764"/>
      <c r="CD339" s="764"/>
      <c r="CE339" s="764"/>
      <c r="CF339" s="764"/>
      <c r="CG339" s="764">
        <v>1</v>
      </c>
    </row>
    <row r="340" spans="1:85" s="765" customFormat="1" ht="25" hidden="1">
      <c r="A340" s="756">
        <f t="shared" si="5"/>
        <v>338</v>
      </c>
      <c r="B340" s="764">
        <v>5</v>
      </c>
      <c r="C340" s="764" t="s">
        <v>2381</v>
      </c>
      <c r="D340" s="764">
        <v>6</v>
      </c>
      <c r="E340" s="764" t="s">
        <v>566</v>
      </c>
      <c r="F340" s="764"/>
      <c r="G340" s="764"/>
      <c r="H340" s="764"/>
      <c r="I340" s="764"/>
      <c r="J340" s="764" t="s">
        <v>629</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t="s">
        <v>630</v>
      </c>
      <c r="BH340" s="764" t="s">
        <v>630</v>
      </c>
      <c r="BI340" s="764"/>
      <c r="BJ340" s="764"/>
      <c r="BK340" s="764"/>
      <c r="BL340" s="764"/>
      <c r="BM340" s="764" t="s">
        <v>585</v>
      </c>
      <c r="BN340" s="764" t="s">
        <v>631</v>
      </c>
      <c r="BO340" s="764" t="s">
        <v>631</v>
      </c>
      <c r="BP340" s="764" t="s">
        <v>499</v>
      </c>
      <c r="BQ340" s="764"/>
      <c r="BR340" s="764"/>
      <c r="BS340" s="764"/>
      <c r="BT340" s="764"/>
      <c r="BU340" s="764"/>
      <c r="BV340" s="764"/>
      <c r="BW340" s="764"/>
      <c r="BX340" s="764"/>
      <c r="BY340" s="764"/>
      <c r="BZ340" s="764"/>
      <c r="CA340" s="764"/>
      <c r="CB340" s="764"/>
      <c r="CC340" s="764"/>
      <c r="CD340" s="764"/>
      <c r="CE340" s="764"/>
      <c r="CF340" s="764"/>
      <c r="CG340" s="764">
        <v>1</v>
      </c>
    </row>
    <row r="341" spans="1:85" s="765" customFormat="1" ht="25" hidden="1">
      <c r="A341" s="756">
        <f t="shared" si="5"/>
        <v>339</v>
      </c>
      <c r="B341" s="764">
        <v>5</v>
      </c>
      <c r="C341" s="764" t="s">
        <v>2381</v>
      </c>
      <c r="D341" s="764">
        <v>6</v>
      </c>
      <c r="E341" s="764" t="s">
        <v>566</v>
      </c>
      <c r="F341" s="764"/>
      <c r="G341" s="764"/>
      <c r="H341" s="764"/>
      <c r="I341" s="764"/>
      <c r="J341" s="764" t="s">
        <v>632</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t="s">
        <v>633</v>
      </c>
      <c r="BH341" s="764" t="s">
        <v>633</v>
      </c>
      <c r="BI341" s="764"/>
      <c r="BJ341" s="764"/>
      <c r="BK341" s="764"/>
      <c r="BL341" s="764"/>
      <c r="BM341" s="764" t="s">
        <v>585</v>
      </c>
      <c r="BN341" s="764" t="s">
        <v>634</v>
      </c>
      <c r="BO341" s="764"/>
      <c r="BP341" s="764"/>
      <c r="BQ341" s="764"/>
      <c r="BR341" s="764"/>
      <c r="BS341" s="764"/>
      <c r="BT341" s="764"/>
      <c r="BU341" s="764"/>
      <c r="BV341" s="764"/>
      <c r="BW341" s="764"/>
      <c r="BX341" s="764"/>
      <c r="BY341" s="764"/>
      <c r="BZ341" s="764"/>
      <c r="CA341" s="764"/>
      <c r="CB341" s="764"/>
      <c r="CC341" s="764"/>
      <c r="CD341" s="764"/>
      <c r="CE341" s="764"/>
      <c r="CF341" s="764"/>
      <c r="CG341" s="764">
        <v>1</v>
      </c>
    </row>
    <row r="342" spans="1:85" s="765" customFormat="1" ht="25" hidden="1">
      <c r="A342" s="756">
        <f t="shared" si="5"/>
        <v>340</v>
      </c>
      <c r="B342" s="764">
        <v>5</v>
      </c>
      <c r="C342" s="764" t="s">
        <v>2381</v>
      </c>
      <c r="D342" s="764">
        <v>6</v>
      </c>
      <c r="E342" s="764" t="s">
        <v>566</v>
      </c>
      <c r="F342" s="764"/>
      <c r="G342" s="764"/>
      <c r="H342" s="764"/>
      <c r="I342" s="764"/>
      <c r="J342" s="764" t="s">
        <v>635</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t="s">
        <v>636</v>
      </c>
      <c r="BH342" s="764" t="s">
        <v>636</v>
      </c>
      <c r="BI342" s="764"/>
      <c r="BJ342" s="764"/>
      <c r="BK342" s="764"/>
      <c r="BL342" s="764"/>
      <c r="BM342" s="764" t="s">
        <v>585</v>
      </c>
      <c r="BN342" s="764" t="s">
        <v>635</v>
      </c>
      <c r="BO342" s="764"/>
      <c r="BP342" s="764"/>
      <c r="BQ342" s="764"/>
      <c r="BR342" s="764"/>
      <c r="BS342" s="764"/>
      <c r="BT342" s="764"/>
      <c r="BU342" s="764"/>
      <c r="BV342" s="764"/>
      <c r="BW342" s="764"/>
      <c r="BX342" s="764"/>
      <c r="BY342" s="764"/>
      <c r="BZ342" s="764"/>
      <c r="CA342" s="764"/>
      <c r="CB342" s="764"/>
      <c r="CC342" s="764"/>
      <c r="CD342" s="764"/>
      <c r="CE342" s="764"/>
      <c r="CF342" s="764"/>
      <c r="CG342" s="764">
        <v>1</v>
      </c>
    </row>
    <row r="343" spans="1:85" s="765" customFormat="1" ht="25" hidden="1">
      <c r="A343" s="756">
        <f t="shared" si="5"/>
        <v>341</v>
      </c>
      <c r="B343" s="764">
        <v>5</v>
      </c>
      <c r="C343" s="764" t="s">
        <v>2381</v>
      </c>
      <c r="D343" s="764">
        <v>6</v>
      </c>
      <c r="E343" s="764" t="s">
        <v>566</v>
      </c>
      <c r="F343" s="764"/>
      <c r="G343" s="764"/>
      <c r="H343" s="764"/>
      <c r="I343" s="764"/>
      <c r="J343" s="764" t="s">
        <v>637</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t="s">
        <v>638</v>
      </c>
      <c r="BH343" s="764" t="s">
        <v>638</v>
      </c>
      <c r="BI343" s="764"/>
      <c r="BJ343" s="764"/>
      <c r="BK343" s="764"/>
      <c r="BL343" s="764"/>
      <c r="BM343" s="764" t="s">
        <v>585</v>
      </c>
      <c r="BN343" s="764" t="s">
        <v>639</v>
      </c>
      <c r="BO343" s="764" t="s">
        <v>639</v>
      </c>
      <c r="BP343" s="764" t="s">
        <v>499</v>
      </c>
      <c r="BQ343" s="764"/>
      <c r="BR343" s="764"/>
      <c r="BS343" s="764"/>
      <c r="BT343" s="764"/>
      <c r="BU343" s="764"/>
      <c r="BV343" s="764"/>
      <c r="BW343" s="764"/>
      <c r="BX343" s="764"/>
      <c r="BY343" s="764"/>
      <c r="BZ343" s="764"/>
      <c r="CA343" s="764"/>
      <c r="CB343" s="764"/>
      <c r="CC343" s="764"/>
      <c r="CD343" s="764"/>
      <c r="CE343" s="764"/>
      <c r="CF343" s="764"/>
      <c r="CG343" s="764">
        <v>1</v>
      </c>
    </row>
    <row r="344" spans="1:85" s="765" customFormat="1" ht="25" hidden="1">
      <c r="A344" s="756">
        <f t="shared" si="5"/>
        <v>342</v>
      </c>
      <c r="B344" s="764">
        <v>5</v>
      </c>
      <c r="C344" s="764" t="s">
        <v>2381</v>
      </c>
      <c r="D344" s="764">
        <v>6</v>
      </c>
      <c r="E344" s="764" t="s">
        <v>566</v>
      </c>
      <c r="F344" s="764"/>
      <c r="G344" s="764"/>
      <c r="H344" s="764"/>
      <c r="I344" s="764"/>
      <c r="J344" s="764" t="s">
        <v>640</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t="s">
        <v>641</v>
      </c>
      <c r="BH344" s="764" t="s">
        <v>641</v>
      </c>
      <c r="BI344" s="764"/>
      <c r="BJ344" s="764"/>
      <c r="BK344" s="764"/>
      <c r="BL344" s="764"/>
      <c r="BM344" s="764" t="s">
        <v>585</v>
      </c>
      <c r="BN344" s="764" t="s">
        <v>642</v>
      </c>
      <c r="BO344" s="764" t="s">
        <v>642</v>
      </c>
      <c r="BP344" s="764" t="s">
        <v>499</v>
      </c>
      <c r="BQ344" s="764"/>
      <c r="BR344" s="764"/>
      <c r="BS344" s="764"/>
      <c r="BT344" s="764"/>
      <c r="BU344" s="764"/>
      <c r="BV344" s="764"/>
      <c r="BW344" s="764"/>
      <c r="BX344" s="764"/>
      <c r="BY344" s="764"/>
      <c r="BZ344" s="764"/>
      <c r="CA344" s="764"/>
      <c r="CB344" s="764"/>
      <c r="CC344" s="764"/>
      <c r="CD344" s="764"/>
      <c r="CE344" s="764"/>
      <c r="CF344" s="764"/>
      <c r="CG344" s="764">
        <v>1</v>
      </c>
    </row>
    <row r="345" spans="1:85" s="765" customFormat="1" ht="25" hidden="1">
      <c r="A345" s="756">
        <f t="shared" si="5"/>
        <v>343</v>
      </c>
      <c r="B345" s="764">
        <v>5</v>
      </c>
      <c r="C345" s="764" t="s">
        <v>2381</v>
      </c>
      <c r="D345" s="764">
        <v>6</v>
      </c>
      <c r="E345" s="764" t="s">
        <v>566</v>
      </c>
      <c r="F345" s="764"/>
      <c r="G345" s="764"/>
      <c r="H345" s="764"/>
      <c r="I345" s="764"/>
      <c r="J345" s="764" t="s">
        <v>643</v>
      </c>
      <c r="K345" s="764"/>
      <c r="L345" s="764"/>
      <c r="M345" s="764"/>
      <c r="N345" s="764"/>
      <c r="O345" s="764"/>
      <c r="P345" s="764"/>
      <c r="Q345" s="764"/>
      <c r="R345" s="764"/>
      <c r="S345" s="764"/>
      <c r="T345" s="764"/>
      <c r="U345" s="764"/>
      <c r="V345" s="764"/>
      <c r="W345" s="764"/>
      <c r="X345" s="764"/>
      <c r="Y345" s="764"/>
      <c r="Z345" s="764">
        <v>0</v>
      </c>
      <c r="AA345" s="764">
        <v>0</v>
      </c>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c r="BB345" s="764"/>
      <c r="BC345" s="764"/>
      <c r="BD345" s="764"/>
      <c r="BE345" s="764"/>
      <c r="BF345" s="764"/>
      <c r="BG345" s="764" t="s">
        <v>644</v>
      </c>
      <c r="BH345" s="764" t="s">
        <v>644</v>
      </c>
      <c r="BI345" s="764"/>
      <c r="BJ345" s="764"/>
      <c r="BK345" s="764"/>
      <c r="BL345" s="764"/>
      <c r="BM345" s="764" t="s">
        <v>585</v>
      </c>
      <c r="BN345" s="764" t="s">
        <v>645</v>
      </c>
      <c r="BO345" s="764" t="s">
        <v>646</v>
      </c>
      <c r="BP345" s="764" t="s">
        <v>499</v>
      </c>
      <c r="BQ345" s="764"/>
      <c r="BR345" s="764"/>
      <c r="BS345" s="764"/>
      <c r="BT345" s="764"/>
      <c r="BU345" s="764"/>
      <c r="BV345" s="764"/>
      <c r="BW345" s="764"/>
      <c r="BX345" s="764"/>
      <c r="BY345" s="764"/>
      <c r="BZ345" s="764"/>
      <c r="CA345" s="764"/>
      <c r="CB345" s="764"/>
      <c r="CC345" s="764"/>
      <c r="CD345" s="764"/>
      <c r="CE345" s="764"/>
      <c r="CF345" s="764"/>
      <c r="CG345" s="764">
        <v>1</v>
      </c>
    </row>
    <row r="346" spans="1:85" s="765" customFormat="1" ht="25" hidden="1">
      <c r="A346" s="756">
        <f t="shared" si="5"/>
        <v>344</v>
      </c>
      <c r="B346" s="764">
        <v>5</v>
      </c>
      <c r="C346" s="764" t="s">
        <v>2381</v>
      </c>
      <c r="D346" s="764">
        <v>6</v>
      </c>
      <c r="E346" s="764" t="s">
        <v>566</v>
      </c>
      <c r="F346" s="764"/>
      <c r="G346" s="764"/>
      <c r="H346" s="764"/>
      <c r="I346" s="764"/>
      <c r="J346" s="764" t="s">
        <v>647</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t="s">
        <v>648</v>
      </c>
      <c r="BH346" s="764" t="s">
        <v>648</v>
      </c>
      <c r="BI346" s="764"/>
      <c r="BJ346" s="764"/>
      <c r="BK346" s="764"/>
      <c r="BL346" s="764"/>
      <c r="BM346" s="764" t="s">
        <v>585</v>
      </c>
      <c r="BN346" s="764" t="s">
        <v>649</v>
      </c>
      <c r="BO346" s="764" t="s">
        <v>649</v>
      </c>
      <c r="BP346" s="764" t="s">
        <v>499</v>
      </c>
      <c r="BQ346" s="764"/>
      <c r="BR346" s="764"/>
      <c r="BS346" s="764"/>
      <c r="BT346" s="764"/>
      <c r="BU346" s="764"/>
      <c r="BV346" s="764"/>
      <c r="BW346" s="764"/>
      <c r="BX346" s="764"/>
      <c r="BY346" s="764"/>
      <c r="BZ346" s="764"/>
      <c r="CA346" s="764"/>
      <c r="CB346" s="764"/>
      <c r="CC346" s="764"/>
      <c r="CD346" s="764"/>
      <c r="CE346" s="764"/>
      <c r="CF346" s="764"/>
      <c r="CG346" s="764">
        <v>1</v>
      </c>
    </row>
    <row r="347" spans="1:85" s="765" customFormat="1" ht="25" hidden="1">
      <c r="A347" s="756">
        <f t="shared" si="5"/>
        <v>345</v>
      </c>
      <c r="B347" s="764">
        <v>5</v>
      </c>
      <c r="C347" s="764" t="s">
        <v>2381</v>
      </c>
      <c r="D347" s="764">
        <v>6</v>
      </c>
      <c r="E347" s="764" t="s">
        <v>566</v>
      </c>
      <c r="F347" s="764"/>
      <c r="G347" s="764"/>
      <c r="H347" s="764"/>
      <c r="I347" s="764"/>
      <c r="J347" s="764" t="s">
        <v>650</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t="s">
        <v>651</v>
      </c>
      <c r="BH347" s="764" t="s">
        <v>651</v>
      </c>
      <c r="BI347" s="764"/>
      <c r="BJ347" s="764"/>
      <c r="BK347" s="764"/>
      <c r="BL347" s="764"/>
      <c r="BM347" s="764" t="s">
        <v>585</v>
      </c>
      <c r="BN347" s="764" t="s">
        <v>652</v>
      </c>
      <c r="BO347" s="764" t="s">
        <v>653</v>
      </c>
      <c r="BP347" s="764" t="s">
        <v>499</v>
      </c>
      <c r="BQ347" s="764"/>
      <c r="BR347" s="764"/>
      <c r="BS347" s="764"/>
      <c r="BT347" s="764"/>
      <c r="BU347" s="764"/>
      <c r="BV347" s="764"/>
      <c r="BW347" s="764"/>
      <c r="BX347" s="764"/>
      <c r="BY347" s="764"/>
      <c r="BZ347" s="764"/>
      <c r="CA347" s="764"/>
      <c r="CB347" s="764"/>
      <c r="CC347" s="764"/>
      <c r="CD347" s="764"/>
      <c r="CE347" s="764"/>
      <c r="CF347" s="764"/>
      <c r="CG347" s="764">
        <v>1</v>
      </c>
    </row>
    <row r="348" spans="1:85" s="765" customFormat="1" ht="25" hidden="1">
      <c r="A348" s="756">
        <f t="shared" si="5"/>
        <v>346</v>
      </c>
      <c r="B348" s="764">
        <v>5</v>
      </c>
      <c r="C348" s="764" t="s">
        <v>2381</v>
      </c>
      <c r="D348" s="764">
        <v>6</v>
      </c>
      <c r="E348" s="764" t="s">
        <v>566</v>
      </c>
      <c r="F348" s="764"/>
      <c r="G348" s="764"/>
      <c r="H348" s="764"/>
      <c r="I348" s="764"/>
      <c r="J348" s="764" t="s">
        <v>654</v>
      </c>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t="s">
        <v>655</v>
      </c>
      <c r="BH348" s="764" t="s">
        <v>655</v>
      </c>
      <c r="BI348" s="764"/>
      <c r="BJ348" s="764"/>
      <c r="BK348" s="764"/>
      <c r="BL348" s="764"/>
      <c r="BM348" s="764" t="s">
        <v>585</v>
      </c>
      <c r="BN348" s="764" t="s">
        <v>654</v>
      </c>
      <c r="BO348" s="764" t="s">
        <v>654</v>
      </c>
      <c r="BP348" s="764" t="s">
        <v>499</v>
      </c>
      <c r="BQ348" s="764"/>
      <c r="BR348" s="764"/>
      <c r="BS348" s="764"/>
      <c r="BT348" s="764"/>
      <c r="BU348" s="764"/>
      <c r="BV348" s="764"/>
      <c r="BW348" s="764"/>
      <c r="BX348" s="764"/>
      <c r="BY348" s="764"/>
      <c r="BZ348" s="764"/>
      <c r="CA348" s="764"/>
      <c r="CB348" s="764"/>
      <c r="CC348" s="764"/>
      <c r="CD348" s="764"/>
      <c r="CE348" s="764"/>
      <c r="CF348" s="764"/>
      <c r="CG348" s="764">
        <v>1</v>
      </c>
    </row>
    <row r="349" spans="1:85" s="765" customFormat="1" ht="25" hidden="1">
      <c r="A349" s="756">
        <f t="shared" si="5"/>
        <v>347</v>
      </c>
      <c r="B349" s="764">
        <v>5</v>
      </c>
      <c r="C349" s="764" t="s">
        <v>2381</v>
      </c>
      <c r="D349" s="764">
        <v>6</v>
      </c>
      <c r="E349" s="764" t="s">
        <v>566</v>
      </c>
      <c r="F349" s="764"/>
      <c r="G349" s="764"/>
      <c r="H349" s="764"/>
      <c r="I349" s="764"/>
      <c r="J349" s="764" t="s">
        <v>656</v>
      </c>
      <c r="K349" s="764"/>
      <c r="L349" s="764"/>
      <c r="M349" s="764"/>
      <c r="N349" s="764"/>
      <c r="O349" s="764"/>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t="s">
        <v>657</v>
      </c>
      <c r="BH349" s="764" t="s">
        <v>657</v>
      </c>
      <c r="BI349" s="764"/>
      <c r="BJ349" s="764"/>
      <c r="BK349" s="764"/>
      <c r="BL349" s="764"/>
      <c r="BM349" s="764" t="s">
        <v>585</v>
      </c>
      <c r="BN349" s="764" t="s">
        <v>658</v>
      </c>
      <c r="BO349" s="764" t="s">
        <v>658</v>
      </c>
      <c r="BP349" s="764" t="s">
        <v>499</v>
      </c>
      <c r="BQ349" s="764"/>
      <c r="BR349" s="764"/>
      <c r="BS349" s="764"/>
      <c r="BT349" s="764"/>
      <c r="BU349" s="764"/>
      <c r="BV349" s="764"/>
      <c r="BW349" s="764"/>
      <c r="BX349" s="764"/>
      <c r="BY349" s="764"/>
      <c r="BZ349" s="764"/>
      <c r="CA349" s="764"/>
      <c r="CB349" s="764"/>
      <c r="CC349" s="764"/>
      <c r="CD349" s="764"/>
      <c r="CE349" s="764"/>
      <c r="CF349" s="764"/>
      <c r="CG349" s="764">
        <v>1</v>
      </c>
    </row>
    <row r="350" spans="1:85" s="765" customFormat="1" ht="25" hidden="1">
      <c r="A350" s="756">
        <f t="shared" si="5"/>
        <v>348</v>
      </c>
      <c r="B350" s="764">
        <v>5</v>
      </c>
      <c r="C350" s="764" t="s">
        <v>2381</v>
      </c>
      <c r="D350" s="764">
        <v>6</v>
      </c>
      <c r="E350" s="764" t="s">
        <v>566</v>
      </c>
      <c r="F350" s="764"/>
      <c r="G350" s="764"/>
      <c r="H350" s="764"/>
      <c r="I350" s="764"/>
      <c r="J350" s="764" t="s">
        <v>659</v>
      </c>
      <c r="K350" s="764"/>
      <c r="L350" s="764"/>
      <c r="M350" s="764"/>
      <c r="N350" s="764"/>
      <c r="O350" s="764"/>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t="s">
        <v>660</v>
      </c>
      <c r="BH350" s="764" t="s">
        <v>660</v>
      </c>
      <c r="BI350" s="764"/>
      <c r="BJ350" s="764"/>
      <c r="BK350" s="764"/>
      <c r="BL350" s="764"/>
      <c r="BM350" s="764" t="s">
        <v>661</v>
      </c>
      <c r="BN350" s="764" t="s">
        <v>662</v>
      </c>
      <c r="BO350" s="764" t="s">
        <v>662</v>
      </c>
      <c r="BP350" s="764" t="s">
        <v>499</v>
      </c>
      <c r="BQ350" s="764"/>
      <c r="BR350" s="764"/>
      <c r="BS350" s="764"/>
      <c r="BT350" s="764"/>
      <c r="BU350" s="764"/>
      <c r="BV350" s="764"/>
      <c r="BW350" s="764"/>
      <c r="BX350" s="764"/>
      <c r="BY350" s="764"/>
      <c r="BZ350" s="764"/>
      <c r="CA350" s="764"/>
      <c r="CB350" s="764"/>
      <c r="CC350" s="764"/>
      <c r="CD350" s="764"/>
      <c r="CE350" s="764"/>
      <c r="CF350" s="764"/>
      <c r="CG350" s="764">
        <v>1</v>
      </c>
    </row>
    <row r="351" spans="1:85" s="765" customFormat="1" ht="25" hidden="1">
      <c r="A351" s="756">
        <f t="shared" si="5"/>
        <v>349</v>
      </c>
      <c r="B351" s="764">
        <v>5</v>
      </c>
      <c r="C351" s="764" t="s">
        <v>2381</v>
      </c>
      <c r="D351" s="764">
        <v>6</v>
      </c>
      <c r="E351" s="764" t="s">
        <v>566</v>
      </c>
      <c r="F351" s="764"/>
      <c r="G351" s="764"/>
      <c r="H351" s="764"/>
      <c r="I351" s="764"/>
      <c r="J351" s="764" t="s">
        <v>663</v>
      </c>
      <c r="K351" s="764"/>
      <c r="L351" s="764"/>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t="s">
        <v>664</v>
      </c>
      <c r="BH351" s="764" t="s">
        <v>664</v>
      </c>
      <c r="BI351" s="764"/>
      <c r="BJ351" s="764"/>
      <c r="BK351" s="764"/>
      <c r="BL351" s="764"/>
      <c r="BM351" s="764" t="s">
        <v>661</v>
      </c>
      <c r="BN351" s="764" t="s">
        <v>665</v>
      </c>
      <c r="BO351" s="764" t="s">
        <v>665</v>
      </c>
      <c r="BP351" s="764" t="s">
        <v>499</v>
      </c>
      <c r="BQ351" s="764"/>
      <c r="BR351" s="764"/>
      <c r="BS351" s="764"/>
      <c r="BT351" s="764"/>
      <c r="BU351" s="764"/>
      <c r="BV351" s="764"/>
      <c r="BW351" s="764"/>
      <c r="BX351" s="764"/>
      <c r="BY351" s="764"/>
      <c r="BZ351" s="764"/>
      <c r="CA351" s="764"/>
      <c r="CB351" s="764"/>
      <c r="CC351" s="764"/>
      <c r="CD351" s="764"/>
      <c r="CE351" s="764"/>
      <c r="CF351" s="764"/>
      <c r="CG351" s="764">
        <v>1</v>
      </c>
    </row>
    <row r="352" spans="1:85" s="765" customFormat="1" ht="187.5" hidden="1">
      <c r="A352" s="756">
        <f t="shared" si="5"/>
        <v>350</v>
      </c>
      <c r="B352" s="764">
        <v>5</v>
      </c>
      <c r="C352" s="764" t="s">
        <v>2381</v>
      </c>
      <c r="D352" s="764">
        <v>6</v>
      </c>
      <c r="E352" s="764" t="s">
        <v>566</v>
      </c>
      <c r="F352" s="764"/>
      <c r="G352" s="764"/>
      <c r="H352" s="764"/>
      <c r="I352" s="764"/>
      <c r="J352" s="764" t="s">
        <v>666</v>
      </c>
      <c r="K352" s="764"/>
      <c r="L352" s="764"/>
      <c r="M352" s="764"/>
      <c r="N352" s="764"/>
      <c r="O352" s="764"/>
      <c r="P352" s="764"/>
      <c r="Q352" s="764"/>
      <c r="R352" s="764"/>
      <c r="S352" s="764"/>
      <c r="T352" s="764"/>
      <c r="U352" s="764"/>
      <c r="V352" s="764"/>
      <c r="W352" s="764"/>
      <c r="X352" s="764"/>
      <c r="Y352" s="764"/>
      <c r="Z352" s="764">
        <v>1</v>
      </c>
      <c r="AA352" s="764">
        <v>4098</v>
      </c>
      <c r="AB352" s="764"/>
      <c r="AC352" s="764"/>
      <c r="AD352" s="764"/>
      <c r="AE352" s="764"/>
      <c r="AF352" s="764"/>
      <c r="AG352" s="764"/>
      <c r="AH352" s="764"/>
      <c r="AI352" s="764"/>
      <c r="AJ352" s="764"/>
      <c r="AK352" s="764"/>
      <c r="AL352" s="764"/>
      <c r="AM352" s="764"/>
      <c r="AN352" s="764"/>
      <c r="AO352" s="764"/>
      <c r="AP352" s="764"/>
      <c r="AQ352" s="764" t="s">
        <v>667</v>
      </c>
      <c r="AR352" s="764" t="s">
        <v>667</v>
      </c>
      <c r="AS352" s="764"/>
      <c r="AT352" s="764"/>
      <c r="AU352" s="764"/>
      <c r="AV352" s="764" t="s">
        <v>668</v>
      </c>
      <c r="AW352" s="764" t="s">
        <v>369</v>
      </c>
      <c r="AX352" s="764" t="s">
        <v>570</v>
      </c>
      <c r="AY352" s="764">
        <v>1</v>
      </c>
      <c r="AZ352" s="764">
        <v>4098</v>
      </c>
      <c r="BA352" s="764" t="s">
        <v>386</v>
      </c>
      <c r="BB352" s="764"/>
      <c r="BC352" s="764"/>
      <c r="BD352" s="764"/>
      <c r="BE352" s="764"/>
      <c r="BF352" s="764"/>
      <c r="BG352" s="764"/>
      <c r="BH352" s="764"/>
      <c r="BI352" s="764"/>
      <c r="BJ352" s="764"/>
      <c r="BK352" s="764"/>
      <c r="BL352" s="764"/>
      <c r="BM352" s="764"/>
      <c r="BN352" s="764"/>
      <c r="BO352" s="764"/>
      <c r="BP352" s="764"/>
      <c r="BQ352" s="764"/>
      <c r="BR352" s="764"/>
      <c r="BS352" s="764"/>
      <c r="BT352" s="764"/>
      <c r="BU352" s="764"/>
      <c r="BV352" s="764"/>
      <c r="BW352" s="764"/>
      <c r="BX352" s="764"/>
      <c r="BY352" s="764"/>
      <c r="BZ352" s="764"/>
      <c r="CA352" s="764"/>
      <c r="CB352" s="764"/>
      <c r="CC352" s="764"/>
      <c r="CD352" s="764"/>
      <c r="CE352" s="764"/>
      <c r="CF352" s="764"/>
      <c r="CG352" s="764">
        <v>1</v>
      </c>
    </row>
    <row r="353" spans="1:85" s="765" customFormat="1" ht="37.5" hidden="1">
      <c r="A353" s="756">
        <f t="shared" si="5"/>
        <v>351</v>
      </c>
      <c r="B353" s="764">
        <v>5</v>
      </c>
      <c r="C353" s="764" t="s">
        <v>2381</v>
      </c>
      <c r="D353" s="764">
        <v>6</v>
      </c>
      <c r="E353" s="764" t="s">
        <v>566</v>
      </c>
      <c r="F353" s="764"/>
      <c r="G353" s="764"/>
      <c r="H353" s="764"/>
      <c r="I353" s="764"/>
      <c r="J353" s="764" t="s">
        <v>1984</v>
      </c>
      <c r="K353" s="764"/>
      <c r="L353" s="764"/>
      <c r="M353" s="764"/>
      <c r="N353" s="764"/>
      <c r="O353" s="764"/>
      <c r="P353" s="764"/>
      <c r="Q353" s="764"/>
      <c r="R353" s="764"/>
      <c r="S353" s="764"/>
      <c r="T353" s="764"/>
      <c r="U353" s="764"/>
      <c r="V353" s="764"/>
      <c r="W353" s="764"/>
      <c r="X353" s="764"/>
      <c r="Y353" s="764"/>
      <c r="Z353" s="764">
        <v>0</v>
      </c>
      <c r="AA353" s="764">
        <v>0</v>
      </c>
      <c r="AB353" s="764"/>
      <c r="AC353" s="764"/>
      <c r="AD353" s="764"/>
      <c r="AE353" s="764"/>
      <c r="AF353" s="764"/>
      <c r="AG353" s="764"/>
      <c r="AH353" s="764"/>
      <c r="AI353" s="764"/>
      <c r="AJ353" s="764"/>
      <c r="AK353" s="764"/>
      <c r="AL353" s="764"/>
      <c r="AM353" s="764"/>
      <c r="AN353" s="764"/>
      <c r="AO353" s="764"/>
      <c r="AP353" s="764"/>
      <c r="AQ353" s="764"/>
      <c r="AR353" s="764"/>
      <c r="AS353" s="764"/>
      <c r="AT353" s="764"/>
      <c r="AU353" s="764"/>
      <c r="AV353" s="764"/>
      <c r="AW353" s="764"/>
      <c r="AX353" s="764"/>
      <c r="AY353" s="764"/>
      <c r="AZ353" s="764"/>
      <c r="BA353" s="764"/>
      <c r="BB353" s="764"/>
      <c r="BC353" s="764"/>
      <c r="BD353" s="764"/>
      <c r="BE353" s="764"/>
      <c r="BF353" s="764"/>
      <c r="BG353" s="764" t="s">
        <v>669</v>
      </c>
      <c r="BH353" s="764" t="s">
        <v>669</v>
      </c>
      <c r="BI353" s="764"/>
      <c r="BJ353" s="764"/>
      <c r="BK353" s="764"/>
      <c r="BL353" s="764"/>
      <c r="BM353" s="764" t="s">
        <v>325</v>
      </c>
      <c r="BN353" s="764" t="s">
        <v>670</v>
      </c>
      <c r="BO353" s="764" t="s">
        <v>671</v>
      </c>
      <c r="BP353" s="764"/>
      <c r="BQ353" s="764"/>
      <c r="BR353" s="764"/>
      <c r="BS353" s="764"/>
      <c r="BT353" s="764"/>
      <c r="BU353" s="764"/>
      <c r="BV353" s="764"/>
      <c r="BW353" s="764"/>
      <c r="BX353" s="764"/>
      <c r="BY353" s="764"/>
      <c r="BZ353" s="764"/>
      <c r="CA353" s="764"/>
      <c r="CB353" s="764"/>
      <c r="CC353" s="764"/>
      <c r="CD353" s="764"/>
      <c r="CE353" s="764"/>
      <c r="CF353" s="764"/>
      <c r="CG353" s="764"/>
    </row>
    <row r="354" spans="1:85" s="765" customFormat="1" hidden="1">
      <c r="A354" s="756">
        <f t="shared" si="5"/>
        <v>352</v>
      </c>
      <c r="B354" s="764">
        <v>5</v>
      </c>
      <c r="C354" s="764" t="s">
        <v>2381</v>
      </c>
      <c r="D354" s="764">
        <v>6</v>
      </c>
      <c r="E354" s="764" t="s">
        <v>566</v>
      </c>
      <c r="F354" s="764"/>
      <c r="G354" s="764"/>
      <c r="H354" s="764"/>
      <c r="I354" s="764"/>
      <c r="J354" s="764" t="s">
        <v>1605</v>
      </c>
      <c r="K354" s="764"/>
      <c r="L354" s="764"/>
      <c r="M354" s="764"/>
      <c r="N354" s="764"/>
      <c r="O354" s="764"/>
      <c r="P354" s="764"/>
      <c r="Q354" s="764"/>
      <c r="R354" s="764"/>
      <c r="S354" s="764"/>
      <c r="T354" s="764"/>
      <c r="U354" s="764"/>
      <c r="V354" s="764"/>
      <c r="W354" s="764"/>
      <c r="X354" s="764"/>
      <c r="Y354" s="764"/>
      <c r="Z354" s="764">
        <v>0</v>
      </c>
      <c r="AA354" s="764">
        <v>0</v>
      </c>
      <c r="AB354" s="764"/>
      <c r="AC354" s="764"/>
      <c r="AD354" s="764"/>
      <c r="AE354" s="764"/>
      <c r="AF354" s="764" t="s">
        <v>1215</v>
      </c>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c r="BI354" s="764"/>
      <c r="BJ354" s="764"/>
      <c r="BK354" s="764"/>
      <c r="BL354" s="764"/>
      <c r="BM354" s="764"/>
      <c r="BN354" s="764"/>
      <c r="BO354" s="764"/>
      <c r="BP354" s="764"/>
      <c r="BQ354" s="764"/>
      <c r="BR354" s="764"/>
      <c r="BS354" s="764"/>
      <c r="BT354" s="764"/>
      <c r="BU354" s="764"/>
      <c r="BV354" s="764"/>
      <c r="BW354" s="764"/>
      <c r="BX354" s="764"/>
      <c r="BY354" s="764"/>
      <c r="BZ354" s="764"/>
      <c r="CA354" s="764"/>
      <c r="CB354" s="764"/>
      <c r="CC354" s="764"/>
      <c r="CD354" s="764"/>
      <c r="CE354" s="764"/>
      <c r="CF354" s="764"/>
      <c r="CG354" s="764"/>
    </row>
    <row r="355" spans="1:85" s="765" customFormat="1" ht="25" hidden="1">
      <c r="A355" s="756">
        <f t="shared" si="5"/>
        <v>353</v>
      </c>
      <c r="B355" s="764">
        <v>5</v>
      </c>
      <c r="C355" s="764" t="s">
        <v>2381</v>
      </c>
      <c r="D355" s="764">
        <v>6</v>
      </c>
      <c r="E355" s="764" t="s">
        <v>566</v>
      </c>
      <c r="F355" s="764"/>
      <c r="G355" s="764"/>
      <c r="H355" s="764"/>
      <c r="I355" s="764"/>
      <c r="J355" s="764"/>
      <c r="K355" s="764"/>
      <c r="L355" s="764"/>
      <c r="M355" s="764"/>
      <c r="N355" s="764"/>
      <c r="O355" s="764"/>
      <c r="P355" s="764"/>
      <c r="Q355" s="764"/>
      <c r="R355" s="764"/>
      <c r="S355" s="764"/>
      <c r="T355" s="764"/>
      <c r="U355" s="764"/>
      <c r="V355" s="764"/>
      <c r="W355" s="764"/>
      <c r="X355" s="764"/>
      <c r="Y355" s="764"/>
      <c r="Z355" s="764">
        <v>0</v>
      </c>
      <c r="AA355" s="764">
        <v>0</v>
      </c>
      <c r="AB355" s="764"/>
      <c r="AC355" s="764"/>
      <c r="AD355" s="764"/>
      <c r="AE355" s="764"/>
      <c r="AF355" s="764"/>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t="s">
        <v>591</v>
      </c>
      <c r="BK355" s="764"/>
      <c r="BL355" s="764"/>
      <c r="BM355" s="764" t="s">
        <v>585</v>
      </c>
      <c r="BN355" s="764" t="s">
        <v>592</v>
      </c>
      <c r="BO355" s="764" t="s">
        <v>592</v>
      </c>
      <c r="BP355" s="764"/>
      <c r="BQ355" s="764"/>
      <c r="BR355" s="764"/>
      <c r="BS355" s="764"/>
      <c r="BT355" s="764"/>
      <c r="BU355" s="764"/>
      <c r="BV355" s="764"/>
      <c r="BW355" s="764"/>
      <c r="BX355" s="764"/>
      <c r="BY355" s="764"/>
      <c r="BZ355" s="764"/>
      <c r="CA355" s="764"/>
      <c r="CB355" s="764"/>
      <c r="CC355" s="764"/>
      <c r="CD355" s="764"/>
      <c r="CE355" s="764"/>
      <c r="CF355" s="764"/>
      <c r="CG355" s="764" t="e">
        <v>#REF!</v>
      </c>
    </row>
    <row r="356" spans="1:85" s="765" customFormat="1" ht="25" hidden="1">
      <c r="A356" s="756">
        <f t="shared" si="5"/>
        <v>354</v>
      </c>
      <c r="B356" s="764">
        <v>5</v>
      </c>
      <c r="C356" s="764" t="s">
        <v>2381</v>
      </c>
      <c r="D356" s="764">
        <v>30</v>
      </c>
      <c r="E356" s="764" t="s">
        <v>2261</v>
      </c>
      <c r="F356" s="764"/>
      <c r="G356" s="764"/>
      <c r="H356" s="764"/>
      <c r="I356" s="764" t="s">
        <v>2671</v>
      </c>
      <c r="J356" s="764" t="s">
        <v>2290</v>
      </c>
      <c r="K356" s="764" t="s">
        <v>2291</v>
      </c>
      <c r="L356" s="764" t="s">
        <v>2430</v>
      </c>
      <c r="M356" s="764"/>
      <c r="N356" s="764"/>
      <c r="O356" s="764" t="s">
        <v>2052</v>
      </c>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c r="BL356" s="764"/>
      <c r="BM356" s="764"/>
      <c r="BN356" s="764"/>
      <c r="BO356" s="764"/>
      <c r="BP356" s="764"/>
      <c r="BQ356" s="764"/>
      <c r="BR356" s="764"/>
      <c r="BS356" s="764"/>
      <c r="BT356" s="764"/>
      <c r="BU356" s="764"/>
      <c r="BV356" s="764"/>
      <c r="BW356" s="764"/>
      <c r="BX356" s="764"/>
      <c r="BY356" s="764"/>
      <c r="BZ356" s="764"/>
      <c r="CA356" s="764"/>
      <c r="CB356" s="764"/>
      <c r="CC356" s="764"/>
      <c r="CD356" s="764"/>
      <c r="CE356" s="764"/>
      <c r="CF356" s="764"/>
      <c r="CG356" s="764">
        <v>0</v>
      </c>
    </row>
    <row r="357" spans="1:85" s="765" customFormat="1" ht="37.5" hidden="1">
      <c r="A357" s="756">
        <f t="shared" si="5"/>
        <v>355</v>
      </c>
      <c r="B357" s="764">
        <v>5</v>
      </c>
      <c r="C357" s="764" t="s">
        <v>2381</v>
      </c>
      <c r="D357" s="764">
        <v>36</v>
      </c>
      <c r="E357" s="764" t="s">
        <v>2261</v>
      </c>
      <c r="F357" s="764"/>
      <c r="G357" s="764"/>
      <c r="H357" s="764"/>
      <c r="I357" s="764" t="s">
        <v>2677</v>
      </c>
      <c r="J357" s="764" t="s">
        <v>2270</v>
      </c>
      <c r="K357" s="764" t="s">
        <v>2297</v>
      </c>
      <c r="L357" s="764" t="s">
        <v>2430</v>
      </c>
      <c r="M357" s="764"/>
      <c r="N357" s="764"/>
      <c r="O357" s="764" t="s">
        <v>2330</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v>0</v>
      </c>
    </row>
    <row r="358" spans="1:85" s="765" customFormat="1" ht="50" hidden="1">
      <c r="A358" s="756">
        <f t="shared" si="5"/>
        <v>356</v>
      </c>
      <c r="B358" s="764">
        <v>5</v>
      </c>
      <c r="C358" s="764" t="s">
        <v>2381</v>
      </c>
      <c r="D358" s="764">
        <v>43</v>
      </c>
      <c r="E358" s="764" t="s">
        <v>2261</v>
      </c>
      <c r="F358" s="764"/>
      <c r="G358" s="764"/>
      <c r="H358" s="764"/>
      <c r="I358" s="764" t="s">
        <v>2684</v>
      </c>
      <c r="J358" s="764" t="s">
        <v>2274</v>
      </c>
      <c r="K358" s="764" t="s">
        <v>2307</v>
      </c>
      <c r="L358" s="764" t="s">
        <v>2430</v>
      </c>
      <c r="M358" s="764"/>
      <c r="N358" s="764"/>
      <c r="O358" s="764"/>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v>0</v>
      </c>
    </row>
    <row r="359" spans="1:85" s="765" customFormat="1" ht="50" hidden="1">
      <c r="A359" s="756">
        <f t="shared" si="5"/>
        <v>357</v>
      </c>
      <c r="B359" s="764">
        <v>5</v>
      </c>
      <c r="C359" s="764" t="s">
        <v>2381</v>
      </c>
      <c r="D359" s="764">
        <v>44</v>
      </c>
      <c r="E359" s="764" t="s">
        <v>2261</v>
      </c>
      <c r="F359" s="764"/>
      <c r="G359" s="764"/>
      <c r="H359" s="764"/>
      <c r="I359" s="764" t="s">
        <v>2685</v>
      </c>
      <c r="J359" s="764" t="s">
        <v>2275</v>
      </c>
      <c r="K359" s="764" t="s">
        <v>2308</v>
      </c>
      <c r="L359" s="764" t="s">
        <v>2430</v>
      </c>
      <c r="M359" s="764"/>
      <c r="N359" s="764"/>
      <c r="O359" s="764"/>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v>0</v>
      </c>
    </row>
    <row r="360" spans="1:85" s="765" customFormat="1" ht="25" hidden="1">
      <c r="A360" s="756">
        <f t="shared" si="5"/>
        <v>358</v>
      </c>
      <c r="B360" s="764">
        <v>5</v>
      </c>
      <c r="C360" s="764" t="s">
        <v>2381</v>
      </c>
      <c r="D360" s="764">
        <v>34</v>
      </c>
      <c r="E360" s="764" t="s">
        <v>2261</v>
      </c>
      <c r="F360" s="764"/>
      <c r="G360" s="764"/>
      <c r="H360" s="764"/>
      <c r="I360" s="764" t="s">
        <v>2675</v>
      </c>
      <c r="J360" s="764" t="s">
        <v>2268</v>
      </c>
      <c r="K360" s="764" t="s">
        <v>2295</v>
      </c>
      <c r="L360" s="764" t="s">
        <v>2430</v>
      </c>
      <c r="M360" s="764"/>
      <c r="N360" s="764"/>
      <c r="O360" s="764" t="s">
        <v>2052</v>
      </c>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v>0</v>
      </c>
    </row>
    <row r="361" spans="1:85" s="765" customFormat="1" ht="37.5" hidden="1">
      <c r="A361" s="756">
        <f t="shared" si="5"/>
        <v>359</v>
      </c>
      <c r="B361" s="764">
        <v>5</v>
      </c>
      <c r="C361" s="764" t="s">
        <v>2381</v>
      </c>
      <c r="D361" s="764">
        <v>35</v>
      </c>
      <c r="E361" s="764" t="s">
        <v>2261</v>
      </c>
      <c r="F361" s="764"/>
      <c r="G361" s="764"/>
      <c r="H361" s="764"/>
      <c r="I361" s="764" t="s">
        <v>2676</v>
      </c>
      <c r="J361" s="764" t="s">
        <v>2269</v>
      </c>
      <c r="K361" s="764" t="s">
        <v>2296</v>
      </c>
      <c r="L361" s="764" t="s">
        <v>2430</v>
      </c>
      <c r="M361" s="764"/>
      <c r="N361" s="764"/>
      <c r="O361" s="764" t="s">
        <v>2052</v>
      </c>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v>0</v>
      </c>
    </row>
    <row r="362" spans="1:85" s="765" customFormat="1" ht="37.5" hidden="1">
      <c r="A362" s="756">
        <f t="shared" si="5"/>
        <v>360</v>
      </c>
      <c r="B362" s="764">
        <v>5</v>
      </c>
      <c r="C362" s="764" t="s">
        <v>2381</v>
      </c>
      <c r="D362" s="764">
        <v>57</v>
      </c>
      <c r="E362" s="764" t="s">
        <v>2261</v>
      </c>
      <c r="F362" s="764"/>
      <c r="G362" s="764"/>
      <c r="H362" s="764"/>
      <c r="I362" s="764" t="s">
        <v>2698</v>
      </c>
      <c r="J362" s="764" t="s">
        <v>2283</v>
      </c>
      <c r="K362" s="764" t="s">
        <v>2328</v>
      </c>
      <c r="L362" s="764" t="s">
        <v>2430</v>
      </c>
      <c r="M362" s="764"/>
      <c r="N362" s="764"/>
      <c r="O362" s="764"/>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v>0</v>
      </c>
    </row>
    <row r="363" spans="1:85" s="765" customFormat="1" ht="37.5" hidden="1">
      <c r="A363" s="756">
        <f t="shared" si="5"/>
        <v>361</v>
      </c>
      <c r="B363" s="764">
        <v>5</v>
      </c>
      <c r="C363" s="764" t="s">
        <v>2381</v>
      </c>
      <c r="D363" s="764">
        <v>58</v>
      </c>
      <c r="E363" s="764" t="s">
        <v>2261</v>
      </c>
      <c r="F363" s="764"/>
      <c r="G363" s="764"/>
      <c r="H363" s="764"/>
      <c r="I363" s="764" t="s">
        <v>2699</v>
      </c>
      <c r="J363" s="764" t="s">
        <v>2284</v>
      </c>
      <c r="K363" s="764" t="s">
        <v>2329</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v>0</v>
      </c>
    </row>
    <row r="364" spans="1:85" s="765" customFormat="1" ht="25" hidden="1">
      <c r="A364" s="756">
        <f t="shared" si="5"/>
        <v>362</v>
      </c>
      <c r="B364" s="764">
        <v>5</v>
      </c>
      <c r="C364" s="764" t="s">
        <v>2381</v>
      </c>
      <c r="D364" s="764">
        <v>32</v>
      </c>
      <c r="E364" s="764" t="s">
        <v>2261</v>
      </c>
      <c r="F364" s="764"/>
      <c r="G364" s="764"/>
      <c r="H364" s="764"/>
      <c r="I364" s="764" t="s">
        <v>2673</v>
      </c>
      <c r="J364" s="764" t="s">
        <v>2266</v>
      </c>
      <c r="K364" s="764" t="s">
        <v>2293</v>
      </c>
      <c r="L364" s="764" t="s">
        <v>2430</v>
      </c>
      <c r="M364" s="764"/>
      <c r="N364" s="764"/>
      <c r="O364" s="764" t="s">
        <v>2052</v>
      </c>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v>0</v>
      </c>
    </row>
    <row r="365" spans="1:85" s="765" customFormat="1" ht="37.5" hidden="1">
      <c r="A365" s="756">
        <f t="shared" si="5"/>
        <v>363</v>
      </c>
      <c r="B365" s="764">
        <v>5</v>
      </c>
      <c r="C365" s="764" t="s">
        <v>2381</v>
      </c>
      <c r="D365" s="764">
        <v>33</v>
      </c>
      <c r="E365" s="764" t="s">
        <v>2261</v>
      </c>
      <c r="F365" s="764"/>
      <c r="G365" s="764"/>
      <c r="H365" s="764"/>
      <c r="I365" s="764" t="s">
        <v>2674</v>
      </c>
      <c r="J365" s="764" t="s">
        <v>2267</v>
      </c>
      <c r="K365" s="764" t="s">
        <v>2294</v>
      </c>
      <c r="L365" s="764" t="s">
        <v>2430</v>
      </c>
      <c r="M365" s="764"/>
      <c r="N365" s="764"/>
      <c r="O365" s="764" t="s">
        <v>2052</v>
      </c>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v>0</v>
      </c>
    </row>
    <row r="366" spans="1:85" s="765" customFormat="1" ht="50" hidden="1">
      <c r="A366" s="756">
        <f t="shared" si="5"/>
        <v>364</v>
      </c>
      <c r="B366" s="764">
        <v>5</v>
      </c>
      <c r="C366" s="764" t="s">
        <v>2381</v>
      </c>
      <c r="D366" s="764">
        <v>31</v>
      </c>
      <c r="E366" s="764" t="s">
        <v>2261</v>
      </c>
      <c r="F366" s="764"/>
      <c r="G366" s="764"/>
      <c r="H366" s="764"/>
      <c r="I366" s="764" t="s">
        <v>2672</v>
      </c>
      <c r="J366" s="764" t="s">
        <v>2265</v>
      </c>
      <c r="K366" s="764" t="s">
        <v>2292</v>
      </c>
      <c r="L366" s="764" t="s">
        <v>2430</v>
      </c>
      <c r="M366" s="764"/>
      <c r="N366" s="764"/>
      <c r="O366" s="764" t="s">
        <v>2052</v>
      </c>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v>0</v>
      </c>
    </row>
    <row r="367" spans="1:85" s="765" customFormat="1" ht="37.5" hidden="1">
      <c r="A367" s="756">
        <f t="shared" si="5"/>
        <v>365</v>
      </c>
      <c r="B367" s="764">
        <v>5</v>
      </c>
      <c r="C367" s="764" t="s">
        <v>2381</v>
      </c>
      <c r="D367" s="764">
        <v>56</v>
      </c>
      <c r="E367" s="764" t="s">
        <v>2261</v>
      </c>
      <c r="F367" s="764"/>
      <c r="G367" s="764"/>
      <c r="H367" s="764"/>
      <c r="I367" s="764" t="s">
        <v>2697</v>
      </c>
      <c r="J367" s="764" t="s">
        <v>2282</v>
      </c>
      <c r="K367" s="764" t="s">
        <v>2327</v>
      </c>
      <c r="L367" s="764" t="s">
        <v>2430</v>
      </c>
      <c r="M367" s="764"/>
      <c r="N367" s="764"/>
      <c r="O367" s="764"/>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v>0</v>
      </c>
    </row>
    <row r="368" spans="1:85" s="765" customFormat="1" ht="37.5" hidden="1">
      <c r="A368" s="756">
        <f t="shared" si="5"/>
        <v>366</v>
      </c>
      <c r="B368" s="764">
        <v>5</v>
      </c>
      <c r="C368" s="764" t="s">
        <v>2381</v>
      </c>
      <c r="D368" s="764">
        <v>52</v>
      </c>
      <c r="E368" s="764" t="s">
        <v>2261</v>
      </c>
      <c r="F368" s="764"/>
      <c r="G368" s="764"/>
      <c r="H368" s="764"/>
      <c r="I368" s="764" t="s">
        <v>2693</v>
      </c>
      <c r="J368" s="764" t="s">
        <v>2278</v>
      </c>
      <c r="K368" s="764" t="s">
        <v>2321</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v>0</v>
      </c>
    </row>
    <row r="369" spans="1:85" s="765" customFormat="1" ht="37.5" hidden="1">
      <c r="A369" s="756">
        <f t="shared" si="5"/>
        <v>367</v>
      </c>
      <c r="B369" s="764">
        <v>5</v>
      </c>
      <c r="C369" s="764" t="s">
        <v>2381</v>
      </c>
      <c r="D369" s="764">
        <v>53</v>
      </c>
      <c r="E369" s="764" t="s">
        <v>2261</v>
      </c>
      <c r="F369" s="764"/>
      <c r="G369" s="764"/>
      <c r="H369" s="764"/>
      <c r="I369" s="764" t="s">
        <v>2694</v>
      </c>
      <c r="J369" s="764" t="s">
        <v>2279</v>
      </c>
      <c r="K369" s="764" t="s">
        <v>2322</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v>0</v>
      </c>
    </row>
    <row r="370" spans="1:85" s="765" customFormat="1" ht="37.5" hidden="1">
      <c r="A370" s="756">
        <f t="shared" si="5"/>
        <v>368</v>
      </c>
      <c r="B370" s="764">
        <v>5</v>
      </c>
      <c r="C370" s="764" t="s">
        <v>2381</v>
      </c>
      <c r="D370" s="764">
        <v>54</v>
      </c>
      <c r="E370" s="764" t="s">
        <v>2261</v>
      </c>
      <c r="F370" s="764"/>
      <c r="G370" s="764"/>
      <c r="H370" s="764"/>
      <c r="I370" s="764" t="s">
        <v>2695</v>
      </c>
      <c r="J370" s="764" t="s">
        <v>2280</v>
      </c>
      <c r="K370" s="764" t="s">
        <v>2323</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v>0</v>
      </c>
    </row>
    <row r="371" spans="1:85" s="765" customFormat="1" ht="37.5" hidden="1">
      <c r="A371" s="756">
        <f t="shared" si="5"/>
        <v>369</v>
      </c>
      <c r="B371" s="764">
        <v>5</v>
      </c>
      <c r="C371" s="764" t="s">
        <v>2381</v>
      </c>
      <c r="D371" s="764">
        <v>59</v>
      </c>
      <c r="E371" s="764" t="s">
        <v>2261</v>
      </c>
      <c r="F371" s="764"/>
      <c r="G371" s="764"/>
      <c r="H371" s="764"/>
      <c r="I371" s="764" t="s">
        <v>2700</v>
      </c>
      <c r="J371" s="764" t="s">
        <v>2324</v>
      </c>
      <c r="K371" s="764" t="s">
        <v>2325</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v>0</v>
      </c>
    </row>
    <row r="372" spans="1:85" s="765" customFormat="1" ht="37.5" hidden="1">
      <c r="A372" s="756">
        <f t="shared" si="5"/>
        <v>370</v>
      </c>
      <c r="B372" s="764">
        <v>5</v>
      </c>
      <c r="C372" s="764" t="s">
        <v>2381</v>
      </c>
      <c r="D372" s="764">
        <v>55</v>
      </c>
      <c r="E372" s="764" t="s">
        <v>2261</v>
      </c>
      <c r="F372" s="764"/>
      <c r="G372" s="764"/>
      <c r="H372" s="764"/>
      <c r="I372" s="764" t="s">
        <v>2696</v>
      </c>
      <c r="J372" s="764" t="s">
        <v>2281</v>
      </c>
      <c r="K372" s="764" t="s">
        <v>2326</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v>0</v>
      </c>
    </row>
    <row r="373" spans="1:85" s="765" customFormat="1" ht="25" hidden="1">
      <c r="A373" s="756">
        <f t="shared" si="5"/>
        <v>371</v>
      </c>
      <c r="B373" s="764">
        <v>5</v>
      </c>
      <c r="C373" s="764" t="s">
        <v>2381</v>
      </c>
      <c r="D373" s="764">
        <v>50</v>
      </c>
      <c r="E373" s="764" t="s">
        <v>2261</v>
      </c>
      <c r="F373" s="764"/>
      <c r="G373" s="764"/>
      <c r="H373" s="764"/>
      <c r="I373" s="764" t="s">
        <v>2691</v>
      </c>
      <c r="J373" s="764" t="s">
        <v>2276</v>
      </c>
      <c r="K373" s="764" t="s">
        <v>2319</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v>0</v>
      </c>
    </row>
    <row r="374" spans="1:85" s="765" customFormat="1" ht="25" hidden="1">
      <c r="A374" s="756">
        <f t="shared" si="5"/>
        <v>372</v>
      </c>
      <c r="B374" s="764">
        <v>5</v>
      </c>
      <c r="C374" s="764" t="s">
        <v>2381</v>
      </c>
      <c r="D374" s="764">
        <v>51</v>
      </c>
      <c r="E374" s="764" t="s">
        <v>2261</v>
      </c>
      <c r="F374" s="764"/>
      <c r="G374" s="764"/>
      <c r="H374" s="764"/>
      <c r="I374" s="764" t="s">
        <v>2692</v>
      </c>
      <c r="J374" s="764" t="s">
        <v>2277</v>
      </c>
      <c r="K374" s="764" t="s">
        <v>2320</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v>0</v>
      </c>
    </row>
    <row r="375" spans="1:85" s="765" customFormat="1" ht="25" hidden="1">
      <c r="A375" s="756">
        <f t="shared" si="5"/>
        <v>373</v>
      </c>
      <c r="B375" s="764">
        <v>5</v>
      </c>
      <c r="C375" s="764" t="s">
        <v>2381</v>
      </c>
      <c r="D375" s="764">
        <v>49</v>
      </c>
      <c r="E375" s="764" t="s">
        <v>2261</v>
      </c>
      <c r="F375" s="764"/>
      <c r="G375" s="764"/>
      <c r="H375" s="764"/>
      <c r="I375" s="764" t="s">
        <v>2690</v>
      </c>
      <c r="J375" s="764" t="s">
        <v>2317</v>
      </c>
      <c r="K375" s="764" t="s">
        <v>2318</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v>0</v>
      </c>
    </row>
    <row r="376" spans="1:85" s="765" customFormat="1" ht="25" hidden="1">
      <c r="A376" s="756">
        <f t="shared" si="5"/>
        <v>374</v>
      </c>
      <c r="B376" s="764">
        <v>5</v>
      </c>
      <c r="C376" s="764" t="s">
        <v>2381</v>
      </c>
      <c r="D376" s="764">
        <v>48</v>
      </c>
      <c r="E376" s="764" t="s">
        <v>2261</v>
      </c>
      <c r="F376" s="764"/>
      <c r="G376" s="764"/>
      <c r="H376" s="764"/>
      <c r="I376" s="764" t="s">
        <v>2689</v>
      </c>
      <c r="J376" s="764" t="s">
        <v>2315</v>
      </c>
      <c r="K376" s="764" t="s">
        <v>2316</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v>0</v>
      </c>
    </row>
    <row r="377" spans="1:85" s="765" customFormat="1" ht="25" hidden="1">
      <c r="A377" s="756">
        <f t="shared" si="5"/>
        <v>375</v>
      </c>
      <c r="B377" s="764">
        <v>5</v>
      </c>
      <c r="C377" s="764" t="s">
        <v>2381</v>
      </c>
      <c r="D377" s="764">
        <v>45</v>
      </c>
      <c r="E377" s="764" t="s">
        <v>2261</v>
      </c>
      <c r="F377" s="764"/>
      <c r="G377" s="764"/>
      <c r="H377" s="764"/>
      <c r="I377" s="764" t="s">
        <v>2686</v>
      </c>
      <c r="J377" s="764" t="s">
        <v>2310</v>
      </c>
      <c r="K377" s="764" t="s">
        <v>2309</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v>0</v>
      </c>
    </row>
    <row r="378" spans="1:85" s="765" customFormat="1" ht="37.5" hidden="1">
      <c r="A378" s="756">
        <f t="shared" si="5"/>
        <v>376</v>
      </c>
      <c r="B378" s="764">
        <v>5</v>
      </c>
      <c r="C378" s="764" t="s">
        <v>2381</v>
      </c>
      <c r="D378" s="764">
        <v>47</v>
      </c>
      <c r="E378" s="764" t="s">
        <v>2261</v>
      </c>
      <c r="F378" s="764"/>
      <c r="G378" s="764"/>
      <c r="H378" s="764"/>
      <c r="I378" s="764" t="s">
        <v>2688</v>
      </c>
      <c r="J378" s="764" t="s">
        <v>2313</v>
      </c>
      <c r="K378" s="764" t="s">
        <v>2314</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v>0</v>
      </c>
    </row>
    <row r="379" spans="1:85" s="765" customFormat="1" ht="37.5" hidden="1">
      <c r="A379" s="756">
        <f t="shared" si="5"/>
        <v>377</v>
      </c>
      <c r="B379" s="764">
        <v>5</v>
      </c>
      <c r="C379" s="764" t="s">
        <v>2381</v>
      </c>
      <c r="D379" s="764">
        <v>41</v>
      </c>
      <c r="E379" s="764" t="s">
        <v>2261</v>
      </c>
      <c r="F379" s="764"/>
      <c r="G379" s="764"/>
      <c r="H379" s="764"/>
      <c r="I379" s="764" t="s">
        <v>2682</v>
      </c>
      <c r="J379" s="764" t="s">
        <v>2272</v>
      </c>
      <c r="K379" s="764" t="s">
        <v>2306</v>
      </c>
      <c r="L379" s="764" t="s">
        <v>2430</v>
      </c>
      <c r="M379" s="764"/>
      <c r="N379" s="764"/>
      <c r="O379" s="764"/>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v>0</v>
      </c>
    </row>
    <row r="380" spans="1:85" s="765" customFormat="1" ht="25" hidden="1">
      <c r="A380" s="756">
        <f t="shared" si="5"/>
        <v>378</v>
      </c>
      <c r="B380" s="764">
        <v>5</v>
      </c>
      <c r="C380" s="764" t="s">
        <v>2381</v>
      </c>
      <c r="D380" s="764">
        <v>37</v>
      </c>
      <c r="E380" s="764" t="s">
        <v>2261</v>
      </c>
      <c r="F380" s="764"/>
      <c r="G380" s="764"/>
      <c r="H380" s="764"/>
      <c r="I380" s="764" t="s">
        <v>2678</v>
      </c>
      <c r="J380" s="764" t="s">
        <v>2298</v>
      </c>
      <c r="K380" s="764" t="s">
        <v>2299</v>
      </c>
      <c r="L380" s="764" t="s">
        <v>2430</v>
      </c>
      <c r="M380" s="764"/>
      <c r="N380" s="764"/>
      <c r="O380" s="764"/>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v>0</v>
      </c>
    </row>
    <row r="381" spans="1:85" s="765" customFormat="1" ht="37.5" hidden="1">
      <c r="A381" s="756">
        <f t="shared" si="5"/>
        <v>379</v>
      </c>
      <c r="B381" s="764">
        <v>5</v>
      </c>
      <c r="C381" s="764" t="s">
        <v>2381</v>
      </c>
      <c r="D381" s="764">
        <v>42</v>
      </c>
      <c r="E381" s="764" t="s">
        <v>2261</v>
      </c>
      <c r="F381" s="764"/>
      <c r="G381" s="764"/>
      <c r="H381" s="764"/>
      <c r="I381" s="764" t="s">
        <v>2683</v>
      </c>
      <c r="J381" s="764" t="s">
        <v>2273</v>
      </c>
      <c r="K381" s="764" t="s">
        <v>2305</v>
      </c>
      <c r="L381" s="764" t="s">
        <v>2430</v>
      </c>
      <c r="M381" s="764"/>
      <c r="N381" s="764"/>
      <c r="O381" s="764"/>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v>0</v>
      </c>
    </row>
    <row r="382" spans="1:85" s="765" customFormat="1" ht="37.5" hidden="1">
      <c r="A382" s="756">
        <f t="shared" si="5"/>
        <v>380</v>
      </c>
      <c r="B382" s="764">
        <v>5</v>
      </c>
      <c r="C382" s="764" t="s">
        <v>2381</v>
      </c>
      <c r="D382" s="764">
        <v>39</v>
      </c>
      <c r="E382" s="764" t="s">
        <v>2261</v>
      </c>
      <c r="F382" s="764"/>
      <c r="G382" s="764"/>
      <c r="H382" s="764"/>
      <c r="I382" s="764" t="s">
        <v>2680</v>
      </c>
      <c r="J382" s="764" t="s">
        <v>2301</v>
      </c>
      <c r="K382" s="764" t="s">
        <v>2303</v>
      </c>
      <c r="L382" s="764" t="s">
        <v>2430</v>
      </c>
      <c r="M382" s="764"/>
      <c r="N382" s="764"/>
      <c r="O382" s="764"/>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v>0</v>
      </c>
    </row>
    <row r="383" spans="1:85" s="765" customFormat="1" ht="37.5" hidden="1">
      <c r="A383" s="756">
        <f t="shared" si="5"/>
        <v>381</v>
      </c>
      <c r="B383" s="764">
        <v>5</v>
      </c>
      <c r="C383" s="764" t="s">
        <v>2381</v>
      </c>
      <c r="D383" s="764">
        <v>40</v>
      </c>
      <c r="E383" s="764" t="s">
        <v>2261</v>
      </c>
      <c r="F383" s="764"/>
      <c r="G383" s="764"/>
      <c r="H383" s="764"/>
      <c r="I383" s="764" t="s">
        <v>2681</v>
      </c>
      <c r="J383" s="764" t="s">
        <v>2271</v>
      </c>
      <c r="K383" s="764" t="s">
        <v>2304</v>
      </c>
      <c r="L383" s="764" t="s">
        <v>2430</v>
      </c>
      <c r="M383" s="764"/>
      <c r="N383" s="764"/>
      <c r="O383" s="764"/>
      <c r="P383" s="764"/>
      <c r="Q383" s="764"/>
      <c r="R383" s="764"/>
      <c r="S383" s="764"/>
      <c r="T383" s="764"/>
      <c r="U383" s="764"/>
      <c r="V383" s="764"/>
      <c r="W383" s="764"/>
      <c r="X383" s="764"/>
      <c r="Y383" s="764"/>
      <c r="Z383" s="764">
        <v>0</v>
      </c>
      <c r="AA383" s="764">
        <v>0</v>
      </c>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v>0</v>
      </c>
    </row>
    <row r="384" spans="1:85" s="765" customFormat="1" ht="37.5" hidden="1">
      <c r="A384" s="756">
        <f t="shared" si="5"/>
        <v>382</v>
      </c>
      <c r="B384" s="764">
        <v>5</v>
      </c>
      <c r="C384" s="764" t="s">
        <v>2381</v>
      </c>
      <c r="D384" s="764">
        <v>38</v>
      </c>
      <c r="E384" s="764" t="s">
        <v>2261</v>
      </c>
      <c r="F384" s="764"/>
      <c r="G384" s="764"/>
      <c r="H384" s="764"/>
      <c r="I384" s="764" t="s">
        <v>2679</v>
      </c>
      <c r="J384" s="764" t="s">
        <v>2302</v>
      </c>
      <c r="K384" s="764" t="s">
        <v>2300</v>
      </c>
      <c r="L384" s="764" t="s">
        <v>2430</v>
      </c>
      <c r="M384" s="764"/>
      <c r="N384" s="764"/>
      <c r="O384" s="764"/>
      <c r="P384" s="764"/>
      <c r="Q384" s="764"/>
      <c r="R384" s="764"/>
      <c r="S384" s="764"/>
      <c r="T384" s="764"/>
      <c r="U384" s="764"/>
      <c r="V384" s="764"/>
      <c r="W384" s="764"/>
      <c r="X384" s="764"/>
      <c r="Y384" s="764"/>
      <c r="Z384" s="764">
        <v>0</v>
      </c>
      <c r="AA384" s="764">
        <v>0</v>
      </c>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v>0</v>
      </c>
    </row>
    <row r="385" spans="1:85" s="765" customFormat="1" ht="37.5" hidden="1">
      <c r="A385" s="756">
        <f t="shared" si="5"/>
        <v>383</v>
      </c>
      <c r="B385" s="764">
        <v>5</v>
      </c>
      <c r="C385" s="764" t="s">
        <v>2381</v>
      </c>
      <c r="D385" s="764">
        <v>46</v>
      </c>
      <c r="E385" s="764" t="s">
        <v>2261</v>
      </c>
      <c r="F385" s="764"/>
      <c r="G385" s="764"/>
      <c r="H385" s="764"/>
      <c r="I385" s="764" t="s">
        <v>2687</v>
      </c>
      <c r="J385" s="764" t="s">
        <v>2311</v>
      </c>
      <c r="K385" s="764" t="s">
        <v>2312</v>
      </c>
      <c r="L385" s="764" t="s">
        <v>2430</v>
      </c>
      <c r="M385" s="764"/>
      <c r="N385" s="764"/>
      <c r="O385" s="764"/>
      <c r="P385" s="764"/>
      <c r="Q385" s="764"/>
      <c r="R385" s="764"/>
      <c r="S385" s="764"/>
      <c r="T385" s="764"/>
      <c r="U385" s="764"/>
      <c r="V385" s="764"/>
      <c r="W385" s="764"/>
      <c r="X385" s="764"/>
      <c r="Y385" s="764"/>
      <c r="Z385" s="764">
        <v>0</v>
      </c>
      <c r="AA385" s="764">
        <v>0</v>
      </c>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v>0</v>
      </c>
    </row>
    <row r="386" spans="1:85" s="765" customFormat="1" ht="37.5" hidden="1">
      <c r="A386" s="756">
        <f t="shared" si="5"/>
        <v>384</v>
      </c>
      <c r="B386" s="764">
        <v>5</v>
      </c>
      <c r="C386" s="764" t="s">
        <v>2381</v>
      </c>
      <c r="D386" s="764">
        <v>28</v>
      </c>
      <c r="E386" s="764" t="s">
        <v>2261</v>
      </c>
      <c r="F386" s="764"/>
      <c r="G386" s="764"/>
      <c r="H386" s="764"/>
      <c r="I386" s="764" t="s">
        <v>2669</v>
      </c>
      <c r="J386" s="764" t="s">
        <v>2264</v>
      </c>
      <c r="K386" s="764" t="s">
        <v>2287</v>
      </c>
      <c r="L386" s="764" t="s">
        <v>2430</v>
      </c>
      <c r="M386" s="764"/>
      <c r="N386" s="764"/>
      <c r="O386" s="764" t="s">
        <v>2052</v>
      </c>
      <c r="P386" s="764"/>
      <c r="Q386" s="764"/>
      <c r="R386" s="764"/>
      <c r="S386" s="764"/>
      <c r="T386" s="764"/>
      <c r="U386" s="764"/>
      <c r="V386" s="764"/>
      <c r="W386" s="764"/>
      <c r="X386" s="764"/>
      <c r="Y386" s="764"/>
      <c r="Z386" s="764">
        <v>0</v>
      </c>
      <c r="AA386" s="764">
        <v>0</v>
      </c>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c r="CB386" s="764"/>
      <c r="CC386" s="764"/>
      <c r="CD386" s="764"/>
      <c r="CE386" s="764"/>
      <c r="CF386" s="764"/>
      <c r="CG386" s="764">
        <v>0</v>
      </c>
    </row>
    <row r="387" spans="1:85" s="765" customFormat="1" ht="37.5" hidden="1">
      <c r="A387" s="756">
        <f t="shared" si="5"/>
        <v>385</v>
      </c>
      <c r="B387" s="764">
        <v>5</v>
      </c>
      <c r="C387" s="764" t="s">
        <v>2381</v>
      </c>
      <c r="D387" s="764">
        <v>29</v>
      </c>
      <c r="E387" s="764" t="s">
        <v>2261</v>
      </c>
      <c r="F387" s="764"/>
      <c r="G387" s="764"/>
      <c r="H387" s="764"/>
      <c r="I387" s="764" t="s">
        <v>2670</v>
      </c>
      <c r="J387" s="764" t="s">
        <v>2289</v>
      </c>
      <c r="K387" s="764" t="s">
        <v>2288</v>
      </c>
      <c r="L387" s="764" t="s">
        <v>2430</v>
      </c>
      <c r="M387" s="764"/>
      <c r="N387" s="764"/>
      <c r="O387" s="764" t="s">
        <v>2052</v>
      </c>
      <c r="P387" s="764"/>
      <c r="Q387" s="764"/>
      <c r="R387" s="764"/>
      <c r="S387" s="764"/>
      <c r="T387" s="764"/>
      <c r="U387" s="764"/>
      <c r="V387" s="764"/>
      <c r="W387" s="764"/>
      <c r="X387" s="764"/>
      <c r="Y387" s="764"/>
      <c r="Z387" s="764">
        <v>0</v>
      </c>
      <c r="AA387" s="764">
        <v>0</v>
      </c>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v>0</v>
      </c>
    </row>
    <row r="388" spans="1:85" s="765" customFormat="1" ht="25" hidden="1">
      <c r="A388" s="756">
        <f t="shared" si="5"/>
        <v>386</v>
      </c>
      <c r="B388" s="764">
        <v>5</v>
      </c>
      <c r="C388" s="764" t="s">
        <v>2381</v>
      </c>
      <c r="D388" s="764">
        <v>26</v>
      </c>
      <c r="E388" s="764" t="s">
        <v>2261</v>
      </c>
      <c r="F388" s="764"/>
      <c r="G388" s="764"/>
      <c r="H388" s="764"/>
      <c r="I388" s="764" t="s">
        <v>2667</v>
      </c>
      <c r="J388" s="764" t="s">
        <v>2262</v>
      </c>
      <c r="K388" s="764" t="s">
        <v>2285</v>
      </c>
      <c r="L388" s="764" t="s">
        <v>2430</v>
      </c>
      <c r="M388" s="764"/>
      <c r="N388" s="764"/>
      <c r="O388" s="764" t="s">
        <v>2052</v>
      </c>
      <c r="P388" s="764"/>
      <c r="Q388" s="764"/>
      <c r="R388" s="764"/>
      <c r="S388" s="764"/>
      <c r="T388" s="764"/>
      <c r="U388" s="764"/>
      <c r="V388" s="764"/>
      <c r="W388" s="764"/>
      <c r="X388" s="764"/>
      <c r="Y388" s="764"/>
      <c r="Z388" s="764">
        <v>0</v>
      </c>
      <c r="AA388" s="764">
        <v>0</v>
      </c>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c r="CB388" s="764"/>
      <c r="CC388" s="764"/>
      <c r="CD388" s="764"/>
      <c r="CE388" s="764"/>
      <c r="CF388" s="764"/>
      <c r="CG388" s="764">
        <v>0</v>
      </c>
    </row>
    <row r="389" spans="1:85" s="765" customFormat="1" ht="37.5" hidden="1">
      <c r="A389" s="756">
        <f t="shared" si="5"/>
        <v>387</v>
      </c>
      <c r="B389" s="764">
        <v>5</v>
      </c>
      <c r="C389" s="764" t="s">
        <v>2381</v>
      </c>
      <c r="D389" s="764">
        <v>27</v>
      </c>
      <c r="E389" s="764" t="s">
        <v>2261</v>
      </c>
      <c r="F389" s="764"/>
      <c r="G389" s="764"/>
      <c r="H389" s="764"/>
      <c r="I389" s="764" t="s">
        <v>2668</v>
      </c>
      <c r="J389" s="764" t="s">
        <v>2263</v>
      </c>
      <c r="K389" s="764" t="s">
        <v>2286</v>
      </c>
      <c r="L389" s="764" t="s">
        <v>2430</v>
      </c>
      <c r="M389" s="764"/>
      <c r="N389" s="764"/>
      <c r="O389" s="764" t="s">
        <v>2052</v>
      </c>
      <c r="P389" s="764"/>
      <c r="Q389" s="764"/>
      <c r="R389" s="764"/>
      <c r="S389" s="764"/>
      <c r="T389" s="764"/>
      <c r="U389" s="764"/>
      <c r="V389" s="764"/>
      <c r="W389" s="764"/>
      <c r="X389" s="764"/>
      <c r="Y389" s="764"/>
      <c r="Z389" s="764">
        <v>0</v>
      </c>
      <c r="AA389" s="764">
        <v>0</v>
      </c>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c r="CB389" s="764"/>
      <c r="CC389" s="764"/>
      <c r="CD389" s="764"/>
      <c r="CE389" s="764"/>
      <c r="CF389" s="764"/>
      <c r="CG389" s="764">
        <v>0</v>
      </c>
    </row>
    <row r="390" spans="1:85" s="765" customFormat="1" ht="37.5" hidden="1">
      <c r="A390" s="756">
        <f t="shared" si="5"/>
        <v>388</v>
      </c>
      <c r="B390" s="764">
        <v>5</v>
      </c>
      <c r="C390" s="764" t="s">
        <v>2381</v>
      </c>
      <c r="D390" s="764">
        <v>10</v>
      </c>
      <c r="E390" s="764" t="s">
        <v>813</v>
      </c>
      <c r="F390" s="764"/>
      <c r="G390" s="764"/>
      <c r="H390" s="764"/>
      <c r="I390" s="764"/>
      <c r="J390" s="764" t="s">
        <v>2009</v>
      </c>
      <c r="K390" s="764"/>
      <c r="L390" s="764" t="s">
        <v>2430</v>
      </c>
      <c r="M390" s="764"/>
      <c r="N390" s="764"/>
      <c r="O390" s="764"/>
      <c r="P390" s="764"/>
      <c r="Q390" s="764"/>
      <c r="R390" s="764"/>
      <c r="S390" s="764"/>
      <c r="T390" s="764"/>
      <c r="U390" s="764"/>
      <c r="V390" s="764"/>
      <c r="W390" s="764"/>
      <c r="X390" s="764"/>
      <c r="Y390" s="764"/>
      <c r="Z390" s="764">
        <v>0</v>
      </c>
      <c r="AA390" s="764" t="s">
        <v>159</v>
      </c>
      <c r="AB390" s="764"/>
      <c r="AC390" s="764"/>
      <c r="AD390" s="764"/>
      <c r="AE390" s="764"/>
      <c r="AF390" s="764" t="s">
        <v>815</v>
      </c>
      <c r="AG390" s="764"/>
      <c r="AH390" s="764"/>
      <c r="AI390" s="764"/>
      <c r="AJ390" s="764"/>
      <c r="AK390" s="764"/>
      <c r="AL390" s="764"/>
      <c r="AM390" s="764"/>
      <c r="AN390" s="764"/>
      <c r="AO390" s="764"/>
      <c r="AP390" s="764"/>
      <c r="AQ390" s="764" t="s">
        <v>814</v>
      </c>
      <c r="AR390" s="764" t="s">
        <v>814</v>
      </c>
      <c r="AS390" s="764"/>
      <c r="AT390" s="764"/>
      <c r="AU390" s="764"/>
      <c r="AV390" s="764" t="s">
        <v>816</v>
      </c>
      <c r="AW390" s="764" t="s">
        <v>307</v>
      </c>
      <c r="AX390" s="764" t="s">
        <v>817</v>
      </c>
      <c r="AY390" s="764">
        <v>0</v>
      </c>
      <c r="AZ390" s="764" t="s">
        <v>159</v>
      </c>
      <c r="BA390" s="764" t="s">
        <v>78</v>
      </c>
      <c r="BB390" s="764"/>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c r="CB390" s="764"/>
      <c r="CC390" s="764"/>
      <c r="CD390" s="764"/>
      <c r="CE390" s="764"/>
      <c r="CF390" s="764"/>
      <c r="CG390" s="764">
        <v>2</v>
      </c>
    </row>
    <row r="391" spans="1:85" s="765" customFormat="1" ht="50" hidden="1">
      <c r="A391" s="756">
        <f t="shared" si="5"/>
        <v>389</v>
      </c>
      <c r="B391" s="764">
        <v>5</v>
      </c>
      <c r="C391" s="764" t="s">
        <v>2381</v>
      </c>
      <c r="D391" s="764">
        <v>10</v>
      </c>
      <c r="E391" s="764" t="s">
        <v>813</v>
      </c>
      <c r="F391" s="764"/>
      <c r="G391" s="764"/>
      <c r="H391" s="764"/>
      <c r="I391" s="764"/>
      <c r="J391" s="764" t="s">
        <v>831</v>
      </c>
      <c r="K391" s="764"/>
      <c r="L391" s="764"/>
      <c r="M391" s="764"/>
      <c r="N391" s="764"/>
      <c r="O391" s="764"/>
      <c r="P391" s="764"/>
      <c r="Q391" s="764"/>
      <c r="R391" s="764"/>
      <c r="S391" s="764"/>
      <c r="T391" s="764"/>
      <c r="U391" s="764"/>
      <c r="V391" s="764"/>
      <c r="W391" s="764"/>
      <c r="X391" s="764"/>
      <c r="Y391" s="764"/>
      <c r="Z391" s="764">
        <v>0</v>
      </c>
      <c r="AA391" s="764" t="s">
        <v>159</v>
      </c>
      <c r="AB391" s="764"/>
      <c r="AC391" s="764"/>
      <c r="AD391" s="764"/>
      <c r="AE391" s="764"/>
      <c r="AF391" s="764"/>
      <c r="AG391" s="764"/>
      <c r="AH391" s="764"/>
      <c r="AI391" s="764"/>
      <c r="AJ391" s="764"/>
      <c r="AK391" s="764"/>
      <c r="AL391" s="764"/>
      <c r="AM391" s="764"/>
      <c r="AN391" s="764"/>
      <c r="AO391" s="764"/>
      <c r="AP391" s="764"/>
      <c r="AQ391" s="764" t="s">
        <v>832</v>
      </c>
      <c r="AR391" s="764" t="s">
        <v>832</v>
      </c>
      <c r="AS391" s="764"/>
      <c r="AT391" s="764"/>
      <c r="AU391" s="764"/>
      <c r="AV391" s="764" t="s">
        <v>833</v>
      </c>
      <c r="AW391" s="764" t="s">
        <v>78</v>
      </c>
      <c r="AX391" s="764" t="s">
        <v>830</v>
      </c>
      <c r="AY391" s="764">
        <v>0</v>
      </c>
      <c r="AZ391" s="764" t="s">
        <v>159</v>
      </c>
      <c r="BA391" s="764" t="s">
        <v>78</v>
      </c>
      <c r="BB391" s="764"/>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c r="BZ391" s="764"/>
      <c r="CA391" s="764"/>
      <c r="CB391" s="764"/>
      <c r="CC391" s="764"/>
      <c r="CD391" s="764"/>
      <c r="CE391" s="764"/>
      <c r="CF391" s="764"/>
      <c r="CG391" s="764">
        <v>1</v>
      </c>
    </row>
    <row r="392" spans="1:85" s="765" customFormat="1" ht="50" hidden="1">
      <c r="A392" s="756">
        <f t="shared" si="5"/>
        <v>390</v>
      </c>
      <c r="B392" s="764">
        <v>5</v>
      </c>
      <c r="C392" s="764" t="s">
        <v>2381</v>
      </c>
      <c r="D392" s="764">
        <v>10</v>
      </c>
      <c r="E392" s="764" t="s">
        <v>813</v>
      </c>
      <c r="F392" s="764"/>
      <c r="G392" s="764"/>
      <c r="H392" s="764"/>
      <c r="I392" s="764"/>
      <c r="J392" s="764" t="s">
        <v>837</v>
      </c>
      <c r="K392" s="764"/>
      <c r="L392" s="764"/>
      <c r="M392" s="764"/>
      <c r="N392" s="764"/>
      <c r="O392" s="764"/>
      <c r="P392" s="764"/>
      <c r="Q392" s="764"/>
      <c r="R392" s="764"/>
      <c r="S392" s="764"/>
      <c r="T392" s="764"/>
      <c r="U392" s="764"/>
      <c r="V392" s="764"/>
      <c r="W392" s="764"/>
      <c r="X392" s="764"/>
      <c r="Y392" s="764"/>
      <c r="Z392" s="764">
        <v>0</v>
      </c>
      <c r="AA392" s="764" t="s">
        <v>159</v>
      </c>
      <c r="AB392" s="764"/>
      <c r="AC392" s="764"/>
      <c r="AD392" s="764"/>
      <c r="AE392" s="764"/>
      <c r="AF392" s="764"/>
      <c r="AG392" s="764"/>
      <c r="AH392" s="764"/>
      <c r="AI392" s="764"/>
      <c r="AJ392" s="764"/>
      <c r="AK392" s="764"/>
      <c r="AL392" s="764"/>
      <c r="AM392" s="764"/>
      <c r="AN392" s="764"/>
      <c r="AO392" s="764"/>
      <c r="AP392" s="764"/>
      <c r="AQ392" s="764" t="s">
        <v>838</v>
      </c>
      <c r="AR392" s="764" t="s">
        <v>838</v>
      </c>
      <c r="AS392" s="764"/>
      <c r="AT392" s="764"/>
      <c r="AU392" s="764"/>
      <c r="AV392" s="764" t="s">
        <v>839</v>
      </c>
      <c r="AW392" s="764" t="s">
        <v>307</v>
      </c>
      <c r="AX392" s="764" t="s">
        <v>830</v>
      </c>
      <c r="AY392" s="764">
        <v>0</v>
      </c>
      <c r="AZ392" s="764" t="s">
        <v>159</v>
      </c>
      <c r="BA392" s="764" t="s">
        <v>78</v>
      </c>
      <c r="BB392" s="764"/>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c r="CB392" s="764"/>
      <c r="CC392" s="764"/>
      <c r="CD392" s="764"/>
      <c r="CE392" s="764"/>
      <c r="CF392" s="764"/>
      <c r="CG392" s="764">
        <v>1</v>
      </c>
    </row>
    <row r="393" spans="1:85" s="765" customFormat="1" ht="62.5" hidden="1">
      <c r="A393" s="756">
        <f t="shared" si="5"/>
        <v>391</v>
      </c>
      <c r="B393" s="764">
        <v>5</v>
      </c>
      <c r="C393" s="764" t="s">
        <v>2381</v>
      </c>
      <c r="D393" s="764">
        <v>10</v>
      </c>
      <c r="E393" s="764" t="s">
        <v>813</v>
      </c>
      <c r="F393" s="764"/>
      <c r="G393" s="764"/>
      <c r="H393" s="764"/>
      <c r="I393" s="764"/>
      <c r="J393" s="764" t="s">
        <v>844</v>
      </c>
      <c r="K393" s="764"/>
      <c r="L393" s="764"/>
      <c r="M393" s="764"/>
      <c r="N393" s="764"/>
      <c r="O393" s="764"/>
      <c r="P393" s="764"/>
      <c r="Q393" s="764"/>
      <c r="R393" s="764"/>
      <c r="S393" s="764"/>
      <c r="T393" s="764"/>
      <c r="U393" s="764"/>
      <c r="V393" s="764"/>
      <c r="W393" s="764"/>
      <c r="X393" s="764"/>
      <c r="Y393" s="764"/>
      <c r="Z393" s="764">
        <v>0</v>
      </c>
      <c r="AA393" s="764">
        <v>65500</v>
      </c>
      <c r="AB393" s="764"/>
      <c r="AC393" s="764"/>
      <c r="AD393" s="764"/>
      <c r="AE393" s="764"/>
      <c r="AF393" s="764"/>
      <c r="AG393" s="764"/>
      <c r="AH393" s="764"/>
      <c r="AI393" s="764"/>
      <c r="AJ393" s="764"/>
      <c r="AK393" s="764"/>
      <c r="AL393" s="764"/>
      <c r="AM393" s="764"/>
      <c r="AN393" s="764"/>
      <c r="AO393" s="764"/>
      <c r="AP393" s="764"/>
      <c r="AQ393" s="764" t="s">
        <v>845</v>
      </c>
      <c r="AR393" s="764" t="s">
        <v>845</v>
      </c>
      <c r="AS393" s="764"/>
      <c r="AT393" s="764"/>
      <c r="AU393" s="764"/>
      <c r="AV393" s="764" t="s">
        <v>846</v>
      </c>
      <c r="AW393" s="764" t="s">
        <v>78</v>
      </c>
      <c r="AX393" s="764" t="s">
        <v>843</v>
      </c>
      <c r="AY393" s="764">
        <v>0</v>
      </c>
      <c r="AZ393" s="764">
        <v>65500</v>
      </c>
      <c r="BA393" s="764" t="s">
        <v>78</v>
      </c>
      <c r="BB393" s="764"/>
      <c r="BC393" s="764"/>
      <c r="BD393" s="764"/>
      <c r="BE393" s="764"/>
      <c r="BF393" s="764"/>
      <c r="BG393" s="764" t="s">
        <v>2082</v>
      </c>
      <c r="BH393" s="764" t="s">
        <v>2082</v>
      </c>
      <c r="BI393" s="764"/>
      <c r="BJ393" s="764"/>
      <c r="BK393" s="764"/>
      <c r="BL393" s="764"/>
      <c r="BM393" s="764"/>
      <c r="BN393" s="764"/>
      <c r="BO393" s="764" t="s">
        <v>2083</v>
      </c>
      <c r="BP393" s="764" t="s">
        <v>78</v>
      </c>
      <c r="BQ393" s="764"/>
      <c r="BR393" s="764"/>
      <c r="BS393" s="764"/>
      <c r="BT393" s="764"/>
      <c r="BU393" s="764"/>
      <c r="BV393" s="764"/>
      <c r="BW393" s="764"/>
      <c r="BX393" s="764"/>
      <c r="BY393" s="764"/>
      <c r="BZ393" s="764"/>
      <c r="CA393" s="764"/>
      <c r="CB393" s="764"/>
      <c r="CC393" s="764"/>
      <c r="CD393" s="764"/>
      <c r="CE393" s="764"/>
      <c r="CF393" s="764"/>
      <c r="CG393" s="764">
        <v>2</v>
      </c>
    </row>
    <row r="394" spans="1:85" s="765" customFormat="1" hidden="1">
      <c r="A394" s="756">
        <f t="shared" si="5"/>
        <v>392</v>
      </c>
      <c r="B394" s="764">
        <v>5</v>
      </c>
      <c r="C394" s="764" t="s">
        <v>2381</v>
      </c>
      <c r="D394" s="764">
        <v>10</v>
      </c>
      <c r="E394" s="764" t="s">
        <v>813</v>
      </c>
      <c r="F394" s="764"/>
      <c r="G394" s="764"/>
      <c r="H394" s="764"/>
      <c r="I394" s="764"/>
      <c r="J394" s="764" t="s">
        <v>851</v>
      </c>
      <c r="K394" s="764"/>
      <c r="L394" s="764"/>
      <c r="M394" s="764"/>
      <c r="N394" s="764"/>
      <c r="O394" s="764"/>
      <c r="P394" s="764"/>
      <c r="Q394" s="764"/>
      <c r="R394" s="764"/>
      <c r="S394" s="764"/>
      <c r="T394" s="764"/>
      <c r="U394" s="764"/>
      <c r="V394" s="764"/>
      <c r="W394" s="764"/>
      <c r="X394" s="764"/>
      <c r="Y394" s="764"/>
      <c r="Z394" s="764">
        <v>0</v>
      </c>
      <c r="AA394" s="764">
        <v>0</v>
      </c>
      <c r="AB394" s="764"/>
      <c r="AC394" s="764"/>
      <c r="AD394" s="764"/>
      <c r="AE394" s="764"/>
      <c r="AF394" s="764" t="s">
        <v>852</v>
      </c>
      <c r="AG394" s="764"/>
      <c r="AH394" s="764"/>
      <c r="AI394" s="764"/>
      <c r="AJ394" s="764"/>
      <c r="AK394" s="764"/>
      <c r="AL394" s="764"/>
      <c r="AM394" s="764"/>
      <c r="AN394" s="764"/>
      <c r="AO394" s="764"/>
      <c r="AP394" s="764"/>
      <c r="AQ394" s="764"/>
      <c r="AR394" s="764"/>
      <c r="AS394" s="764"/>
      <c r="AT394" s="764"/>
      <c r="AU394" s="764"/>
      <c r="AV394" s="764"/>
      <c r="AW394" s="764"/>
      <c r="AX394" s="764"/>
      <c r="AY394" s="764"/>
      <c r="AZ394" s="764"/>
      <c r="BA394" s="764"/>
      <c r="BB394" s="764"/>
      <c r="BC394" s="764"/>
      <c r="BD394" s="764"/>
      <c r="BE394" s="764"/>
      <c r="BF394" s="764"/>
      <c r="BG394" s="764"/>
      <c r="BH394" s="764"/>
      <c r="BI394" s="764"/>
      <c r="BJ394" s="764"/>
      <c r="BK394" s="764"/>
      <c r="BL394" s="764"/>
      <c r="BM394" s="764"/>
      <c r="BN394" s="764"/>
      <c r="BO394" s="764"/>
      <c r="BP394" s="764"/>
      <c r="BQ394" s="764"/>
      <c r="BR394" s="764"/>
      <c r="BS394" s="764"/>
      <c r="BT394" s="764"/>
      <c r="BU394" s="764"/>
      <c r="BV394" s="764"/>
      <c r="BW394" s="764"/>
      <c r="BX394" s="764"/>
      <c r="BY394" s="764"/>
      <c r="BZ394" s="764"/>
      <c r="CA394" s="764"/>
      <c r="CB394" s="764"/>
      <c r="CC394" s="764"/>
      <c r="CD394" s="764"/>
      <c r="CE394" s="764"/>
      <c r="CF394" s="764"/>
      <c r="CG394" s="764">
        <v>1</v>
      </c>
    </row>
    <row r="395" spans="1:85" s="765" customFormat="1" ht="62.5" hidden="1">
      <c r="A395" s="756">
        <f t="shared" si="5"/>
        <v>393</v>
      </c>
      <c r="B395" s="764">
        <v>5</v>
      </c>
      <c r="C395" s="764" t="s">
        <v>2381</v>
      </c>
      <c r="D395" s="764">
        <v>7</v>
      </c>
      <c r="E395" s="764" t="s">
        <v>711</v>
      </c>
      <c r="F395" s="764"/>
      <c r="G395" s="764"/>
      <c r="H395" s="764"/>
      <c r="I395" s="764"/>
      <c r="J395" s="764" t="s">
        <v>712</v>
      </c>
      <c r="K395" s="764" t="s">
        <v>1872</v>
      </c>
      <c r="L395" s="764" t="s">
        <v>2430</v>
      </c>
      <c r="M395" s="764"/>
      <c r="N395" s="764"/>
      <c r="O395" s="764"/>
      <c r="P395" s="764"/>
      <c r="Q395" s="764"/>
      <c r="R395" s="764"/>
      <c r="S395" s="764"/>
      <c r="T395" s="764"/>
      <c r="U395" s="764"/>
      <c r="V395" s="764"/>
      <c r="W395" s="764"/>
      <c r="X395" s="764"/>
      <c r="Y395" s="764"/>
      <c r="Z395" s="764">
        <v>0</v>
      </c>
      <c r="AA395" s="764" t="s">
        <v>159</v>
      </c>
      <c r="AB395" s="764"/>
      <c r="AC395" s="764"/>
      <c r="AD395" s="764"/>
      <c r="AE395" s="764"/>
      <c r="AF395" s="764"/>
      <c r="AG395" s="764"/>
      <c r="AH395" s="764"/>
      <c r="AI395" s="764"/>
      <c r="AJ395" s="764"/>
      <c r="AK395" s="764"/>
      <c r="AL395" s="764">
        <v>6846</v>
      </c>
      <c r="AM395" s="764"/>
      <c r="AN395" s="764">
        <v>6846</v>
      </c>
      <c r="AO395" s="764"/>
      <c r="AP395" s="764" t="s">
        <v>2223</v>
      </c>
      <c r="AQ395" s="764" t="s">
        <v>713</v>
      </c>
      <c r="AR395" s="764" t="s">
        <v>1577</v>
      </c>
      <c r="AS395" s="764" t="s">
        <v>2428</v>
      </c>
      <c r="AT395" s="764"/>
      <c r="AU395" s="764"/>
      <c r="AV395" s="764" t="s">
        <v>714</v>
      </c>
      <c r="AW395" s="764" t="s">
        <v>369</v>
      </c>
      <c r="AX395" s="764" t="s">
        <v>715</v>
      </c>
      <c r="AY395" s="764">
        <v>0</v>
      </c>
      <c r="AZ395" s="764" t="s">
        <v>159</v>
      </c>
      <c r="BA395" s="764" t="s">
        <v>78</v>
      </c>
      <c r="BB395" s="764"/>
      <c r="BC395" s="764">
        <v>6864</v>
      </c>
      <c r="BD395" s="764"/>
      <c r="BE395" s="764"/>
      <c r="BF395" s="764"/>
      <c r="BG395" s="764" t="s">
        <v>716</v>
      </c>
      <c r="BH395" s="764" t="s">
        <v>716</v>
      </c>
      <c r="BI395" s="764"/>
      <c r="BJ395" s="764"/>
      <c r="BK395" s="764"/>
      <c r="BL395" s="764"/>
      <c r="BM395" s="764" t="s">
        <v>717</v>
      </c>
      <c r="BN395" s="764" t="s">
        <v>718</v>
      </c>
      <c r="BO395" s="764" t="s">
        <v>718</v>
      </c>
      <c r="BP395" s="764" t="s">
        <v>719</v>
      </c>
      <c r="BQ395" s="764"/>
      <c r="BR395" s="764">
        <v>6866</v>
      </c>
      <c r="BS395" s="764"/>
      <c r="BT395" s="764"/>
      <c r="BU395" s="764"/>
      <c r="BV395" s="764"/>
      <c r="BW395" s="764" t="s">
        <v>712</v>
      </c>
      <c r="BX395" s="764" t="s">
        <v>1570</v>
      </c>
      <c r="BY395" s="764"/>
      <c r="BZ395" s="764"/>
      <c r="CA395" s="764" t="s">
        <v>720</v>
      </c>
      <c r="CB395" s="764" t="s">
        <v>721</v>
      </c>
      <c r="CC395" s="764">
        <v>6836</v>
      </c>
      <c r="CD395" s="764"/>
      <c r="CE395" s="764"/>
      <c r="CF395" s="764"/>
      <c r="CG395" s="764">
        <v>3</v>
      </c>
    </row>
    <row r="396" spans="1:85" s="765" customFormat="1" ht="409.5" hidden="1">
      <c r="A396" s="756">
        <f t="shared" si="5"/>
        <v>394</v>
      </c>
      <c r="B396" s="764">
        <v>5</v>
      </c>
      <c r="C396" s="764" t="s">
        <v>2381</v>
      </c>
      <c r="D396" s="764">
        <v>7</v>
      </c>
      <c r="E396" s="764" t="s">
        <v>711</v>
      </c>
      <c r="F396" s="764"/>
      <c r="G396" s="764"/>
      <c r="H396" s="764"/>
      <c r="I396" s="764"/>
      <c r="J396" s="764" t="s">
        <v>722</v>
      </c>
      <c r="K396" s="764" t="s">
        <v>1873</v>
      </c>
      <c r="L396" s="764" t="s">
        <v>2430</v>
      </c>
      <c r="M396" s="764"/>
      <c r="N396" s="764"/>
      <c r="O396" s="764"/>
      <c r="P396" s="764"/>
      <c r="Q396" s="764"/>
      <c r="R396" s="764"/>
      <c r="S396" s="764"/>
      <c r="T396" s="764"/>
      <c r="U396" s="764"/>
      <c r="V396" s="764"/>
      <c r="W396" s="764"/>
      <c r="X396" s="764"/>
      <c r="Y396" s="764"/>
      <c r="Z396" s="764">
        <v>0</v>
      </c>
      <c r="AA396" s="764" t="s">
        <v>159</v>
      </c>
      <c r="AB396" s="764"/>
      <c r="AC396" s="764"/>
      <c r="AD396" s="764"/>
      <c r="AE396" s="764"/>
      <c r="AF396" s="764"/>
      <c r="AG396" s="764"/>
      <c r="AH396" s="764"/>
      <c r="AI396" s="764"/>
      <c r="AJ396" s="764"/>
      <c r="AK396" s="764"/>
      <c r="AL396" s="764">
        <v>6846</v>
      </c>
      <c r="AM396" s="764"/>
      <c r="AN396" s="764">
        <v>6846</v>
      </c>
      <c r="AO396" s="764"/>
      <c r="AP396" s="764" t="s">
        <v>2224</v>
      </c>
      <c r="AQ396" s="764" t="s">
        <v>723</v>
      </c>
      <c r="AR396" s="764" t="s">
        <v>1578</v>
      </c>
      <c r="AS396" s="764" t="s">
        <v>2429</v>
      </c>
      <c r="AT396" s="764"/>
      <c r="AU396" s="764"/>
      <c r="AV396" s="764" t="s">
        <v>724</v>
      </c>
      <c r="AW396" s="764" t="s">
        <v>369</v>
      </c>
      <c r="AX396" s="764" t="s">
        <v>725</v>
      </c>
      <c r="AY396" s="764">
        <v>0</v>
      </c>
      <c r="AZ396" s="764" t="s">
        <v>159</v>
      </c>
      <c r="BA396" s="764" t="s">
        <v>78</v>
      </c>
      <c r="BB396" s="764"/>
      <c r="BC396" s="764">
        <v>6864</v>
      </c>
      <c r="BD396" s="764"/>
      <c r="BE396" s="764"/>
      <c r="BF396" s="764"/>
      <c r="BG396" s="764" t="s">
        <v>726</v>
      </c>
      <c r="BH396" s="764" t="s">
        <v>726</v>
      </c>
      <c r="BI396" s="764"/>
      <c r="BJ396" s="764" t="s">
        <v>753</v>
      </c>
      <c r="BK396" s="764"/>
      <c r="BL396" s="764"/>
      <c r="BM396" s="764" t="s">
        <v>717</v>
      </c>
      <c r="BN396" s="764" t="s">
        <v>727</v>
      </c>
      <c r="BO396" s="764" t="s">
        <v>727</v>
      </c>
      <c r="BP396" s="764" t="s">
        <v>728</v>
      </c>
      <c r="BQ396" s="764"/>
      <c r="BR396" s="764">
        <v>6866</v>
      </c>
      <c r="BS396" s="764"/>
      <c r="BT396" s="764"/>
      <c r="BU396" s="764"/>
      <c r="BV396" s="764" t="s">
        <v>2252</v>
      </c>
      <c r="BW396" s="764" t="s">
        <v>722</v>
      </c>
      <c r="BX396" s="764" t="s">
        <v>729</v>
      </c>
      <c r="BY396" s="764"/>
      <c r="BZ396" s="764"/>
      <c r="CA396" s="764" t="s">
        <v>730</v>
      </c>
      <c r="CB396" s="764" t="s">
        <v>731</v>
      </c>
      <c r="CC396" s="764">
        <v>6836</v>
      </c>
      <c r="CD396" s="764"/>
      <c r="CE396" s="764"/>
      <c r="CF396" s="764"/>
      <c r="CG396" s="764">
        <v>3</v>
      </c>
    </row>
    <row r="397" spans="1:85" s="765" customFormat="1" ht="25" hidden="1">
      <c r="A397" s="756">
        <f t="shared" si="5"/>
        <v>395</v>
      </c>
      <c r="B397" s="764">
        <v>5</v>
      </c>
      <c r="C397" s="764" t="s">
        <v>2381</v>
      </c>
      <c r="D397" s="764">
        <v>7</v>
      </c>
      <c r="E397" s="764" t="s">
        <v>711</v>
      </c>
      <c r="F397" s="764"/>
      <c r="G397" s="764"/>
      <c r="H397" s="764"/>
      <c r="I397" s="764"/>
      <c r="J397" s="764" t="s">
        <v>732</v>
      </c>
      <c r="K397" s="764"/>
      <c r="L397" s="764"/>
      <c r="M397" s="764"/>
      <c r="N397" s="764"/>
      <c r="O397" s="764"/>
      <c r="P397" s="764"/>
      <c r="Q397" s="764"/>
      <c r="R397" s="764"/>
      <c r="S397" s="764"/>
      <c r="T397" s="764"/>
      <c r="U397" s="764"/>
      <c r="V397" s="764"/>
      <c r="W397" s="764"/>
      <c r="X397" s="764"/>
      <c r="Y397" s="764"/>
      <c r="Z397" s="764">
        <v>0</v>
      </c>
      <c r="AA397" s="764">
        <v>0</v>
      </c>
      <c r="AB397" s="764"/>
      <c r="AC397" s="764"/>
      <c r="AD397" s="764"/>
      <c r="AE397" s="764"/>
      <c r="AF397" s="764"/>
      <c r="AG397" s="764"/>
      <c r="AH397" s="764"/>
      <c r="AI397" s="764"/>
      <c r="AJ397" s="764"/>
      <c r="AK397" s="764"/>
      <c r="AL397" s="764"/>
      <c r="AM397" s="764"/>
      <c r="AN397" s="764"/>
      <c r="AO397" s="764"/>
      <c r="AP397" s="764"/>
      <c r="AQ397" s="764"/>
      <c r="AR397" s="764"/>
      <c r="AS397" s="764"/>
      <c r="AT397" s="764"/>
      <c r="AU397" s="764"/>
      <c r="AV397" s="764"/>
      <c r="AW397" s="764"/>
      <c r="AX397" s="764"/>
      <c r="AY397" s="764"/>
      <c r="AZ397" s="764"/>
      <c r="BA397" s="764"/>
      <c r="BB397" s="764"/>
      <c r="BC397" s="764"/>
      <c r="BD397" s="764"/>
      <c r="BE397" s="764"/>
      <c r="BF397" s="764"/>
      <c r="BG397" s="764" t="s">
        <v>733</v>
      </c>
      <c r="BH397" s="764" t="s">
        <v>733</v>
      </c>
      <c r="BI397" s="764"/>
      <c r="BJ397" s="764"/>
      <c r="BK397" s="764"/>
      <c r="BL397" s="764"/>
      <c r="BM397" s="764" t="s">
        <v>717</v>
      </c>
      <c r="BN397" s="764" t="s">
        <v>734</v>
      </c>
      <c r="BO397" s="764" t="s">
        <v>735</v>
      </c>
      <c r="BP397" s="764" t="s">
        <v>719</v>
      </c>
      <c r="BQ397" s="764"/>
      <c r="BR397" s="764"/>
      <c r="BS397" s="764"/>
      <c r="BT397" s="764"/>
      <c r="BU397" s="764"/>
      <c r="BV397" s="764"/>
      <c r="BW397" s="764"/>
      <c r="BX397" s="764"/>
      <c r="BY397" s="764"/>
      <c r="BZ397" s="764"/>
      <c r="CA397" s="764"/>
      <c r="CB397" s="764"/>
      <c r="CC397" s="764"/>
      <c r="CD397" s="764"/>
      <c r="CE397" s="764"/>
      <c r="CF397" s="764"/>
      <c r="CG397" s="764">
        <v>1</v>
      </c>
    </row>
    <row r="398" spans="1:85" s="765" customFormat="1" ht="25" hidden="1">
      <c r="A398" s="756">
        <f t="shared" si="5"/>
        <v>396</v>
      </c>
      <c r="B398" s="764">
        <v>5</v>
      </c>
      <c r="C398" s="764" t="s">
        <v>2381</v>
      </c>
      <c r="D398" s="764">
        <v>7</v>
      </c>
      <c r="E398" s="764" t="s">
        <v>711</v>
      </c>
      <c r="F398" s="764"/>
      <c r="G398" s="764"/>
      <c r="H398" s="764"/>
      <c r="I398" s="764"/>
      <c r="J398" s="764" t="s">
        <v>736</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t="s">
        <v>737</v>
      </c>
      <c r="BH398" s="764" t="s">
        <v>737</v>
      </c>
      <c r="BI398" s="764"/>
      <c r="BJ398" s="764"/>
      <c r="BK398" s="764"/>
      <c r="BL398" s="764"/>
      <c r="BM398" s="764" t="s">
        <v>717</v>
      </c>
      <c r="BN398" s="764" t="s">
        <v>738</v>
      </c>
      <c r="BO398" s="764" t="s">
        <v>739</v>
      </c>
      <c r="BP398" s="764" t="s">
        <v>719</v>
      </c>
      <c r="BQ398" s="764"/>
      <c r="BR398" s="764"/>
      <c r="BS398" s="764"/>
      <c r="BT398" s="764"/>
      <c r="BU398" s="764"/>
      <c r="BV398" s="764"/>
      <c r="BW398" s="764"/>
      <c r="BX398" s="764"/>
      <c r="BY398" s="764"/>
      <c r="BZ398" s="764"/>
      <c r="CA398" s="764"/>
      <c r="CB398" s="764"/>
      <c r="CC398" s="764"/>
      <c r="CD398" s="764"/>
      <c r="CE398" s="764"/>
      <c r="CF398" s="764"/>
      <c r="CG398" s="764">
        <v>1</v>
      </c>
    </row>
    <row r="399" spans="1:85" s="765" customFormat="1" ht="25" hidden="1">
      <c r="A399" s="756">
        <f t="shared" ref="A399:A419" si="6">A398+1</f>
        <v>397</v>
      </c>
      <c r="B399" s="764">
        <v>5</v>
      </c>
      <c r="C399" s="764" t="s">
        <v>2381</v>
      </c>
      <c r="D399" s="764">
        <v>7</v>
      </c>
      <c r="E399" s="764" t="s">
        <v>711</v>
      </c>
      <c r="F399" s="764"/>
      <c r="G399" s="764"/>
      <c r="H399" s="764"/>
      <c r="I399" s="764"/>
      <c r="J399" s="764" t="s">
        <v>740</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t="s">
        <v>741</v>
      </c>
      <c r="BH399" s="764" t="s">
        <v>741</v>
      </c>
      <c r="BI399" s="764"/>
      <c r="BJ399" s="764"/>
      <c r="BK399" s="764"/>
      <c r="BL399" s="764"/>
      <c r="BM399" s="764" t="s">
        <v>717</v>
      </c>
      <c r="BN399" s="764" t="s">
        <v>742</v>
      </c>
      <c r="BO399" s="764" t="s">
        <v>743</v>
      </c>
      <c r="BP399" s="764" t="s">
        <v>719</v>
      </c>
      <c r="BQ399" s="764"/>
      <c r="BR399" s="764"/>
      <c r="BS399" s="764"/>
      <c r="BT399" s="764"/>
      <c r="BU399" s="764"/>
      <c r="BV399" s="764"/>
      <c r="BW399" s="764"/>
      <c r="BX399" s="764"/>
      <c r="BY399" s="764"/>
      <c r="BZ399" s="764"/>
      <c r="CA399" s="764"/>
      <c r="CB399" s="764"/>
      <c r="CC399" s="764"/>
      <c r="CD399" s="764"/>
      <c r="CE399" s="764"/>
      <c r="CF399" s="764"/>
      <c r="CG399" s="764">
        <v>1</v>
      </c>
    </row>
    <row r="400" spans="1:85" s="765" customFormat="1" ht="25" hidden="1">
      <c r="A400" s="756">
        <f t="shared" si="6"/>
        <v>398</v>
      </c>
      <c r="B400" s="764">
        <v>5</v>
      </c>
      <c r="C400" s="764" t="s">
        <v>2381</v>
      </c>
      <c r="D400" s="764">
        <v>7</v>
      </c>
      <c r="E400" s="764" t="s">
        <v>711</v>
      </c>
      <c r="F400" s="764"/>
      <c r="G400" s="764"/>
      <c r="H400" s="764"/>
      <c r="I400" s="764"/>
      <c r="J400" s="764" t="s">
        <v>744</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t="s">
        <v>745</v>
      </c>
      <c r="BH400" s="764" t="s">
        <v>745</v>
      </c>
      <c r="BI400" s="764"/>
      <c r="BJ400" s="764"/>
      <c r="BK400" s="764"/>
      <c r="BL400" s="764"/>
      <c r="BM400" s="764" t="s">
        <v>717</v>
      </c>
      <c r="BN400" s="764" t="s">
        <v>746</v>
      </c>
      <c r="BO400" s="764" t="s">
        <v>747</v>
      </c>
      <c r="BP400" s="764" t="s">
        <v>719</v>
      </c>
      <c r="BQ400" s="764"/>
      <c r="BR400" s="764"/>
      <c r="BS400" s="764"/>
      <c r="BT400" s="764"/>
      <c r="BU400" s="764"/>
      <c r="BV400" s="764"/>
      <c r="BW400" s="764"/>
      <c r="BX400" s="764"/>
      <c r="BY400" s="764"/>
      <c r="BZ400" s="764"/>
      <c r="CA400" s="764"/>
      <c r="CB400" s="764"/>
      <c r="CC400" s="764"/>
      <c r="CD400" s="764"/>
      <c r="CE400" s="764"/>
      <c r="CF400" s="764"/>
      <c r="CG400" s="764">
        <v>1</v>
      </c>
    </row>
    <row r="401" spans="1:85" s="765" customFormat="1" ht="25" hidden="1">
      <c r="A401" s="756">
        <f t="shared" si="6"/>
        <v>399</v>
      </c>
      <c r="B401" s="764">
        <v>5</v>
      </c>
      <c r="C401" s="764" t="s">
        <v>2381</v>
      </c>
      <c r="D401" s="764">
        <v>7</v>
      </c>
      <c r="E401" s="764" t="s">
        <v>711</v>
      </c>
      <c r="F401" s="764"/>
      <c r="G401" s="764"/>
      <c r="H401" s="764"/>
      <c r="I401" s="764"/>
      <c r="J401" s="764" t="s">
        <v>748</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t="s">
        <v>749</v>
      </c>
      <c r="BH401" s="764" t="s">
        <v>749</v>
      </c>
      <c r="BI401" s="764"/>
      <c r="BJ401" s="764"/>
      <c r="BK401" s="764"/>
      <c r="BL401" s="764"/>
      <c r="BM401" s="764" t="s">
        <v>717</v>
      </c>
      <c r="BN401" s="764" t="s">
        <v>750</v>
      </c>
      <c r="BO401" s="764" t="s">
        <v>751</v>
      </c>
      <c r="BP401" s="764" t="s">
        <v>719</v>
      </c>
      <c r="BQ401" s="764"/>
      <c r="BR401" s="764"/>
      <c r="BS401" s="764"/>
      <c r="BT401" s="764"/>
      <c r="BU401" s="764"/>
      <c r="BV401" s="764"/>
      <c r="BW401" s="764"/>
      <c r="BX401" s="764"/>
      <c r="BY401" s="764"/>
      <c r="BZ401" s="764"/>
      <c r="CA401" s="764"/>
      <c r="CB401" s="764"/>
      <c r="CC401" s="764"/>
      <c r="CD401" s="764"/>
      <c r="CE401" s="764"/>
      <c r="CF401" s="764"/>
      <c r="CG401" s="764">
        <v>1</v>
      </c>
    </row>
    <row r="402" spans="1:85" s="765" customFormat="1" ht="25" hidden="1">
      <c r="A402" s="756">
        <f t="shared" si="6"/>
        <v>400</v>
      </c>
      <c r="B402" s="764">
        <v>5</v>
      </c>
      <c r="C402" s="764" t="s">
        <v>2381</v>
      </c>
      <c r="D402" s="764">
        <v>7</v>
      </c>
      <c r="E402" s="764" t="s">
        <v>711</v>
      </c>
      <c r="F402" s="764"/>
      <c r="G402" s="764"/>
      <c r="H402" s="764"/>
      <c r="I402" s="764"/>
      <c r="J402" s="764" t="s">
        <v>752</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t="s">
        <v>753</v>
      </c>
      <c r="BH402" s="764" t="s">
        <v>753</v>
      </c>
      <c r="BI402" s="764"/>
      <c r="BJ402" s="764"/>
      <c r="BK402" s="764"/>
      <c r="BL402" s="764"/>
      <c r="BM402" s="764" t="s">
        <v>717</v>
      </c>
      <c r="BN402" s="764" t="s">
        <v>752</v>
      </c>
      <c r="BO402" s="764" t="s">
        <v>752</v>
      </c>
      <c r="BP402" s="764" t="s">
        <v>754</v>
      </c>
      <c r="BQ402" s="764"/>
      <c r="BR402" s="764"/>
      <c r="BS402" s="764"/>
      <c r="BT402" s="764"/>
      <c r="BU402" s="764"/>
      <c r="BV402" s="764"/>
      <c r="BW402" s="764"/>
      <c r="BX402" s="764"/>
      <c r="BY402" s="764"/>
      <c r="BZ402" s="764"/>
      <c r="CA402" s="764"/>
      <c r="CB402" s="764"/>
      <c r="CC402" s="764"/>
      <c r="CD402" s="764"/>
      <c r="CE402" s="764"/>
      <c r="CF402" s="764"/>
      <c r="CG402" s="764">
        <v>1</v>
      </c>
    </row>
    <row r="403" spans="1:85" s="765" customFormat="1" ht="25" hidden="1">
      <c r="A403" s="756">
        <f t="shared" si="6"/>
        <v>401</v>
      </c>
      <c r="B403" s="764">
        <v>5</v>
      </c>
      <c r="C403" s="764" t="s">
        <v>2381</v>
      </c>
      <c r="D403" s="764">
        <v>7</v>
      </c>
      <c r="E403" s="764" t="s">
        <v>711</v>
      </c>
      <c r="F403" s="764"/>
      <c r="G403" s="764"/>
      <c r="H403" s="764"/>
      <c r="I403" s="764"/>
      <c r="J403" s="764" t="s">
        <v>755</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t="s">
        <v>756</v>
      </c>
      <c r="BH403" s="764" t="s">
        <v>756</v>
      </c>
      <c r="BI403" s="764"/>
      <c r="BJ403" s="764"/>
      <c r="BK403" s="764"/>
      <c r="BL403" s="764"/>
      <c r="BM403" s="764" t="s">
        <v>717</v>
      </c>
      <c r="BN403" s="764" t="s">
        <v>755</v>
      </c>
      <c r="BO403" s="764" t="s">
        <v>757</v>
      </c>
      <c r="BP403" s="764" t="s">
        <v>754</v>
      </c>
      <c r="BQ403" s="764"/>
      <c r="BR403" s="764"/>
      <c r="BS403" s="764"/>
      <c r="BT403" s="764"/>
      <c r="BU403" s="764"/>
      <c r="BV403" s="764"/>
      <c r="BW403" s="764"/>
      <c r="BX403" s="764"/>
      <c r="BY403" s="764"/>
      <c r="BZ403" s="764"/>
      <c r="CA403" s="764"/>
      <c r="CB403" s="764"/>
      <c r="CC403" s="764"/>
      <c r="CD403" s="764"/>
      <c r="CE403" s="764"/>
      <c r="CF403" s="764"/>
      <c r="CG403" s="764">
        <v>1</v>
      </c>
    </row>
    <row r="404" spans="1:85" s="765" customFormat="1" ht="25" hidden="1">
      <c r="A404" s="756">
        <f t="shared" si="6"/>
        <v>402</v>
      </c>
      <c r="B404" s="764">
        <v>5</v>
      </c>
      <c r="C404" s="764" t="s">
        <v>2381</v>
      </c>
      <c r="D404" s="764">
        <v>7</v>
      </c>
      <c r="E404" s="764" t="s">
        <v>711</v>
      </c>
      <c r="F404" s="764"/>
      <c r="G404" s="764"/>
      <c r="H404" s="764"/>
      <c r="I404" s="764"/>
      <c r="J404" s="764" t="s">
        <v>758</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t="s">
        <v>759</v>
      </c>
      <c r="BH404" s="764" t="s">
        <v>759</v>
      </c>
      <c r="BI404" s="764"/>
      <c r="BJ404" s="764"/>
      <c r="BK404" s="764"/>
      <c r="BL404" s="764"/>
      <c r="BM404" s="764" t="s">
        <v>717</v>
      </c>
      <c r="BN404" s="764" t="s">
        <v>758</v>
      </c>
      <c r="BO404" s="764" t="s">
        <v>760</v>
      </c>
      <c r="BP404" s="764" t="s">
        <v>728</v>
      </c>
      <c r="BQ404" s="764"/>
      <c r="BR404" s="764"/>
      <c r="BS404" s="764"/>
      <c r="BT404" s="764"/>
      <c r="BU404" s="764"/>
      <c r="BV404" s="764"/>
      <c r="BW404" s="764"/>
      <c r="BX404" s="764"/>
      <c r="BY404" s="764"/>
      <c r="BZ404" s="764"/>
      <c r="CA404" s="764"/>
      <c r="CB404" s="764"/>
      <c r="CC404" s="764"/>
      <c r="CD404" s="764"/>
      <c r="CE404" s="764"/>
      <c r="CF404" s="764"/>
      <c r="CG404" s="764">
        <v>1</v>
      </c>
    </row>
    <row r="405" spans="1:85" s="765" customFormat="1" ht="25" hidden="1">
      <c r="A405" s="756">
        <f t="shared" si="6"/>
        <v>403</v>
      </c>
      <c r="B405" s="764">
        <v>5</v>
      </c>
      <c r="C405" s="764" t="s">
        <v>2381</v>
      </c>
      <c r="D405" s="764">
        <v>7</v>
      </c>
      <c r="E405" s="764" t="s">
        <v>711</v>
      </c>
      <c r="F405" s="764"/>
      <c r="G405" s="764"/>
      <c r="H405" s="764"/>
      <c r="I405" s="764"/>
      <c r="J405" s="764" t="s">
        <v>1986</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t="s">
        <v>761</v>
      </c>
      <c r="BH405" s="764" t="s">
        <v>761</v>
      </c>
      <c r="BI405" s="764"/>
      <c r="BJ405" s="764"/>
      <c r="BK405" s="764"/>
      <c r="BL405" s="764"/>
      <c r="BM405" s="764" t="s">
        <v>717</v>
      </c>
      <c r="BN405" s="764" t="s">
        <v>762</v>
      </c>
      <c r="BO405" s="764" t="s">
        <v>763</v>
      </c>
      <c r="BP405" s="764" t="s">
        <v>754</v>
      </c>
      <c r="BQ405" s="764"/>
      <c r="BR405" s="764"/>
      <c r="BS405" s="764"/>
      <c r="BT405" s="764"/>
      <c r="BU405" s="764"/>
      <c r="BV405" s="764"/>
      <c r="BW405" s="764"/>
      <c r="BX405" s="764"/>
      <c r="BY405" s="764"/>
      <c r="BZ405" s="764"/>
      <c r="CA405" s="764"/>
      <c r="CB405" s="764"/>
      <c r="CC405" s="764"/>
      <c r="CD405" s="764"/>
      <c r="CE405" s="764"/>
      <c r="CF405" s="764"/>
      <c r="CG405" s="764">
        <v>1</v>
      </c>
    </row>
    <row r="406" spans="1:85" s="765" customFormat="1" ht="25" hidden="1">
      <c r="A406" s="756">
        <f t="shared" si="6"/>
        <v>404</v>
      </c>
      <c r="B406" s="764">
        <v>5</v>
      </c>
      <c r="C406" s="764" t="s">
        <v>2381</v>
      </c>
      <c r="D406" s="764">
        <v>7</v>
      </c>
      <c r="E406" s="764" t="s">
        <v>711</v>
      </c>
      <c r="F406" s="764"/>
      <c r="G406" s="764"/>
      <c r="H406" s="764"/>
      <c r="I406" s="764"/>
      <c r="J406" s="764" t="s">
        <v>764</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t="s">
        <v>765</v>
      </c>
      <c r="BH406" s="764" t="s">
        <v>765</v>
      </c>
      <c r="BI406" s="764"/>
      <c r="BJ406" s="764"/>
      <c r="BK406" s="764"/>
      <c r="BL406" s="764"/>
      <c r="BM406" s="764" t="s">
        <v>717</v>
      </c>
      <c r="BN406" s="764" t="s">
        <v>764</v>
      </c>
      <c r="BO406" s="764" t="s">
        <v>766</v>
      </c>
      <c r="BP406" s="764" t="s">
        <v>728</v>
      </c>
      <c r="BQ406" s="764"/>
      <c r="BR406" s="764"/>
      <c r="BS406" s="764"/>
      <c r="BT406" s="764"/>
      <c r="BU406" s="764"/>
      <c r="BV406" s="764"/>
      <c r="BW406" s="764"/>
      <c r="BX406" s="764"/>
      <c r="BY406" s="764"/>
      <c r="BZ406" s="764"/>
      <c r="CA406" s="764"/>
      <c r="CB406" s="764"/>
      <c r="CC406" s="764"/>
      <c r="CD406" s="764"/>
      <c r="CE406" s="764"/>
      <c r="CF406" s="764"/>
      <c r="CG406" s="764">
        <v>1</v>
      </c>
    </row>
    <row r="407" spans="1:85" s="765" customFormat="1" ht="25" hidden="1">
      <c r="A407" s="756">
        <f t="shared" si="6"/>
        <v>405</v>
      </c>
      <c r="B407" s="764">
        <v>5</v>
      </c>
      <c r="C407" s="764" t="s">
        <v>2381</v>
      </c>
      <c r="D407" s="764">
        <v>7</v>
      </c>
      <c r="E407" s="764" t="s">
        <v>711</v>
      </c>
      <c r="F407" s="764"/>
      <c r="G407" s="764"/>
      <c r="H407" s="764"/>
      <c r="I407" s="764"/>
      <c r="J407" s="764" t="s">
        <v>767</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t="s">
        <v>768</v>
      </c>
      <c r="BH407" s="764" t="s">
        <v>768</v>
      </c>
      <c r="BI407" s="764"/>
      <c r="BJ407" s="764"/>
      <c r="BK407" s="764"/>
      <c r="BL407" s="764"/>
      <c r="BM407" s="764" t="s">
        <v>325</v>
      </c>
      <c r="BN407" s="764" t="s">
        <v>767</v>
      </c>
      <c r="BO407" s="764" t="s">
        <v>769</v>
      </c>
      <c r="BP407" s="764" t="s">
        <v>754</v>
      </c>
      <c r="BQ407" s="764"/>
      <c r="BR407" s="764"/>
      <c r="BS407" s="764"/>
      <c r="BT407" s="764"/>
      <c r="BU407" s="764"/>
      <c r="BV407" s="764"/>
      <c r="BW407" s="764"/>
      <c r="BX407" s="764"/>
      <c r="BY407" s="764"/>
      <c r="BZ407" s="764"/>
      <c r="CA407" s="764"/>
      <c r="CB407" s="764"/>
      <c r="CC407" s="764"/>
      <c r="CD407" s="764"/>
      <c r="CE407" s="764"/>
      <c r="CF407" s="764"/>
      <c r="CG407" s="764">
        <v>1</v>
      </c>
    </row>
    <row r="408" spans="1:85" s="765" customFormat="1" ht="25" hidden="1">
      <c r="A408" s="756">
        <f t="shared" si="6"/>
        <v>406</v>
      </c>
      <c r="B408" s="764">
        <v>5</v>
      </c>
      <c r="C408" s="764" t="s">
        <v>2381</v>
      </c>
      <c r="D408" s="764">
        <v>7</v>
      </c>
      <c r="E408" s="764" t="s">
        <v>711</v>
      </c>
      <c r="F408" s="764"/>
      <c r="G408" s="764"/>
      <c r="H408" s="764"/>
      <c r="I408" s="764"/>
      <c r="J408" s="764" t="s">
        <v>2414</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t="s">
        <v>771</v>
      </c>
      <c r="BH408" s="764" t="s">
        <v>771</v>
      </c>
      <c r="BI408" s="764"/>
      <c r="BJ408" s="764"/>
      <c r="BK408" s="764"/>
      <c r="BL408" s="764"/>
      <c r="BM408" s="764" t="s">
        <v>325</v>
      </c>
      <c r="BN408" s="764" t="s">
        <v>772</v>
      </c>
      <c r="BO408" s="764" t="s">
        <v>772</v>
      </c>
      <c r="BP408" s="764" t="s">
        <v>773</v>
      </c>
      <c r="BQ408" s="764"/>
      <c r="BR408" s="764"/>
      <c r="BS408" s="764"/>
      <c r="BT408" s="764"/>
      <c r="BU408" s="764"/>
      <c r="BV408" s="764"/>
      <c r="BW408" s="764"/>
      <c r="BX408" s="764"/>
      <c r="BY408" s="764"/>
      <c r="BZ408" s="764"/>
      <c r="CA408" s="764"/>
      <c r="CB408" s="764"/>
      <c r="CC408" s="764"/>
      <c r="CD408" s="764"/>
      <c r="CE408" s="764"/>
      <c r="CF408" s="764"/>
      <c r="CG408" s="764">
        <v>1</v>
      </c>
    </row>
    <row r="409" spans="1:85" s="765" customFormat="1" hidden="1">
      <c r="A409" s="756">
        <f t="shared" si="6"/>
        <v>407</v>
      </c>
      <c r="B409" s="764">
        <v>5</v>
      </c>
      <c r="C409" s="764" t="s">
        <v>2381</v>
      </c>
      <c r="D409" s="764">
        <v>7</v>
      </c>
      <c r="E409" s="764" t="s">
        <v>711</v>
      </c>
      <c r="F409" s="764"/>
      <c r="G409" s="764"/>
      <c r="H409" s="764"/>
      <c r="I409" s="764"/>
      <c r="J409" s="764" t="s">
        <v>2415</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t="s">
        <v>1216</v>
      </c>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c r="BI409" s="764"/>
      <c r="BJ409" s="764"/>
      <c r="BK409" s="764"/>
      <c r="BL409" s="764"/>
      <c r="BM409" s="764"/>
      <c r="BN409" s="764"/>
      <c r="BO409" s="764"/>
      <c r="BP409" s="764"/>
      <c r="BQ409" s="764"/>
      <c r="BR409" s="764"/>
      <c r="BS409" s="764"/>
      <c r="BT409" s="764"/>
      <c r="BU409" s="764"/>
      <c r="BV409" s="764"/>
      <c r="BW409" s="764"/>
      <c r="BX409" s="764"/>
      <c r="BY409" s="764"/>
      <c r="BZ409" s="764"/>
      <c r="CA409" s="764"/>
      <c r="CB409" s="764"/>
      <c r="CC409" s="764"/>
      <c r="CD409" s="764"/>
      <c r="CE409" s="764"/>
      <c r="CF409" s="764"/>
      <c r="CG409" s="764">
        <v>0</v>
      </c>
    </row>
    <row r="410" spans="1:85" s="765" customFormat="1" hidden="1">
      <c r="A410" s="756">
        <f t="shared" si="6"/>
        <v>408</v>
      </c>
      <c r="B410" s="764">
        <v>5</v>
      </c>
      <c r="C410" s="764" t="s">
        <v>2381</v>
      </c>
      <c r="D410" s="764">
        <v>7</v>
      </c>
      <c r="E410" s="764" t="s">
        <v>711</v>
      </c>
      <c r="F410" s="764"/>
      <c r="G410" s="764"/>
      <c r="H410" s="764"/>
      <c r="I410" s="764"/>
      <c r="J410" s="764" t="s">
        <v>1599</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1217</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v>0</v>
      </c>
    </row>
    <row r="411" spans="1:85" s="765" customFormat="1" hidden="1">
      <c r="A411" s="756">
        <f t="shared" si="6"/>
        <v>409</v>
      </c>
      <c r="B411" s="764">
        <v>5</v>
      </c>
      <c r="C411" s="764" t="s">
        <v>2381</v>
      </c>
      <c r="D411" s="764">
        <v>7</v>
      </c>
      <c r="E411" s="764" t="s">
        <v>711</v>
      </c>
      <c r="F411" s="764"/>
      <c r="G411" s="764"/>
      <c r="H411" s="764"/>
      <c r="I411" s="764"/>
      <c r="J411" s="764" t="s">
        <v>1596</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1220</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v>0</v>
      </c>
    </row>
    <row r="412" spans="1:85" s="765" customFormat="1" hidden="1">
      <c r="A412" s="756">
        <f t="shared" si="6"/>
        <v>410</v>
      </c>
      <c r="B412" s="764">
        <v>5</v>
      </c>
      <c r="C412" s="764" t="s">
        <v>2381</v>
      </c>
      <c r="D412" s="764">
        <v>7</v>
      </c>
      <c r="E412" s="764" t="s">
        <v>711</v>
      </c>
      <c r="F412" s="764"/>
      <c r="G412" s="764"/>
      <c r="H412" s="764"/>
      <c r="I412" s="764"/>
      <c r="J412" s="764" t="s">
        <v>1597</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t="s">
        <v>1224</v>
      </c>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c r="CB412" s="764"/>
      <c r="CC412" s="764"/>
      <c r="CD412" s="764"/>
      <c r="CE412" s="764"/>
      <c r="CF412" s="764"/>
      <c r="CG412" s="764">
        <v>0</v>
      </c>
    </row>
    <row r="413" spans="1:85" s="765" customFormat="1" hidden="1">
      <c r="A413" s="756">
        <f t="shared" si="6"/>
        <v>411</v>
      </c>
      <c r="B413" s="764">
        <v>5</v>
      </c>
      <c r="C413" s="764" t="s">
        <v>2381</v>
      </c>
      <c r="D413" s="764">
        <v>7</v>
      </c>
      <c r="E413" s="764" t="s">
        <v>711</v>
      </c>
      <c r="F413" s="764"/>
      <c r="G413" s="764"/>
      <c r="H413" s="764"/>
      <c r="I413" s="764"/>
      <c r="J413" s="764" t="s">
        <v>1987</v>
      </c>
      <c r="K413" s="764"/>
      <c r="L413" s="764"/>
      <c r="M413" s="764"/>
      <c r="N413" s="764"/>
      <c r="O413" s="764"/>
      <c r="P413" s="764"/>
      <c r="Q413" s="764"/>
      <c r="R413" s="764"/>
      <c r="S413" s="764"/>
      <c r="T413" s="764"/>
      <c r="U413" s="764"/>
      <c r="V413" s="764"/>
      <c r="W413" s="764"/>
      <c r="X413" s="764"/>
      <c r="Y413" s="764"/>
      <c r="Z413" s="764">
        <v>0</v>
      </c>
      <c r="AA413" s="764">
        <v>0</v>
      </c>
      <c r="AB413" s="764"/>
      <c r="AC413" s="764"/>
      <c r="AD413" s="764"/>
      <c r="AE413" s="764"/>
      <c r="AF413" s="764" t="s">
        <v>1225</v>
      </c>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c r="CB413" s="764"/>
      <c r="CC413" s="764"/>
      <c r="CD413" s="764"/>
      <c r="CE413" s="764"/>
      <c r="CF413" s="764"/>
      <c r="CG413" s="764">
        <v>0</v>
      </c>
    </row>
    <row r="414" spans="1:85" s="765" customFormat="1" hidden="1">
      <c r="A414" s="756">
        <f t="shared" si="6"/>
        <v>412</v>
      </c>
      <c r="B414" s="764">
        <v>5</v>
      </c>
      <c r="C414" s="764" t="s">
        <v>2381</v>
      </c>
      <c r="D414" s="764">
        <v>7</v>
      </c>
      <c r="E414" s="764" t="s">
        <v>711</v>
      </c>
      <c r="F414" s="764"/>
      <c r="G414" s="764"/>
      <c r="H414" s="764"/>
      <c r="I414" s="764"/>
      <c r="J414" s="764" t="s">
        <v>1600</v>
      </c>
      <c r="K414" s="764"/>
      <c r="L414" s="764"/>
      <c r="M414" s="764"/>
      <c r="N414" s="764"/>
      <c r="O414" s="764"/>
      <c r="P414" s="764"/>
      <c r="Q414" s="764"/>
      <c r="R414" s="764"/>
      <c r="S414" s="764"/>
      <c r="T414" s="764"/>
      <c r="U414" s="764"/>
      <c r="V414" s="764"/>
      <c r="W414" s="764"/>
      <c r="X414" s="764"/>
      <c r="Y414" s="764"/>
      <c r="Z414" s="764">
        <v>0</v>
      </c>
      <c r="AA414" s="764">
        <v>0</v>
      </c>
      <c r="AB414" s="764"/>
      <c r="AC414" s="764"/>
      <c r="AD414" s="764"/>
      <c r="AE414" s="764"/>
      <c r="AF414" s="764" t="s">
        <v>1226</v>
      </c>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c r="CB414" s="764"/>
      <c r="CC414" s="764"/>
      <c r="CD414" s="764"/>
      <c r="CE414" s="764"/>
      <c r="CF414" s="764"/>
      <c r="CG414" s="764">
        <v>0</v>
      </c>
    </row>
    <row r="415" spans="1:85" s="765" customFormat="1" hidden="1">
      <c r="A415" s="756">
        <f t="shared" si="6"/>
        <v>413</v>
      </c>
      <c r="B415" s="764">
        <v>5</v>
      </c>
      <c r="C415" s="764" t="s">
        <v>2381</v>
      </c>
      <c r="D415" s="764">
        <v>7</v>
      </c>
      <c r="E415" s="764" t="s">
        <v>711</v>
      </c>
      <c r="F415" s="764"/>
      <c r="G415" s="764"/>
      <c r="H415" s="764"/>
      <c r="I415" s="764"/>
      <c r="J415" s="764" t="s">
        <v>1601</v>
      </c>
      <c r="K415" s="764"/>
      <c r="L415" s="764"/>
      <c r="M415" s="764"/>
      <c r="N415" s="764"/>
      <c r="O415" s="764"/>
      <c r="P415" s="764"/>
      <c r="Q415" s="764"/>
      <c r="R415" s="764"/>
      <c r="S415" s="764"/>
      <c r="T415" s="764"/>
      <c r="U415" s="764"/>
      <c r="V415" s="764"/>
      <c r="W415" s="764"/>
      <c r="X415" s="764"/>
      <c r="Y415" s="764"/>
      <c r="Z415" s="764">
        <v>0</v>
      </c>
      <c r="AA415" s="764">
        <v>0</v>
      </c>
      <c r="AB415" s="764"/>
      <c r="AC415" s="764"/>
      <c r="AD415" s="764"/>
      <c r="AE415" s="764"/>
      <c r="AF415" s="764" t="s">
        <v>1227</v>
      </c>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c r="CB415" s="764"/>
      <c r="CC415" s="764"/>
      <c r="CD415" s="764"/>
      <c r="CE415" s="764"/>
      <c r="CF415" s="764"/>
      <c r="CG415" s="764">
        <v>0</v>
      </c>
    </row>
    <row r="416" spans="1:85" s="765" customFormat="1" hidden="1">
      <c r="A416" s="756">
        <f t="shared" si="6"/>
        <v>414</v>
      </c>
      <c r="B416" s="764">
        <v>5</v>
      </c>
      <c r="C416" s="764" t="s">
        <v>2381</v>
      </c>
      <c r="D416" s="764">
        <v>7</v>
      </c>
      <c r="E416" s="764" t="s">
        <v>711</v>
      </c>
      <c r="F416" s="764"/>
      <c r="G416" s="764"/>
      <c r="H416" s="764"/>
      <c r="I416" s="764"/>
      <c r="J416" s="764" t="s">
        <v>1602</v>
      </c>
      <c r="K416" s="764"/>
      <c r="L416" s="764"/>
      <c r="M416" s="764"/>
      <c r="N416" s="764"/>
      <c r="O416" s="764"/>
      <c r="P416" s="764"/>
      <c r="Q416" s="764"/>
      <c r="R416" s="764"/>
      <c r="S416" s="764"/>
      <c r="T416" s="764"/>
      <c r="U416" s="764"/>
      <c r="V416" s="764"/>
      <c r="W416" s="764"/>
      <c r="X416" s="764"/>
      <c r="Y416" s="764"/>
      <c r="Z416" s="764">
        <v>0</v>
      </c>
      <c r="AA416" s="764">
        <v>0</v>
      </c>
      <c r="AB416" s="764"/>
      <c r="AC416" s="764"/>
      <c r="AD416" s="764"/>
      <c r="AE416" s="764"/>
      <c r="AF416" s="764" t="s">
        <v>1228</v>
      </c>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c r="CB416" s="764"/>
      <c r="CC416" s="764"/>
      <c r="CD416" s="764"/>
      <c r="CE416" s="764"/>
      <c r="CF416" s="764"/>
      <c r="CG416" s="764">
        <v>0</v>
      </c>
    </row>
    <row r="417" spans="1:85" s="765" customFormat="1" hidden="1">
      <c r="A417" s="756">
        <f t="shared" si="6"/>
        <v>415</v>
      </c>
      <c r="B417" s="764">
        <v>5</v>
      </c>
      <c r="C417" s="764" t="s">
        <v>2381</v>
      </c>
      <c r="D417" s="764">
        <v>7</v>
      </c>
      <c r="E417" s="764" t="s">
        <v>711</v>
      </c>
      <c r="F417" s="764"/>
      <c r="G417" s="764"/>
      <c r="H417" s="764"/>
      <c r="I417" s="764"/>
      <c r="J417" s="764" t="s">
        <v>1603</v>
      </c>
      <c r="K417" s="764"/>
      <c r="L417" s="764"/>
      <c r="M417" s="764"/>
      <c r="N417" s="764"/>
      <c r="O417" s="764"/>
      <c r="P417" s="764"/>
      <c r="Q417" s="764"/>
      <c r="R417" s="764"/>
      <c r="S417" s="764"/>
      <c r="T417" s="764"/>
      <c r="U417" s="764"/>
      <c r="V417" s="764"/>
      <c r="W417" s="764"/>
      <c r="X417" s="764"/>
      <c r="Y417" s="764"/>
      <c r="Z417" s="764">
        <v>0</v>
      </c>
      <c r="AA417" s="764">
        <v>0</v>
      </c>
      <c r="AB417" s="764"/>
      <c r="AC417" s="764"/>
      <c r="AD417" s="764"/>
      <c r="AE417" s="764"/>
      <c r="AF417" s="764" t="s">
        <v>1229</v>
      </c>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c r="BB417" s="764"/>
      <c r="BC417" s="764"/>
      <c r="BD417" s="764"/>
      <c r="BE417" s="764"/>
      <c r="BF417" s="764"/>
      <c r="BG417" s="764"/>
      <c r="BH417" s="764"/>
      <c r="BI417" s="764"/>
      <c r="BJ417" s="764"/>
      <c r="BK417" s="764"/>
      <c r="BL417" s="764"/>
      <c r="BM417" s="764"/>
      <c r="BN417" s="764"/>
      <c r="BO417" s="764"/>
      <c r="BP417" s="764"/>
      <c r="BQ417" s="764"/>
      <c r="BR417" s="764"/>
      <c r="BS417" s="764"/>
      <c r="BT417" s="764"/>
      <c r="BU417" s="764"/>
      <c r="BV417" s="764"/>
      <c r="BW417" s="764"/>
      <c r="BX417" s="764"/>
      <c r="BY417" s="764"/>
      <c r="BZ417" s="764"/>
      <c r="CA417" s="764"/>
      <c r="CB417" s="764"/>
      <c r="CC417" s="764"/>
      <c r="CD417" s="764"/>
      <c r="CE417" s="764"/>
      <c r="CF417" s="764"/>
      <c r="CG417" s="764">
        <v>0</v>
      </c>
    </row>
    <row r="418" spans="1:85" s="765" customFormat="1" hidden="1">
      <c r="A418" s="756">
        <f t="shared" si="6"/>
        <v>416</v>
      </c>
      <c r="B418" s="764">
        <v>5</v>
      </c>
      <c r="C418" s="764" t="s">
        <v>2381</v>
      </c>
      <c r="D418" s="764">
        <v>7</v>
      </c>
      <c r="E418" s="764" t="s">
        <v>711</v>
      </c>
      <c r="F418" s="764"/>
      <c r="G418" s="764"/>
      <c r="H418" s="764"/>
      <c r="I418" s="764"/>
      <c r="J418" s="764" t="s">
        <v>1604</v>
      </c>
      <c r="K418" s="764"/>
      <c r="L418" s="764"/>
      <c r="M418" s="764"/>
      <c r="N418" s="764"/>
      <c r="O418" s="764"/>
      <c r="P418" s="764"/>
      <c r="Q418" s="764"/>
      <c r="R418" s="764"/>
      <c r="S418" s="764"/>
      <c r="T418" s="764"/>
      <c r="U418" s="764"/>
      <c r="V418" s="764"/>
      <c r="W418" s="764"/>
      <c r="X418" s="764"/>
      <c r="Y418" s="764"/>
      <c r="Z418" s="764">
        <v>0</v>
      </c>
      <c r="AA418" s="764">
        <v>0</v>
      </c>
      <c r="AB418" s="764"/>
      <c r="AC418" s="764"/>
      <c r="AD418" s="764"/>
      <c r="AE418" s="764"/>
      <c r="AF418" s="764" t="s">
        <v>1230</v>
      </c>
      <c r="AG418" s="764"/>
      <c r="AH418" s="764"/>
      <c r="AI418" s="764"/>
      <c r="AJ418" s="764"/>
      <c r="AK418" s="764"/>
      <c r="AL418" s="764"/>
      <c r="AM418" s="764"/>
      <c r="AN418" s="764"/>
      <c r="AO418" s="764"/>
      <c r="AP418" s="764"/>
      <c r="AQ418" s="764"/>
      <c r="AR418" s="764"/>
      <c r="AS418" s="764"/>
      <c r="AT418" s="764"/>
      <c r="AU418" s="764"/>
      <c r="AV418" s="764"/>
      <c r="AW418" s="764"/>
      <c r="AX418" s="764"/>
      <c r="AY418" s="764"/>
      <c r="AZ418" s="764"/>
      <c r="BA418" s="764"/>
      <c r="BB418" s="764"/>
      <c r="BC418" s="764"/>
      <c r="BD418" s="764"/>
      <c r="BE418" s="764"/>
      <c r="BF418" s="764"/>
      <c r="BG418" s="764"/>
      <c r="BH418" s="764"/>
      <c r="BI418" s="764"/>
      <c r="BJ418" s="764"/>
      <c r="BK418" s="764"/>
      <c r="BL418" s="764"/>
      <c r="BM418" s="764"/>
      <c r="BN418" s="764"/>
      <c r="BO418" s="764"/>
      <c r="BP418" s="764"/>
      <c r="BQ418" s="764"/>
      <c r="BR418" s="764"/>
      <c r="BS418" s="764"/>
      <c r="BT418" s="764"/>
      <c r="BU418" s="764"/>
      <c r="BV418" s="764"/>
      <c r="BW418" s="764"/>
      <c r="BX418" s="764"/>
      <c r="BY418" s="764"/>
      <c r="BZ418" s="764"/>
      <c r="CA418" s="764"/>
      <c r="CB418" s="764"/>
      <c r="CC418" s="764"/>
      <c r="CD418" s="764"/>
      <c r="CE418" s="764"/>
      <c r="CF418" s="764"/>
      <c r="CG418" s="764">
        <v>0</v>
      </c>
    </row>
    <row r="419" spans="1:85" s="765" customFormat="1" hidden="1">
      <c r="A419" s="756">
        <f t="shared" si="6"/>
        <v>417</v>
      </c>
      <c r="B419" s="764">
        <v>5</v>
      </c>
      <c r="C419" s="764" t="s">
        <v>2381</v>
      </c>
      <c r="D419" s="764">
        <v>66</v>
      </c>
      <c r="E419" s="764"/>
      <c r="F419" s="764"/>
      <c r="G419" s="764"/>
      <c r="H419" s="764"/>
      <c r="I419" s="764"/>
      <c r="J419" s="764" t="s">
        <v>519</v>
      </c>
      <c r="K419" s="764"/>
      <c r="L419" s="764"/>
      <c r="M419" s="764"/>
      <c r="N419" s="764"/>
      <c r="O419" s="764"/>
      <c r="P419" s="764"/>
      <c r="Q419" s="764"/>
      <c r="R419" s="764"/>
      <c r="S419" s="764"/>
      <c r="T419" s="764"/>
      <c r="U419" s="764"/>
      <c r="V419" s="764"/>
      <c r="W419" s="764"/>
      <c r="X419" s="764"/>
      <c r="Y419" s="764"/>
      <c r="Z419" s="764">
        <v>0</v>
      </c>
      <c r="AA419" s="764">
        <v>0</v>
      </c>
      <c r="AB419" s="764"/>
      <c r="AC419" s="764"/>
      <c r="AD419" s="764"/>
      <c r="AE419" s="764"/>
      <c r="AF419" s="764"/>
      <c r="AG419" s="764"/>
      <c r="AH419" s="764"/>
      <c r="AI419" s="764"/>
      <c r="AJ419" s="764"/>
      <c r="AK419" s="764"/>
      <c r="AL419" s="764"/>
      <c r="AM419" s="764"/>
      <c r="AN419" s="764"/>
      <c r="AO419" s="764"/>
      <c r="AP419" s="764"/>
      <c r="AQ419" s="764"/>
      <c r="AR419" s="764"/>
      <c r="AS419" s="764"/>
      <c r="AT419" s="764"/>
      <c r="AU419" s="764"/>
      <c r="AV419" s="764"/>
      <c r="AW419" s="764"/>
      <c r="AX419" s="764"/>
      <c r="AY419" s="764"/>
      <c r="AZ419" s="764"/>
      <c r="BA419" s="764"/>
      <c r="BB419" s="764"/>
      <c r="BC419" s="764"/>
      <c r="BD419" s="764"/>
      <c r="BE419" s="764"/>
      <c r="BF419" s="764"/>
      <c r="BG419" s="764" t="s">
        <v>523</v>
      </c>
      <c r="BH419" s="764" t="s">
        <v>523</v>
      </c>
      <c r="BI419" s="764"/>
      <c r="BJ419" s="764"/>
      <c r="BK419" s="764"/>
      <c r="BL419" s="764"/>
      <c r="BM419" s="764" t="s">
        <v>524</v>
      </c>
      <c r="BN419" s="764"/>
      <c r="BO419" s="764" t="s">
        <v>525</v>
      </c>
      <c r="BP419" s="764"/>
      <c r="BQ419" s="764"/>
      <c r="BR419" s="764"/>
      <c r="BS419" s="764"/>
      <c r="BT419" s="764"/>
      <c r="BU419" s="764"/>
      <c r="BV419" s="764"/>
      <c r="BW419" s="764"/>
      <c r="BX419" s="764"/>
      <c r="BY419" s="764"/>
      <c r="BZ419" s="764"/>
      <c r="CA419" s="764"/>
      <c r="CB419" s="764"/>
      <c r="CC419" s="764"/>
      <c r="CD419" s="764"/>
      <c r="CE419" s="764"/>
      <c r="CF419" s="764"/>
      <c r="CG419" s="764">
        <v>1</v>
      </c>
    </row>
    <row r="420" spans="1:85" hidden="1">
      <c r="A420" s="756"/>
      <c r="B420" s="766"/>
      <c r="C420" s="766"/>
      <c r="D420" s="766"/>
      <c r="E420" s="766"/>
      <c r="F420" s="766"/>
      <c r="G420" s="766"/>
      <c r="H420" s="766"/>
      <c r="I420" s="766"/>
      <c r="J420" s="766"/>
      <c r="K420" s="766"/>
      <c r="L420" s="766"/>
      <c r="M420" s="766"/>
      <c r="N420" s="766"/>
      <c r="O420" s="766"/>
      <c r="P420" s="766"/>
      <c r="Q420" s="766"/>
      <c r="R420" s="766"/>
      <c r="S420" s="766"/>
      <c r="T420" s="766"/>
      <c r="U420" s="766"/>
      <c r="V420" s="766"/>
      <c r="W420" s="766"/>
      <c r="X420" s="766"/>
      <c r="Y420" s="766"/>
      <c r="Z420" s="766">
        <v>0</v>
      </c>
      <c r="AA420" s="766">
        <v>0</v>
      </c>
      <c r="AB420" s="766"/>
      <c r="AC420" s="766"/>
      <c r="AD420" s="766"/>
      <c r="AE420" s="766"/>
      <c r="AF420" s="766"/>
      <c r="AG420" s="766"/>
      <c r="AH420" s="766"/>
      <c r="AI420" s="766"/>
      <c r="AJ420" s="766"/>
      <c r="AK420" s="766"/>
      <c r="AL420" s="766"/>
      <c r="AM420" s="766"/>
      <c r="AN420" s="766"/>
      <c r="AO420" s="766"/>
      <c r="AP420" s="766"/>
      <c r="AQ420" s="766"/>
      <c r="AR420" s="766"/>
      <c r="AS420" s="766"/>
      <c r="AT420" s="766"/>
      <c r="AU420" s="766"/>
      <c r="AV420" s="766"/>
      <c r="AW420" s="766"/>
      <c r="AX420" s="766"/>
      <c r="AY420" s="766"/>
      <c r="AZ420" s="766"/>
      <c r="BA420" s="766"/>
      <c r="BB420" s="766"/>
      <c r="BC420" s="766"/>
      <c r="BD420" s="766"/>
      <c r="BE420" s="766"/>
      <c r="BF420" s="766"/>
      <c r="BG420" s="766"/>
      <c r="BH420" s="766"/>
      <c r="BI420" s="766"/>
      <c r="BJ420" s="766"/>
      <c r="BK420" s="766"/>
      <c r="BL420" s="766"/>
      <c r="BM420" s="766"/>
      <c r="BN420" s="766"/>
      <c r="BO420" s="766"/>
      <c r="BP420" s="766"/>
      <c r="BQ420" s="766"/>
      <c r="BR420" s="766"/>
      <c r="BS420" s="766"/>
      <c r="BT420" s="766"/>
      <c r="BU420" s="766"/>
      <c r="BV420" s="766"/>
      <c r="BW420" s="766"/>
      <c r="BX420" s="766"/>
      <c r="BY420" s="766"/>
      <c r="BZ420" s="766"/>
      <c r="CA420" s="766"/>
      <c r="CB420" s="766"/>
      <c r="CC420" s="766"/>
      <c r="CD420" s="766"/>
      <c r="CE420" s="766"/>
      <c r="CF420" s="766"/>
      <c r="CG420" s="766">
        <v>0</v>
      </c>
    </row>
    <row r="421" spans="1:85" hidden="1">
      <c r="A421" s="76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v>0</v>
      </c>
    </row>
    <row r="422" spans="1:85" hidden="1">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v>0</v>
      </c>
    </row>
    <row r="423" spans="1:85" hidden="1">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t="s">
        <v>2351</v>
      </c>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v>0</v>
      </c>
    </row>
  </sheetData>
  <autoFilter ref="A1:CK423" xr:uid="{8E43C791-C97D-46AB-8ADB-5DBA0F504EC6}">
    <filterColumn colId="8">
      <filters>
        <filter val="samplingProtocol"/>
      </filters>
    </filterColumn>
  </autoFilter>
  <sortState xmlns:xlrd2="http://schemas.microsoft.com/office/spreadsheetml/2017/richdata2" ref="A92:CI419">
    <sortCondition ref="G2:G423"/>
    <sortCondition ref="E2:E423"/>
    <sortCondition ref="I2:I423"/>
  </sortState>
  <conditionalFormatting sqref="A1:A1048576">
    <cfRule type="duplicateValues" dxfId="145"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42"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54">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BLM</vt:lpstr>
      <vt:lpstr>AREMP</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2021-12-03T20:43:08Z</dcterms:modified>
</cp:coreProperties>
</file>