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13317CBC-9FAB-4BD8-8F0A-DB0905FB59B2}" xr6:coauthVersionLast="46" xr6:coauthVersionMax="46" xr10:uidLastSave="{00000000-0000-0000-0000-000000000000}"/>
  <bookViews>
    <workbookView xWindow="-110" yWindow="-110" windowWidth="19420" windowHeight="10420" tabRatio="868" firstSheet="1"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Master_crosswalk!$A$1:$CK$424</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1" l="1"/>
  <c r="A12" i="31" s="1"/>
  <c r="A13" i="31" s="1"/>
  <c r="A14" i="31" s="1"/>
  <c r="A15" i="31" s="1"/>
  <c r="A16" i="31" s="1"/>
  <c r="A17" i="31" s="1"/>
  <c r="A18" i="31" s="1"/>
  <c r="A19" i="31" s="1"/>
  <c r="A20" i="31" s="1"/>
  <c r="A21" i="31" s="1"/>
  <c r="A22" i="31" s="1"/>
  <c r="A23" i="31" s="1"/>
  <c r="A24" i="31" s="1"/>
  <c r="A25"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420"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<sst xmlns="http://schemas.openxmlformats.org/spreadsheetml/2006/main" count="18257" uniqueCount="2851">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</sst>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35" fillId="0" borderId="22" xfId="0" applyFont="1" applyBorder="1" applyAlignment="1">
      <alignment horizontal="left" vertical="top" wrapText="1"/>
    </xf>
    <xf numFmtId="0" fontId="35" fillId="0" borderId="30" xfId="0" applyFont="1" applyBorder="1" applyAlignment="1">
      <alignment horizontal="lef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37.5">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5" t="s">
        <v>545</v>
      </c>
      <c r="D2" s="783"/>
      <c r="E2" s="783"/>
      <c r="F2" s="94">
        <f>MATCH(A2,Archive_Master_crosswalk!AL:AL,0)</f>
        <v>131</v>
      </c>
      <c r="G2" s="83"/>
    </row>
    <row r="3" spans="1:7" ht="16.5">
      <c r="A3" s="93" t="s">
        <v>534</v>
      </c>
      <c r="B3" s="795" t="s">
        <v>524</v>
      </c>
      <c r="C3" s="783"/>
      <c r="D3" s="795" t="s">
        <v>535</v>
      </c>
      <c r="E3" s="783"/>
      <c r="F3" s="94">
        <f>MATCH(A3,Archive_Master_crosswalk!AL:AL,0)</f>
        <v>128</v>
      </c>
      <c r="G3" s="83"/>
    </row>
    <row r="4" spans="1:7" ht="16.5">
      <c r="A4" s="93" t="s">
        <v>537</v>
      </c>
      <c r="B4" s="795" t="s">
        <v>524</v>
      </c>
      <c r="C4" s="783"/>
      <c r="D4" s="795" t="s">
        <v>538</v>
      </c>
      <c r="E4" s="783"/>
      <c r="F4" s="94">
        <f>MATCH(A4,Archive_Master_crosswalk!AL:AL,0)</f>
        <v>129</v>
      </c>
      <c r="G4" s="83"/>
    </row>
    <row r="5" spans="1:7" ht="16.5">
      <c r="A5" s="93" t="s">
        <v>523</v>
      </c>
      <c r="B5" s="795" t="s">
        <v>524</v>
      </c>
      <c r="C5" s="783"/>
      <c r="D5" s="795" t="s">
        <v>525</v>
      </c>
      <c r="E5" s="783"/>
      <c r="F5" s="94">
        <f>MATCH(A5,Archive_Master_crosswalk!AL:AL,0)</f>
        <v>126</v>
      </c>
      <c r="G5" s="83"/>
    </row>
    <row r="6" spans="1:7" ht="16.5">
      <c r="A6" s="93" t="s">
        <v>541</v>
      </c>
      <c r="B6" s="795" t="s">
        <v>524</v>
      </c>
      <c r="C6" s="783"/>
      <c r="D6" s="795" t="s">
        <v>542</v>
      </c>
      <c r="E6" s="783"/>
      <c r="F6" s="94">
        <f>MATCH(A6,Archive_Master_crosswalk!AL:AL,0)</f>
        <v>130</v>
      </c>
      <c r="G6" s="83"/>
    </row>
    <row r="7" spans="1:7" ht="16.5">
      <c r="A7" s="93" t="s">
        <v>674</v>
      </c>
      <c r="B7" s="93" t="s">
        <v>672</v>
      </c>
      <c r="C7" s="93" t="s">
        <v>1329</v>
      </c>
      <c r="D7" s="795" t="s">
        <v>1329</v>
      </c>
      <c r="E7" s="783"/>
      <c r="F7" s="94">
        <f>MATCH(A7,Archive_Master_crosswalk!AL:AL,0)</f>
        <v>170</v>
      </c>
      <c r="G7" s="83"/>
    </row>
    <row r="8" spans="1:7" ht="31">
      <c r="A8" s="93" t="s">
        <v>677</v>
      </c>
      <c r="B8" s="93" t="s">
        <v>672</v>
      </c>
      <c r="C8" s="93" t="s">
        <v>1332</v>
      </c>
      <c r="D8" s="795" t="s">
        <v>1332</v>
      </c>
      <c r="E8" s="783"/>
      <c r="F8" s="94">
        <f>MATCH(A8,Archive_Master_crosswalk!AL:AL,0)</f>
        <v>171</v>
      </c>
      <c r="G8" s="83"/>
    </row>
    <row r="9" spans="1:7" ht="16.5">
      <c r="A9" s="93" t="s">
        <v>679</v>
      </c>
      <c r="B9" s="93" t="s">
        <v>672</v>
      </c>
      <c r="C9" s="93" t="s">
        <v>1335</v>
      </c>
      <c r="D9" s="795" t="s">
        <v>1335</v>
      </c>
      <c r="E9" s="783"/>
      <c r="F9" s="94">
        <f>MATCH(A9,Archive_Master_crosswalk!AL:AL,0)</f>
        <v>172</v>
      </c>
      <c r="G9" s="83"/>
    </row>
    <row r="10" spans="1:7" ht="31">
      <c r="A10" s="93" t="s">
        <v>682</v>
      </c>
      <c r="B10" s="93" t="s">
        <v>672</v>
      </c>
      <c r="C10" s="93" t="s">
        <v>683</v>
      </c>
      <c r="D10" s="795" t="s">
        <v>683</v>
      </c>
      <c r="E10" s="783"/>
      <c r="F10" s="94">
        <f>MATCH(A10,Archive_Master_crosswalk!AL:AL,0)</f>
        <v>173</v>
      </c>
      <c r="G10" s="83"/>
    </row>
    <row r="11" spans="1:7" ht="16.5">
      <c r="A11" s="93" t="s">
        <v>686</v>
      </c>
      <c r="B11" s="93" t="s">
        <v>672</v>
      </c>
      <c r="C11" s="93" t="s">
        <v>687</v>
      </c>
      <c r="D11" s="795" t="s">
        <v>687</v>
      </c>
      <c r="E11" s="783"/>
      <c r="F11" s="94">
        <f>MATCH(A11,Archive_Master_crosswalk!AL:AL,0)</f>
        <v>174</v>
      </c>
      <c r="G11" s="83"/>
    </row>
    <row r="12" spans="1:7" ht="16.5">
      <c r="A12" s="93" t="s">
        <v>690</v>
      </c>
      <c r="B12" s="93" t="s">
        <v>672</v>
      </c>
      <c r="C12" s="93" t="s">
        <v>689</v>
      </c>
      <c r="D12" s="795" t="s">
        <v>689</v>
      </c>
      <c r="E12" s="783"/>
      <c r="F12" s="94">
        <f>MATCH(A12,Archive_Master_crosswalk!AL:AL,0)</f>
        <v>175</v>
      </c>
      <c r="G12" s="83"/>
    </row>
    <row r="13" spans="1:7" ht="16.5">
      <c r="A13" s="93" t="s">
        <v>692</v>
      </c>
      <c r="B13" s="93" t="s">
        <v>672</v>
      </c>
      <c r="C13" s="93" t="s">
        <v>691</v>
      </c>
      <c r="D13" s="795" t="s">
        <v>691</v>
      </c>
      <c r="E13" s="783"/>
      <c r="F13" s="94">
        <f>MATCH(A13,Archive_Master_crosswalk!AL:AL,0)</f>
        <v>176</v>
      </c>
      <c r="G13" s="83"/>
    </row>
    <row r="14" spans="1:7" ht="16.5">
      <c r="A14" s="93" t="s">
        <v>694</v>
      </c>
      <c r="B14" s="93" t="s">
        <v>672</v>
      </c>
      <c r="C14" s="93" t="s">
        <v>693</v>
      </c>
      <c r="D14" s="795" t="s">
        <v>693</v>
      </c>
      <c r="E14" s="783"/>
      <c r="F14" s="94">
        <f>MATCH(A14,Archive_Master_crosswalk!AL:AL,0)</f>
        <v>177</v>
      </c>
      <c r="G14" s="83"/>
    </row>
    <row r="15" spans="1:7" ht="16.5">
      <c r="A15" s="93" t="s">
        <v>696</v>
      </c>
      <c r="B15" s="93" t="s">
        <v>672</v>
      </c>
      <c r="C15" s="93" t="s">
        <v>695</v>
      </c>
      <c r="D15" s="795" t="s">
        <v>697</v>
      </c>
      <c r="E15" s="783"/>
      <c r="F15" s="94">
        <f>MATCH(A15,Archive_Master_crosswalk!AL:AL,0)</f>
        <v>178</v>
      </c>
      <c r="G15" s="83"/>
    </row>
    <row r="16" spans="1:7" ht="16.5">
      <c r="A16" s="93" t="s">
        <v>699</v>
      </c>
      <c r="B16" s="93" t="s">
        <v>672</v>
      </c>
      <c r="C16" s="93" t="s">
        <v>1337</v>
      </c>
      <c r="D16" s="795" t="s">
        <v>1337</v>
      </c>
      <c r="E16" s="783"/>
      <c r="F16" s="94">
        <f>MATCH(A16,Archive_Master_crosswalk!AL:AL,0)</f>
        <v>179</v>
      </c>
      <c r="G16" s="83"/>
    </row>
    <row r="17" spans="1:7" ht="16.5">
      <c r="A17" s="93" t="s">
        <v>702</v>
      </c>
      <c r="B17" s="93" t="s">
        <v>672</v>
      </c>
      <c r="C17" s="93" t="s">
        <v>1338</v>
      </c>
      <c r="D17" s="795" t="s">
        <v>1338</v>
      </c>
      <c r="E17" s="783"/>
      <c r="F17" s="94">
        <f>MATCH(A17,Archive_Master_crosswalk!AL:AL,0)</f>
        <v>180</v>
      </c>
      <c r="G17" s="83"/>
    </row>
    <row r="18" spans="1:7" ht="31">
      <c r="A18" s="93" t="s">
        <v>706</v>
      </c>
      <c r="B18" s="93" t="s">
        <v>672</v>
      </c>
      <c r="C18" s="93" t="s">
        <v>707</v>
      </c>
      <c r="D18" s="795" t="s">
        <v>707</v>
      </c>
      <c r="E18" s="783"/>
      <c r="F18" s="94">
        <f>MATCH(A18,Archive_Master_crosswalk!AL:AL,0)</f>
        <v>181</v>
      </c>
      <c r="G18" s="83"/>
    </row>
    <row r="19" spans="1:7" ht="16.5">
      <c r="A19" s="93" t="s">
        <v>709</v>
      </c>
      <c r="B19" s="93" t="s">
        <v>672</v>
      </c>
      <c r="C19" s="93" t="s">
        <v>1339</v>
      </c>
      <c r="D19" s="795" t="s">
        <v>1339</v>
      </c>
      <c r="E19" s="783"/>
      <c r="F19" s="94">
        <f>MATCH(A19,Archive_Master_crosswalk!AL:AL,0)</f>
        <v>182</v>
      </c>
      <c r="G19" s="83"/>
    </row>
    <row r="20" spans="1:7" ht="16.5">
      <c r="A20" s="93" t="s">
        <v>1095</v>
      </c>
      <c r="B20" s="93" t="s">
        <v>1096</v>
      </c>
      <c r="C20" s="93" t="s">
        <v>1097</v>
      </c>
      <c r="D20" s="795" t="s">
        <v>1097</v>
      </c>
      <c r="E20" s="783"/>
      <c r="F20" s="94">
        <f>MATCH(A20,Archive_Master_crosswalk!AL:AL,0)</f>
        <v>326</v>
      </c>
      <c r="G20" s="83"/>
    </row>
    <row r="21" spans="1:7" ht="16.5">
      <c r="A21" s="93" t="s">
        <v>1100</v>
      </c>
      <c r="B21" s="93" t="s">
        <v>1096</v>
      </c>
      <c r="C21" s="93" t="s">
        <v>1101</v>
      </c>
      <c r="D21" s="795" t="s">
        <v>1101</v>
      </c>
      <c r="E21" s="78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5" t="s">
        <v>455</v>
      </c>
      <c r="E23" s="783"/>
      <c r="F23" s="94">
        <f>MATCH(A23,Archive_Master_crosswalk!AL:AL,0)</f>
        <v>103</v>
      </c>
      <c r="G23" s="83"/>
    </row>
    <row r="24" spans="1:7" ht="16.5">
      <c r="A24" s="93" t="s">
        <v>458</v>
      </c>
      <c r="B24" s="93" t="s">
        <v>425</v>
      </c>
      <c r="C24" s="93" t="s">
        <v>457</v>
      </c>
      <c r="D24" s="795" t="s">
        <v>457</v>
      </c>
      <c r="E24" s="783"/>
      <c r="F24" s="94">
        <f>MATCH(A24,Archive_Master_crosswalk!AL:AL,0)</f>
        <v>104</v>
      </c>
      <c r="G24" s="83"/>
    </row>
    <row r="25" spans="1:7" ht="31">
      <c r="A25" s="93" t="s">
        <v>460</v>
      </c>
      <c r="B25" s="93" t="s">
        <v>425</v>
      </c>
      <c r="C25" s="93" t="s">
        <v>459</v>
      </c>
      <c r="D25" s="795" t="s">
        <v>459</v>
      </c>
      <c r="E25" s="783"/>
      <c r="F25" s="94">
        <f>MATCH(A25,Archive_Master_crosswalk!AL:AL,0)</f>
        <v>105</v>
      </c>
      <c r="G25" s="83"/>
    </row>
    <row r="26" spans="1:7" ht="16.5">
      <c r="A26" s="93" t="s">
        <v>462</v>
      </c>
      <c r="B26" s="93" t="s">
        <v>425</v>
      </c>
      <c r="C26" s="93" t="s">
        <v>463</v>
      </c>
      <c r="D26" s="795" t="s">
        <v>463</v>
      </c>
      <c r="E26" s="783"/>
      <c r="F26" s="94">
        <f>MATCH(A26,Archive_Master_crosswalk!AL:AL,0)</f>
        <v>106</v>
      </c>
      <c r="G26" s="83"/>
    </row>
    <row r="27" spans="1:7" ht="16.5">
      <c r="A27" s="93" t="s">
        <v>465</v>
      </c>
      <c r="B27" s="93" t="s">
        <v>425</v>
      </c>
      <c r="C27" s="93" t="s">
        <v>466</v>
      </c>
      <c r="D27" s="795" t="s">
        <v>466</v>
      </c>
      <c r="E27" s="783"/>
      <c r="F27" s="94">
        <f>MATCH(A27,Archive_Master_crosswalk!AL:AL,0)</f>
        <v>107</v>
      </c>
      <c r="G27" s="83"/>
    </row>
    <row r="28" spans="1:7" ht="16.5">
      <c r="A28" s="93" t="s">
        <v>468</v>
      </c>
      <c r="B28" s="93" t="s">
        <v>425</v>
      </c>
      <c r="C28" s="93" t="s">
        <v>469</v>
      </c>
      <c r="D28" s="795" t="s">
        <v>469</v>
      </c>
      <c r="E28" s="783"/>
      <c r="F28" s="94">
        <f>MATCH(A28,Archive_Master_crosswalk!AL:AL,0)</f>
        <v>108</v>
      </c>
      <c r="G28" s="83"/>
    </row>
    <row r="29" spans="1:7" ht="16.5" hidden="1">
      <c r="A29" s="93" t="s">
        <v>471</v>
      </c>
      <c r="B29" s="93" t="s">
        <v>425</v>
      </c>
      <c r="C29" s="795" t="s">
        <v>472</v>
      </c>
      <c r="D29" s="783"/>
      <c r="E29" s="783"/>
      <c r="F29" s="94">
        <f>MATCH(A29,Archive_Master_crosswalk!AL:AL,0)</f>
        <v>109</v>
      </c>
      <c r="G29" s="83"/>
    </row>
    <row r="30" spans="1:7" ht="16.5" hidden="1">
      <c r="A30" s="93" t="s">
        <v>474</v>
      </c>
      <c r="B30" s="93" t="s">
        <v>425</v>
      </c>
      <c r="C30" s="795" t="s">
        <v>475</v>
      </c>
      <c r="D30" s="783"/>
      <c r="E30" s="783"/>
      <c r="F30" s="94">
        <f>MATCH(A30,Archive_Master_crosswalk!AL:AL,0)</f>
        <v>110</v>
      </c>
      <c r="G30" s="83"/>
    </row>
    <row r="31" spans="1:7" ht="16.5">
      <c r="A31" s="93" t="s">
        <v>453</v>
      </c>
      <c r="B31" s="93" t="s">
        <v>403</v>
      </c>
      <c r="C31" s="93" t="s">
        <v>454</v>
      </c>
      <c r="D31" s="795" t="s">
        <v>454</v>
      </c>
      <c r="E31" s="783"/>
      <c r="F31" s="94">
        <f>MATCH(A31,Archive_Master_crosswalk!AL:AL,0)</f>
        <v>102</v>
      </c>
      <c r="G31" s="83"/>
    </row>
    <row r="32" spans="1:7" ht="16.5">
      <c r="A32" s="93" t="s">
        <v>477</v>
      </c>
      <c r="B32" s="93" t="s">
        <v>403</v>
      </c>
      <c r="C32" s="93" t="s">
        <v>478</v>
      </c>
      <c r="D32" s="795" t="s">
        <v>478</v>
      </c>
      <c r="E32" s="783"/>
      <c r="F32" s="94">
        <f>MATCH(A32,Archive_Master_crosswalk!AL:AL,0)</f>
        <v>112</v>
      </c>
      <c r="G32" s="83"/>
    </row>
    <row r="33" spans="1:7" ht="16.5">
      <c r="A33" s="93" t="s">
        <v>480</v>
      </c>
      <c r="B33" s="93" t="s">
        <v>403</v>
      </c>
      <c r="C33" s="93" t="s">
        <v>479</v>
      </c>
      <c r="D33" s="795" t="s">
        <v>479</v>
      </c>
      <c r="E33" s="783"/>
      <c r="F33" s="94">
        <f>MATCH(A33,Archive_Master_crosswalk!AL:AL,0)</f>
        <v>113</v>
      </c>
      <c r="G33" s="83"/>
    </row>
    <row r="34" spans="1:7" ht="16.5">
      <c r="A34" s="93" t="s">
        <v>482</v>
      </c>
      <c r="B34" s="93" t="s">
        <v>403</v>
      </c>
      <c r="C34" s="93" t="s">
        <v>481</v>
      </c>
      <c r="D34" s="795" t="s">
        <v>481</v>
      </c>
      <c r="E34" s="783"/>
      <c r="F34" s="94">
        <f>MATCH(A34,Archive_Master_crosswalk!AL:AL,0)</f>
        <v>114</v>
      </c>
      <c r="G34" s="83"/>
    </row>
    <row r="35" spans="1:7" ht="16.5">
      <c r="A35" s="93" t="s">
        <v>402</v>
      </c>
      <c r="B35" s="93" t="s">
        <v>403</v>
      </c>
      <c r="C35" s="93" t="s">
        <v>404</v>
      </c>
      <c r="D35" s="795" t="s">
        <v>404</v>
      </c>
      <c r="E35" s="783"/>
      <c r="F35" s="94">
        <f>MATCH(A35,Archive_Master_crosswalk!AL:AL,0)</f>
        <v>93</v>
      </c>
      <c r="G35" s="83"/>
    </row>
    <row r="36" spans="1:7" ht="16.5">
      <c r="A36" s="93" t="s">
        <v>484</v>
      </c>
      <c r="B36" s="93" t="s">
        <v>403</v>
      </c>
      <c r="C36" s="93" t="s">
        <v>485</v>
      </c>
      <c r="D36" s="795" t="s">
        <v>485</v>
      </c>
      <c r="E36" s="783"/>
      <c r="F36" s="94">
        <f>MATCH(A36,Archive_Master_crosswalk!AL:AL,0)</f>
        <v>115</v>
      </c>
      <c r="G36" s="83"/>
    </row>
    <row r="37" spans="1:7" ht="16.5">
      <c r="A37" s="93" t="s">
        <v>296</v>
      </c>
      <c r="B37" s="93" t="s">
        <v>268</v>
      </c>
      <c r="C37" s="93" t="s">
        <v>297</v>
      </c>
      <c r="D37" s="795" t="s">
        <v>297</v>
      </c>
      <c r="E37" s="783"/>
      <c r="F37" s="94">
        <f>MATCH(A37,Archive_Master_crosswalk!AL:AL,0)</f>
        <v>68</v>
      </c>
      <c r="G37" s="83"/>
    </row>
    <row r="38" spans="1:7" ht="16.5">
      <c r="A38" s="93" t="s">
        <v>344</v>
      </c>
      <c r="B38" s="93" t="s">
        <v>268</v>
      </c>
      <c r="C38" s="93" t="s">
        <v>345</v>
      </c>
      <c r="D38" s="795" t="s">
        <v>345</v>
      </c>
      <c r="E38" s="783"/>
      <c r="F38" s="94">
        <f>MATCH(A38,Archive_Master_crosswalk!AL:AL,0)</f>
        <v>78</v>
      </c>
      <c r="G38" s="83"/>
    </row>
    <row r="39" spans="1:7" ht="16.5">
      <c r="A39" s="93" t="s">
        <v>347</v>
      </c>
      <c r="B39" s="93" t="s">
        <v>268</v>
      </c>
      <c r="C39" s="93" t="s">
        <v>346</v>
      </c>
      <c r="D39" s="795" t="s">
        <v>346</v>
      </c>
      <c r="E39" s="783"/>
      <c r="F39" s="94">
        <f>MATCH(A39,Archive_Master_crosswalk!AL:AL,0)</f>
        <v>79</v>
      </c>
      <c r="G39" s="83"/>
    </row>
    <row r="40" spans="1:7" ht="16.5">
      <c r="A40" s="93" t="s">
        <v>351</v>
      </c>
      <c r="B40" s="93" t="s">
        <v>268</v>
      </c>
      <c r="C40" s="93" t="s">
        <v>1344</v>
      </c>
      <c r="D40" s="795" t="s">
        <v>1344</v>
      </c>
      <c r="E40" s="783"/>
      <c r="F40" s="94">
        <f>MATCH(A40,Archive_Master_crosswalk!AL:AL,0)</f>
        <v>80</v>
      </c>
      <c r="G40" s="83"/>
    </row>
    <row r="41" spans="1:7" ht="16.5">
      <c r="A41" s="93" t="s">
        <v>353</v>
      </c>
      <c r="B41" s="93" t="s">
        <v>268</v>
      </c>
      <c r="C41" s="93" t="s">
        <v>1345</v>
      </c>
      <c r="D41" s="795" t="s">
        <v>1345</v>
      </c>
      <c r="E41" s="783"/>
      <c r="F41" s="94">
        <f>MATCH(A41,Archive_Master_crosswalk!AL:AL,0)</f>
        <v>81</v>
      </c>
      <c r="G41" s="83"/>
    </row>
    <row r="42" spans="1:7" ht="16.5">
      <c r="A42" s="93" t="s">
        <v>308</v>
      </c>
      <c r="B42" s="93" t="s">
        <v>268</v>
      </c>
      <c r="C42" s="93" t="s">
        <v>309</v>
      </c>
      <c r="D42" s="795" t="s">
        <v>309</v>
      </c>
      <c r="E42" s="783"/>
      <c r="F42" s="94">
        <f>MATCH(A42,Archive_Master_crosswalk!AL:AL,0)</f>
        <v>69</v>
      </c>
      <c r="G42" s="83"/>
    </row>
    <row r="43" spans="1:7" ht="90.5">
      <c r="A43" s="98" t="s">
        <v>267</v>
      </c>
      <c r="B43" s="98" t="s">
        <v>268</v>
      </c>
      <c r="C43" s="98" t="s">
        <v>269</v>
      </c>
      <c r="D43" s="796" t="s">
        <v>269</v>
      </c>
      <c r="E43" s="783"/>
      <c r="F43" s="94">
        <f>MATCH(A43,Archive_Master_crosswalk!AL:AL,0)</f>
        <v>65</v>
      </c>
      <c r="G43" s="104" t="s">
        <v>1342</v>
      </c>
    </row>
    <row r="44" spans="1:7" ht="16.5">
      <c r="A44" s="93" t="s">
        <v>362</v>
      </c>
      <c r="B44" s="93" t="s">
        <v>268</v>
      </c>
      <c r="C44" s="93" t="s">
        <v>363</v>
      </c>
      <c r="D44" s="795" t="s">
        <v>363</v>
      </c>
      <c r="E44" s="783"/>
      <c r="F44" s="94">
        <f>MATCH(A44,Archive_Master_crosswalk!AL:AL,0)</f>
        <v>86</v>
      </c>
      <c r="G44" s="83"/>
    </row>
    <row r="45" spans="1:7" ht="16.5">
      <c r="A45" s="93" t="s">
        <v>318</v>
      </c>
      <c r="B45" s="93" t="s">
        <v>268</v>
      </c>
      <c r="C45" s="93" t="s">
        <v>319</v>
      </c>
      <c r="D45" s="795" t="s">
        <v>319</v>
      </c>
      <c r="E45" s="783"/>
      <c r="F45" s="94">
        <f>MATCH(A45,Archive_Master_crosswalk!AL:AL,0)</f>
        <v>71</v>
      </c>
      <c r="G45" s="83"/>
    </row>
    <row r="46" spans="1:7" ht="16.5">
      <c r="A46" s="93" t="s">
        <v>314</v>
      </c>
      <c r="B46" s="93" t="s">
        <v>268</v>
      </c>
      <c r="C46" s="93" t="s">
        <v>315</v>
      </c>
      <c r="D46" s="795" t="s">
        <v>315</v>
      </c>
      <c r="E46" s="783"/>
      <c r="F46" s="94">
        <f>MATCH(A46,Archive_Master_crosswalk!AL:AL,0)</f>
        <v>70</v>
      </c>
      <c r="G46" s="83"/>
    </row>
    <row r="47" spans="1:7" ht="16.5">
      <c r="A47" s="93" t="s">
        <v>341</v>
      </c>
      <c r="B47" s="93" t="s">
        <v>268</v>
      </c>
      <c r="C47" s="93" t="s">
        <v>342</v>
      </c>
      <c r="D47" s="795" t="s">
        <v>342</v>
      </c>
      <c r="E47" s="783"/>
      <c r="F47" s="94">
        <f>MATCH(A47,Archive_Master_crosswalk!AL:AL,0)</f>
        <v>77</v>
      </c>
      <c r="G47" s="83"/>
    </row>
    <row r="48" spans="1:7" ht="16.5">
      <c r="A48" s="93" t="s">
        <v>776</v>
      </c>
      <c r="B48" s="93" t="s">
        <v>774</v>
      </c>
      <c r="C48" s="93" t="s">
        <v>775</v>
      </c>
      <c r="D48" s="795" t="s">
        <v>775</v>
      </c>
      <c r="E48" s="783"/>
      <c r="F48" s="94">
        <f>MATCH(A48,Archive_Master_crosswalk!AL:AL,0)</f>
        <v>207</v>
      </c>
      <c r="G48" s="83"/>
    </row>
    <row r="49" spans="1:7" ht="16.5">
      <c r="A49" s="93" t="s">
        <v>778</v>
      </c>
      <c r="B49" s="93" t="s">
        <v>774</v>
      </c>
      <c r="C49" s="93" t="s">
        <v>779</v>
      </c>
      <c r="D49" s="795" t="s">
        <v>780</v>
      </c>
      <c r="E49" s="783"/>
      <c r="F49" s="94">
        <f>MATCH(A49,Archive_Master_crosswalk!AL:AL,0)</f>
        <v>208</v>
      </c>
      <c r="G49" s="83"/>
    </row>
    <row r="50" spans="1:7" ht="16.5">
      <c r="A50" s="93" t="s">
        <v>782</v>
      </c>
      <c r="B50" s="93" t="s">
        <v>774</v>
      </c>
      <c r="C50" s="93" t="s">
        <v>781</v>
      </c>
      <c r="D50" s="795" t="s">
        <v>781</v>
      </c>
      <c r="E50" s="783"/>
      <c r="F50" s="94">
        <f>MATCH(A50,Archive_Master_crosswalk!AL:AL,0)</f>
        <v>209</v>
      </c>
      <c r="G50" s="83"/>
    </row>
    <row r="51" spans="1:7" ht="16.5">
      <c r="A51" s="93" t="s">
        <v>784</v>
      </c>
      <c r="B51" s="93" t="s">
        <v>774</v>
      </c>
      <c r="C51" s="93" t="s">
        <v>785</v>
      </c>
      <c r="D51" s="795" t="s">
        <v>786</v>
      </c>
      <c r="E51" s="783"/>
      <c r="F51" s="94">
        <f>MATCH(A51,Archive_Master_crosswalk!AL:AL,0)</f>
        <v>210</v>
      </c>
      <c r="G51" s="83"/>
    </row>
    <row r="52" spans="1:7" ht="16.5">
      <c r="A52" s="93" t="s">
        <v>789</v>
      </c>
      <c r="B52" s="93" t="s">
        <v>774</v>
      </c>
      <c r="C52" s="93" t="s">
        <v>790</v>
      </c>
      <c r="D52" s="795" t="s">
        <v>788</v>
      </c>
      <c r="E52" s="783"/>
      <c r="F52" s="94">
        <f>MATCH(A52,Archive_Master_crosswalk!AL:AL,0)</f>
        <v>211</v>
      </c>
      <c r="G52" s="83"/>
    </row>
    <row r="53" spans="1:7" ht="90.5">
      <c r="A53" s="98" t="s">
        <v>792</v>
      </c>
      <c r="B53" s="98" t="s">
        <v>774</v>
      </c>
      <c r="C53" s="98" t="s">
        <v>793</v>
      </c>
      <c r="D53" s="796" t="s">
        <v>794</v>
      </c>
      <c r="E53" s="783"/>
      <c r="F53" s="94">
        <f>MATCH(A53,Archive_Master_crosswalk!AL:AL,0)</f>
        <v>212</v>
      </c>
      <c r="G53" s="104" t="s">
        <v>1346</v>
      </c>
    </row>
    <row r="54" spans="1:7" ht="90.5">
      <c r="A54" s="98" t="s">
        <v>795</v>
      </c>
      <c r="B54" s="98" t="s">
        <v>774</v>
      </c>
      <c r="C54" s="98" t="s">
        <v>794</v>
      </c>
      <c r="D54" s="796" t="s">
        <v>794</v>
      </c>
      <c r="E54" s="783"/>
      <c r="F54" s="94">
        <f>MATCH(A54,Archive_Master_crosswalk!AL:AL,0)</f>
        <v>213</v>
      </c>
      <c r="G54" s="104" t="s">
        <v>1346</v>
      </c>
    </row>
    <row r="55" spans="1:7" ht="16.5">
      <c r="A55" s="93" t="s">
        <v>797</v>
      </c>
      <c r="B55" s="93" t="s">
        <v>774</v>
      </c>
      <c r="C55" s="93" t="s">
        <v>796</v>
      </c>
      <c r="D55" s="795" t="s">
        <v>796</v>
      </c>
      <c r="E55" s="783"/>
      <c r="F55" s="94">
        <f>MATCH(A55,Archive_Master_crosswalk!AL:AL,0)</f>
        <v>214</v>
      </c>
      <c r="G55" s="83"/>
    </row>
    <row r="56" spans="1:7" ht="16.5">
      <c r="A56" s="93" t="s">
        <v>799</v>
      </c>
      <c r="B56" s="93" t="s">
        <v>774</v>
      </c>
      <c r="C56" s="93" t="s">
        <v>800</v>
      </c>
      <c r="D56" s="795" t="s">
        <v>800</v>
      </c>
      <c r="E56" s="783"/>
      <c r="F56" s="94">
        <f>MATCH(A56,Archive_Master_crosswalk!AL:AL,0)</f>
        <v>215</v>
      </c>
      <c r="G56" s="83"/>
    </row>
    <row r="57" spans="1:7" ht="16.5">
      <c r="A57" s="93" t="s">
        <v>802</v>
      </c>
      <c r="B57" s="93" t="s">
        <v>774</v>
      </c>
      <c r="C57" s="93" t="s">
        <v>803</v>
      </c>
      <c r="D57" s="795" t="s">
        <v>804</v>
      </c>
      <c r="E57" s="783"/>
      <c r="F57" s="94">
        <f>MATCH(A57,Archive_Master_crosswalk!AL:AL,0)</f>
        <v>216</v>
      </c>
      <c r="G57" s="83"/>
    </row>
    <row r="58" spans="1:7" ht="16.5">
      <c r="A58" s="93" t="s">
        <v>806</v>
      </c>
      <c r="B58" s="93" t="s">
        <v>774</v>
      </c>
      <c r="C58" s="93" t="s">
        <v>807</v>
      </c>
      <c r="D58" s="795" t="s">
        <v>808</v>
      </c>
      <c r="E58" s="783"/>
      <c r="F58" s="94">
        <f>MATCH(A58,Archive_Master_crosswalk!AL:AL,0)</f>
        <v>217</v>
      </c>
      <c r="G58" s="83"/>
    </row>
    <row r="59" spans="1:7" ht="16.5">
      <c r="A59" s="93" t="s">
        <v>810</v>
      </c>
      <c r="B59" s="93" t="s">
        <v>774</v>
      </c>
      <c r="C59" s="93" t="s">
        <v>811</v>
      </c>
      <c r="D59" s="795" t="s">
        <v>812</v>
      </c>
      <c r="E59" s="783"/>
      <c r="F59" s="94">
        <f>MATCH(A59,Archive_Master_crosswalk!AL:AL,0)</f>
        <v>218</v>
      </c>
      <c r="G59" s="83"/>
    </row>
    <row r="60" spans="1:7" ht="16.5">
      <c r="A60" s="93" t="s">
        <v>497</v>
      </c>
      <c r="B60" s="93" t="s">
        <v>290</v>
      </c>
      <c r="C60" s="93" t="s">
        <v>498</v>
      </c>
      <c r="D60" s="795" t="s">
        <v>498</v>
      </c>
      <c r="E60" s="783"/>
      <c r="F60" s="94">
        <f>MATCH(A60,Archive_Master_crosswalk!AL:AL,0)</f>
        <v>119</v>
      </c>
      <c r="G60" s="83"/>
    </row>
    <row r="61" spans="1:7" ht="16.5">
      <c r="A61" s="93" t="s">
        <v>289</v>
      </c>
      <c r="B61" s="93" t="s">
        <v>290</v>
      </c>
      <c r="C61" s="93" t="s">
        <v>291</v>
      </c>
      <c r="D61" s="795" t="s">
        <v>291</v>
      </c>
      <c r="E61" s="783"/>
      <c r="F61" s="94">
        <f>MATCH(A61,Archive_Master_crosswalk!AL:AL,0)</f>
        <v>67</v>
      </c>
      <c r="G61" s="83"/>
    </row>
    <row r="62" spans="1:7" ht="31">
      <c r="A62" s="93" t="s">
        <v>1104</v>
      </c>
      <c r="B62" s="93" t="s">
        <v>1102</v>
      </c>
      <c r="C62" s="93" t="s">
        <v>1105</v>
      </c>
      <c r="D62" s="795" t="s">
        <v>1105</v>
      </c>
      <c r="E62" s="783"/>
      <c r="F62" s="94">
        <f>MATCH(A62,Archive_Master_crosswalk!AL:AL,0)</f>
        <v>328</v>
      </c>
      <c r="G62" s="83"/>
    </row>
    <row r="63" spans="1:7" ht="31">
      <c r="A63" s="93" t="s">
        <v>1107</v>
      </c>
      <c r="B63" s="93" t="s">
        <v>1102</v>
      </c>
      <c r="C63" s="93" t="s">
        <v>1108</v>
      </c>
      <c r="D63" s="795" t="s">
        <v>1108</v>
      </c>
      <c r="E63" s="783"/>
      <c r="F63" s="94">
        <f>MATCH(A63,Archive_Master_crosswalk!AL:AL,0)</f>
        <v>329</v>
      </c>
      <c r="G63" s="83"/>
    </row>
    <row r="64" spans="1:7" ht="31">
      <c r="A64" s="93" t="s">
        <v>1110</v>
      </c>
      <c r="B64" s="93" t="s">
        <v>1102</v>
      </c>
      <c r="C64" s="93" t="s">
        <v>1111</v>
      </c>
      <c r="D64" s="795" t="s">
        <v>1111</v>
      </c>
      <c r="E64" s="783"/>
      <c r="F64" s="94">
        <f>MATCH(A64,Archive_Master_crosswalk!AL:AL,0)</f>
        <v>330</v>
      </c>
      <c r="G64" s="83"/>
    </row>
    <row r="65" spans="1:7" ht="16.5">
      <c r="A65" s="93" t="s">
        <v>1113</v>
      </c>
      <c r="B65" s="93" t="s">
        <v>1102</v>
      </c>
      <c r="C65" s="93" t="s">
        <v>1114</v>
      </c>
      <c r="D65" s="795" t="s">
        <v>1114</v>
      </c>
      <c r="E65" s="783"/>
      <c r="F65" s="94">
        <f>MATCH(A65,Archive_Master_crosswalk!AL:AL,0)</f>
        <v>331</v>
      </c>
      <c r="G65" s="83"/>
    </row>
    <row r="66" spans="1:7" ht="31">
      <c r="A66" s="93" t="s">
        <v>1116</v>
      </c>
      <c r="B66" s="93" t="s">
        <v>1102</v>
      </c>
      <c r="C66" s="93" t="s">
        <v>1117</v>
      </c>
      <c r="D66" s="795" t="s">
        <v>1117</v>
      </c>
      <c r="E66" s="783"/>
      <c r="F66" s="94">
        <f>MATCH(A66,Archive_Master_crosswalk!AL:AL,0)</f>
        <v>332</v>
      </c>
      <c r="G66" s="83"/>
    </row>
    <row r="67" spans="1:7" ht="16.5">
      <c r="A67" s="93" t="s">
        <v>1119</v>
      </c>
      <c r="B67" s="93" t="s">
        <v>1102</v>
      </c>
      <c r="C67" s="93" t="s">
        <v>1120</v>
      </c>
      <c r="D67" s="795" t="s">
        <v>1120</v>
      </c>
      <c r="E67" s="783"/>
      <c r="F67" s="94">
        <f>MATCH(A67,Archive_Master_crosswalk!AL:AL,0)</f>
        <v>333</v>
      </c>
      <c r="G67" s="83"/>
    </row>
    <row r="68" spans="1:7" ht="16.5">
      <c r="A68" s="93" t="s">
        <v>1122</v>
      </c>
      <c r="B68" s="93" t="s">
        <v>1102</v>
      </c>
      <c r="C68" s="93" t="s">
        <v>1123</v>
      </c>
      <c r="D68" s="795" t="s">
        <v>1123</v>
      </c>
      <c r="E68" s="783"/>
      <c r="F68" s="94">
        <f>MATCH(A68,Archive_Master_crosswalk!AL:AL,0)</f>
        <v>334</v>
      </c>
      <c r="G68" s="83"/>
    </row>
    <row r="69" spans="1:7" ht="16.5">
      <c r="A69" s="93" t="s">
        <v>1125</v>
      </c>
      <c r="B69" s="93" t="s">
        <v>1102</v>
      </c>
      <c r="C69" s="93" t="s">
        <v>1126</v>
      </c>
      <c r="D69" s="795" t="s">
        <v>1126</v>
      </c>
      <c r="E69" s="783"/>
      <c r="F69" s="94">
        <f>MATCH(A69,Archive_Master_crosswalk!AL:AL,0)</f>
        <v>335</v>
      </c>
      <c r="G69" s="83"/>
    </row>
    <row r="70" spans="1:7" ht="16.5">
      <c r="A70" s="93" t="s">
        <v>1128</v>
      </c>
      <c r="B70" s="93" t="s">
        <v>1102</v>
      </c>
      <c r="C70" s="93" t="s">
        <v>1129</v>
      </c>
      <c r="D70" s="795" t="s">
        <v>1129</v>
      </c>
      <c r="E70" s="783"/>
      <c r="F70" s="94">
        <f>MATCH(A70,Archive_Master_crosswalk!AL:AL,0)</f>
        <v>336</v>
      </c>
      <c r="G70" s="83"/>
    </row>
    <row r="71" spans="1:7" ht="16.5">
      <c r="A71" s="93" t="s">
        <v>1131</v>
      </c>
      <c r="B71" s="93" t="s">
        <v>1102</v>
      </c>
      <c r="C71" s="93" t="s">
        <v>1132</v>
      </c>
      <c r="D71" s="795" t="s">
        <v>1132</v>
      </c>
      <c r="E71" s="783"/>
      <c r="F71" s="94">
        <f>MATCH(A71,Archive_Master_crosswalk!AL:AL,0)</f>
        <v>337</v>
      </c>
      <c r="G71" s="83"/>
    </row>
    <row r="72" spans="1:7" ht="16.5">
      <c r="A72" s="93" t="s">
        <v>1134</v>
      </c>
      <c r="B72" s="93" t="s">
        <v>1102</v>
      </c>
      <c r="C72" s="93" t="s">
        <v>1135</v>
      </c>
      <c r="D72" s="795" t="s">
        <v>1135</v>
      </c>
      <c r="E72" s="783"/>
      <c r="F72" s="94">
        <f>MATCH(A72,Archive_Master_crosswalk!AL:AL,0)</f>
        <v>338</v>
      </c>
      <c r="G72" s="83"/>
    </row>
    <row r="73" spans="1:7" ht="16.5">
      <c r="A73" s="93" t="s">
        <v>1137</v>
      </c>
      <c r="B73" s="93" t="s">
        <v>1102</v>
      </c>
      <c r="C73" s="93" t="s">
        <v>1138</v>
      </c>
      <c r="D73" s="795" t="s">
        <v>1138</v>
      </c>
      <c r="E73" s="783"/>
      <c r="F73" s="94">
        <f>MATCH(A73,Archive_Master_crosswalk!AL:AL,0)</f>
        <v>339</v>
      </c>
      <c r="G73" s="83"/>
    </row>
    <row r="74" spans="1:7" ht="16.5">
      <c r="A74" s="93" t="s">
        <v>1140</v>
      </c>
      <c r="B74" s="93" t="s">
        <v>1102</v>
      </c>
      <c r="C74" s="93" t="s">
        <v>1141</v>
      </c>
      <c r="D74" s="795" t="s">
        <v>1141</v>
      </c>
      <c r="E74" s="783"/>
      <c r="F74" s="94">
        <f>MATCH(A74,Archive_Master_crosswalk!AL:AL,0)</f>
        <v>340</v>
      </c>
      <c r="G74" s="83"/>
    </row>
    <row r="75" spans="1:7" ht="31">
      <c r="A75" s="93" t="s">
        <v>1142</v>
      </c>
      <c r="B75" s="93" t="s">
        <v>1102</v>
      </c>
      <c r="C75" s="93" t="s">
        <v>1143</v>
      </c>
      <c r="D75" s="795" t="s">
        <v>1143</v>
      </c>
      <c r="E75" s="783"/>
      <c r="F75" s="94">
        <f>MATCH(A75,Archive_Master_crosswalk!AL:AL,0)</f>
        <v>341</v>
      </c>
      <c r="G75" s="83"/>
    </row>
    <row r="76" spans="1:7" ht="16.5">
      <c r="A76" s="93" t="s">
        <v>370</v>
      </c>
      <c r="B76" s="93" t="s">
        <v>325</v>
      </c>
      <c r="C76" s="93" t="s">
        <v>371</v>
      </c>
      <c r="D76" s="795" t="s">
        <v>371</v>
      </c>
      <c r="E76" s="783"/>
      <c r="F76" s="94">
        <f>MATCH(A76,Archive_Master_crosswalk!AL:AL,0)</f>
        <v>88</v>
      </c>
      <c r="G76" s="107" t="s">
        <v>1347</v>
      </c>
    </row>
    <row r="77" spans="1:7" ht="16.5">
      <c r="A77" s="93" t="s">
        <v>324</v>
      </c>
      <c r="B77" s="93" t="s">
        <v>325</v>
      </c>
      <c r="C77" s="93" t="s">
        <v>326</v>
      </c>
      <c r="D77" s="795" t="s">
        <v>326</v>
      </c>
      <c r="E77" s="783"/>
      <c r="F77" s="94">
        <f>MATCH(A77,Archive_Master_crosswalk!AL:AL,0)</f>
        <v>72</v>
      </c>
      <c r="G77" s="83"/>
    </row>
    <row r="78" spans="1:7" ht="16.5">
      <c r="A78" s="93" t="s">
        <v>1348</v>
      </c>
      <c r="B78" s="93" t="s">
        <v>325</v>
      </c>
      <c r="C78" s="93" t="s">
        <v>1349</v>
      </c>
      <c r="D78" s="795" t="s">
        <v>1349</v>
      </c>
      <c r="E78" s="783"/>
      <c r="F78" s="94" t="e">
        <f>MATCH(A78,Archive_Master_crosswalk!AL:AL,0)</f>
        <v>#N/A</v>
      </c>
      <c r="G78" s="83"/>
    </row>
    <row r="79" spans="1:7" ht="31">
      <c r="A79" s="93" t="s">
        <v>1351</v>
      </c>
      <c r="B79" s="93" t="s">
        <v>325</v>
      </c>
      <c r="C79" s="93" t="s">
        <v>1352</v>
      </c>
      <c r="D79" s="795" t="s">
        <v>1352</v>
      </c>
      <c r="E79" s="783"/>
      <c r="F79" s="94" t="e">
        <f>MATCH(A79,Archive_Master_crosswalk!AL:AL,0)</f>
        <v>#N/A</v>
      </c>
      <c r="G79" s="83"/>
    </row>
    <row r="80" spans="1:7" ht="16.5">
      <c r="A80" s="93" t="s">
        <v>1353</v>
      </c>
      <c r="B80" s="93" t="s">
        <v>325</v>
      </c>
      <c r="C80" s="93" t="s">
        <v>1354</v>
      </c>
      <c r="D80" s="795" t="s">
        <v>1354</v>
      </c>
      <c r="E80" s="783"/>
      <c r="F80" s="94" t="e">
        <f>MATCH(A80,Archive_Master_crosswalk!AL:AL,0)</f>
        <v>#N/A</v>
      </c>
      <c r="G80" s="83"/>
    </row>
    <row r="81" spans="1:7" ht="16.5">
      <c r="A81" s="93" t="s">
        <v>1355</v>
      </c>
      <c r="B81" s="93" t="s">
        <v>325</v>
      </c>
      <c r="C81" s="93" t="s">
        <v>1356</v>
      </c>
      <c r="D81" s="795" t="s">
        <v>1356</v>
      </c>
      <c r="E81" s="783"/>
      <c r="F81" s="94" t="e">
        <f>MATCH(A81,Archive_Master_crosswalk!AL:AL,0)</f>
        <v>#N/A</v>
      </c>
      <c r="G81" s="83"/>
    </row>
    <row r="82" spans="1:7" ht="16.5">
      <c r="A82" s="93" t="s">
        <v>1357</v>
      </c>
      <c r="B82" s="93" t="s">
        <v>325</v>
      </c>
      <c r="C82" s="93" t="s">
        <v>1358</v>
      </c>
      <c r="D82" s="795" t="s">
        <v>1358</v>
      </c>
      <c r="E82" s="783"/>
      <c r="F82" s="94" t="e">
        <f>MATCH(A82,Archive_Master_crosswalk!AL:AL,0)</f>
        <v>#N/A</v>
      </c>
      <c r="G82" s="83"/>
    </row>
    <row r="83" spans="1:7" ht="31">
      <c r="A83" s="93" t="s">
        <v>1360</v>
      </c>
      <c r="B83" s="93" t="s">
        <v>325</v>
      </c>
      <c r="C83" s="93" t="s">
        <v>1361</v>
      </c>
      <c r="D83" s="795" t="s">
        <v>1361</v>
      </c>
      <c r="E83" s="783"/>
      <c r="F83" s="94" t="e">
        <f>MATCH(A83,Archive_Master_crosswalk!AL:AL,0)</f>
        <v>#N/A</v>
      </c>
      <c r="G83" s="83"/>
    </row>
    <row r="84" spans="1:7" ht="16.5">
      <c r="A84" s="93" t="s">
        <v>1362</v>
      </c>
      <c r="B84" s="93" t="s">
        <v>325</v>
      </c>
      <c r="C84" s="93" t="s">
        <v>1363</v>
      </c>
      <c r="D84" s="795" t="s">
        <v>1363</v>
      </c>
      <c r="E84" s="783"/>
      <c r="F84" s="94" t="e">
        <f>MATCH(A84,Archive_Master_crosswalk!AL:AL,0)</f>
        <v>#N/A</v>
      </c>
      <c r="G84" s="83"/>
    </row>
    <row r="85" spans="1:7" ht="16.5">
      <c r="A85" s="93" t="s">
        <v>1364</v>
      </c>
      <c r="B85" s="93" t="s">
        <v>325</v>
      </c>
      <c r="C85" s="93" t="s">
        <v>1365</v>
      </c>
      <c r="D85" s="795" t="s">
        <v>1365</v>
      </c>
      <c r="E85" s="783"/>
      <c r="F85" s="94" t="e">
        <f>MATCH(A85,Archive_Master_crosswalk!AL:AL,0)</f>
        <v>#N/A</v>
      </c>
      <c r="G85" s="83"/>
    </row>
    <row r="86" spans="1:7" ht="16.5" hidden="1">
      <c r="A86" s="93" t="s">
        <v>1366</v>
      </c>
      <c r="B86" s="93" t="s">
        <v>325</v>
      </c>
      <c r="C86" s="795" t="s">
        <v>1367</v>
      </c>
      <c r="D86" s="783"/>
      <c r="E86" s="783"/>
      <c r="F86" s="94" t="e">
        <f>MATCH(A86,Archive_Master_crosswalk!AL:AL,0)</f>
        <v>#N/A</v>
      </c>
      <c r="G86" s="83"/>
    </row>
    <row r="87" spans="1:7" ht="16.5" hidden="1">
      <c r="A87" s="93" t="s">
        <v>1368</v>
      </c>
      <c r="B87" s="93" t="s">
        <v>325</v>
      </c>
      <c r="C87" s="795" t="s">
        <v>1369</v>
      </c>
      <c r="D87" s="783"/>
      <c r="E87" s="783"/>
      <c r="F87" s="94" t="e">
        <f>MATCH(A87,Archive_Master_crosswalk!AL:AL,0)</f>
        <v>#N/A</v>
      </c>
      <c r="G87" s="83"/>
    </row>
    <row r="88" spans="1:7" ht="16.5" hidden="1">
      <c r="A88" s="93" t="s">
        <v>1370</v>
      </c>
      <c r="B88" s="93" t="s">
        <v>325</v>
      </c>
      <c r="C88" s="795" t="s">
        <v>1371</v>
      </c>
      <c r="D88" s="783"/>
      <c r="E88" s="783"/>
      <c r="F88" s="94" t="e">
        <f>MATCH(A88,Archive_Master_crosswalk!AL:AL,0)</f>
        <v>#N/A</v>
      </c>
      <c r="G88" s="83"/>
    </row>
    <row r="89" spans="1:7" ht="16.5" hidden="1">
      <c r="A89" s="93" t="s">
        <v>1372</v>
      </c>
      <c r="B89" s="93" t="s">
        <v>325</v>
      </c>
      <c r="C89" s="795" t="s">
        <v>1373</v>
      </c>
      <c r="D89" s="783"/>
      <c r="E89" s="783"/>
      <c r="F89" s="94" t="e">
        <f>MATCH(A89,Archive_Master_crosswalk!AL:AL,0)</f>
        <v>#N/A</v>
      </c>
      <c r="G89" s="83"/>
    </row>
    <row r="90" spans="1:7" ht="16.5" hidden="1">
      <c r="A90" s="93" t="s">
        <v>1375</v>
      </c>
      <c r="B90" s="93" t="s">
        <v>325</v>
      </c>
      <c r="C90" s="795" t="s">
        <v>1376</v>
      </c>
      <c r="D90" s="783"/>
      <c r="E90" s="783"/>
      <c r="F90" s="94" t="e">
        <f>MATCH(A90,Archive_Master_crosswalk!AL:AL,0)</f>
        <v>#N/A</v>
      </c>
      <c r="G90" s="83"/>
    </row>
    <row r="91" spans="1:7" ht="16.5">
      <c r="A91" s="93" t="s">
        <v>768</v>
      </c>
      <c r="B91" s="93" t="s">
        <v>325</v>
      </c>
      <c r="C91" s="93" t="s">
        <v>767</v>
      </c>
      <c r="D91" s="795" t="s">
        <v>769</v>
      </c>
      <c r="E91" s="783"/>
      <c r="F91" s="94">
        <f>MATCH(A91,Archive_Master_crosswalk!AL:AL,0)</f>
        <v>195</v>
      </c>
      <c r="G91" s="83"/>
    </row>
    <row r="92" spans="1:7" ht="16.5">
      <c r="A92" s="93" t="s">
        <v>771</v>
      </c>
      <c r="B92" s="93" t="s">
        <v>325</v>
      </c>
      <c r="C92" s="93" t="s">
        <v>772</v>
      </c>
      <c r="D92" s="795" t="s">
        <v>772</v>
      </c>
      <c r="E92" s="783"/>
      <c r="F92" s="94">
        <f>MATCH(A92,Archive_Master_crosswalk!AL:AL,0)</f>
        <v>196</v>
      </c>
      <c r="G92" s="83"/>
    </row>
    <row r="93" spans="1:7" ht="16.5">
      <c r="A93" s="93" t="s">
        <v>622</v>
      </c>
      <c r="B93" s="93" t="s">
        <v>325</v>
      </c>
      <c r="C93" s="93" t="s">
        <v>1378</v>
      </c>
      <c r="D93" s="795" t="s">
        <v>1378</v>
      </c>
      <c r="E93" s="783"/>
      <c r="F93" s="94">
        <f>MATCH(A93,Archive_Master_crosswalk!AL:AL,0)</f>
        <v>152</v>
      </c>
      <c r="G93" s="83"/>
    </row>
    <row r="94" spans="1:7" ht="16.5">
      <c r="A94" s="93" t="s">
        <v>438</v>
      </c>
      <c r="B94" s="93" t="s">
        <v>325</v>
      </c>
      <c r="C94" s="93" t="s">
        <v>439</v>
      </c>
      <c r="D94" s="795" t="s">
        <v>439</v>
      </c>
      <c r="E94" s="783"/>
      <c r="F94" s="94">
        <f>MATCH(A94,Archive_Master_crosswalk!AL:AL,0)</f>
        <v>99</v>
      </c>
      <c r="G94" s="83"/>
    </row>
    <row r="95" spans="1:7" ht="31">
      <c r="A95" s="93" t="s">
        <v>669</v>
      </c>
      <c r="B95" s="93" t="s">
        <v>325</v>
      </c>
      <c r="C95" s="93" t="s">
        <v>670</v>
      </c>
      <c r="D95" s="795" t="s">
        <v>671</v>
      </c>
      <c r="E95" s="783"/>
      <c r="F95" s="94">
        <f>MATCH(A95,Archive_Master_crosswalk!AL:AL,0)</f>
        <v>168</v>
      </c>
      <c r="G95" s="83"/>
    </row>
    <row r="96" spans="1:7" ht="31">
      <c r="A96" s="93" t="s">
        <v>1380</v>
      </c>
      <c r="B96" s="93" t="s">
        <v>325</v>
      </c>
      <c r="C96" s="93" t="s">
        <v>1381</v>
      </c>
      <c r="D96" s="795" t="s">
        <v>1381</v>
      </c>
      <c r="E96" s="783"/>
      <c r="F96" s="94" t="e">
        <f>MATCH(A96,Archive_Master_crosswalk!AL:AL,0)</f>
        <v>#N/A</v>
      </c>
      <c r="G96" s="83"/>
    </row>
    <row r="97" spans="1:7" ht="16.5">
      <c r="A97" s="93" t="s">
        <v>1382</v>
      </c>
      <c r="B97" s="93" t="s">
        <v>325</v>
      </c>
      <c r="C97" s="93" t="s">
        <v>1383</v>
      </c>
      <c r="D97" s="795" t="s">
        <v>1383</v>
      </c>
      <c r="E97" s="783"/>
      <c r="F97" s="94" t="e">
        <f>MATCH(A97,Archive_Master_crosswalk!AL:AL,0)</f>
        <v>#N/A</v>
      </c>
      <c r="G97" s="83"/>
    </row>
    <row r="98" spans="1:7" ht="16.5">
      <c r="A98" s="93" t="s">
        <v>1385</v>
      </c>
      <c r="B98" s="93" t="s">
        <v>325</v>
      </c>
      <c r="C98" s="93" t="s">
        <v>1386</v>
      </c>
      <c r="D98" s="795" t="s">
        <v>1386</v>
      </c>
      <c r="E98" s="783"/>
      <c r="F98" s="94" t="e">
        <f>MATCH(A98,Archive_Master_crosswalk!AL:AL,0)</f>
        <v>#N/A</v>
      </c>
      <c r="G98" s="83"/>
    </row>
    <row r="99" spans="1:7" ht="31">
      <c r="A99" s="93" t="s">
        <v>1388</v>
      </c>
      <c r="B99" s="93" t="s">
        <v>325</v>
      </c>
      <c r="C99" s="93" t="s">
        <v>1389</v>
      </c>
      <c r="D99" s="795" t="s">
        <v>1389</v>
      </c>
      <c r="E99" s="783"/>
      <c r="F99" s="94" t="e">
        <f>MATCH(A99,Archive_Master_crosswalk!AL:AL,0)</f>
        <v>#N/A</v>
      </c>
      <c r="G99" s="83"/>
    </row>
    <row r="100" spans="1:7" ht="16.5">
      <c r="A100" s="93" t="s">
        <v>1392</v>
      </c>
      <c r="B100" s="93" t="s">
        <v>325</v>
      </c>
      <c r="C100" s="93" t="s">
        <v>1393</v>
      </c>
      <c r="D100" s="795" t="s">
        <v>1393</v>
      </c>
      <c r="E100" s="783"/>
      <c r="F100" s="94" t="e">
        <f>MATCH(A100,Archive_Master_crosswalk!AL:AL,0)</f>
        <v>#N/A</v>
      </c>
      <c r="G100" s="83"/>
    </row>
    <row r="101" spans="1:7" ht="31">
      <c r="A101" s="93" t="s">
        <v>392</v>
      </c>
      <c r="B101" s="93" t="s">
        <v>325</v>
      </c>
      <c r="C101" s="93" t="s">
        <v>393</v>
      </c>
      <c r="D101" s="795" t="s">
        <v>394</v>
      </c>
      <c r="E101" s="783"/>
      <c r="F101" s="94">
        <f>MATCH(A101,Archive_Master_crosswalk!AL:AL,0)</f>
        <v>91</v>
      </c>
      <c r="G101" s="83"/>
    </row>
    <row r="102" spans="1:7" ht="16.5">
      <c r="A102" s="93" t="s">
        <v>423</v>
      </c>
      <c r="B102" s="93" t="s">
        <v>325</v>
      </c>
      <c r="C102" s="93" t="s">
        <v>424</v>
      </c>
      <c r="D102" s="795" t="s">
        <v>424</v>
      </c>
      <c r="E102" s="783"/>
      <c r="F102" s="94">
        <f>MATCH(A102,Archive_Master_crosswalk!AL:AL,0)</f>
        <v>97</v>
      </c>
      <c r="G102" s="83"/>
    </row>
    <row r="103" spans="1:7" ht="31">
      <c r="A103" s="93" t="s">
        <v>396</v>
      </c>
      <c r="B103" s="93" t="s">
        <v>325</v>
      </c>
      <c r="C103" s="93" t="s">
        <v>397</v>
      </c>
      <c r="D103" s="795" t="s">
        <v>398</v>
      </c>
      <c r="E103" s="783"/>
      <c r="F103" s="94">
        <f>MATCH(A103,Archive_Master_crosswalk!AL:AL,0)</f>
        <v>92</v>
      </c>
      <c r="G103" s="107"/>
    </row>
    <row r="104" spans="1:7" ht="31">
      <c r="A104" s="93" t="s">
        <v>1397</v>
      </c>
      <c r="B104" s="93" t="s">
        <v>325</v>
      </c>
      <c r="C104" s="93" t="s">
        <v>1398</v>
      </c>
      <c r="D104" s="795" t="s">
        <v>1399</v>
      </c>
      <c r="E104" s="783"/>
      <c r="F104" s="94" t="e">
        <f>MATCH(A104,Archive_Master_crosswalk!AL:AL,0)</f>
        <v>#N/A</v>
      </c>
      <c r="G104" s="83"/>
    </row>
    <row r="105" spans="1:7" ht="16.5">
      <c r="A105" s="93" t="s">
        <v>376</v>
      </c>
      <c r="B105" s="93" t="s">
        <v>325</v>
      </c>
      <c r="C105" s="93" t="s">
        <v>377</v>
      </c>
      <c r="D105" s="795" t="s">
        <v>378</v>
      </c>
      <c r="E105" s="783"/>
      <c r="F105" s="94">
        <f>MATCH(A105,Archive_Master_crosswalk!AL:AL,0)</f>
        <v>89</v>
      </c>
      <c r="G105" s="83"/>
    </row>
    <row r="106" spans="1:7" ht="16.5">
      <c r="A106" s="93" t="s">
        <v>1401</v>
      </c>
      <c r="B106" s="93" t="s">
        <v>325</v>
      </c>
      <c r="C106" s="93" t="s">
        <v>1402</v>
      </c>
      <c r="D106" s="795" t="s">
        <v>1402</v>
      </c>
      <c r="E106" s="783"/>
      <c r="F106" s="94" t="e">
        <f>MATCH(A106,Archive_Master_crosswalk!AL:AL,0)</f>
        <v>#N/A</v>
      </c>
      <c r="G106" s="83"/>
    </row>
    <row r="107" spans="1:7" ht="16.5" hidden="1">
      <c r="A107" s="93" t="s">
        <v>1404</v>
      </c>
      <c r="B107" s="795" t="s">
        <v>1405</v>
      </c>
      <c r="C107" s="783"/>
      <c r="D107" s="76"/>
      <c r="E107" s="74"/>
      <c r="F107" s="94" t="e">
        <f>MATCH(A107,Archive_Master_crosswalk!AL:AL,0)</f>
        <v>#N/A</v>
      </c>
      <c r="G107" s="83"/>
    </row>
    <row r="108" spans="1:7" ht="16.5">
      <c r="A108" s="93" t="s">
        <v>1406</v>
      </c>
      <c r="B108" s="93" t="s">
        <v>1405</v>
      </c>
      <c r="C108" s="93" t="s">
        <v>1407</v>
      </c>
      <c r="D108" s="795" t="s">
        <v>1407</v>
      </c>
      <c r="E108" s="783"/>
      <c r="F108" s="94" t="e">
        <f>MATCH(A108,Archive_Master_crosswalk!AL:AL,0)</f>
        <v>#N/A</v>
      </c>
      <c r="G108" s="83"/>
    </row>
    <row r="109" spans="1:7" ht="16.5">
      <c r="A109" s="93" t="s">
        <v>733</v>
      </c>
      <c r="B109" s="93" t="s">
        <v>717</v>
      </c>
      <c r="C109" s="93" t="s">
        <v>734</v>
      </c>
      <c r="D109" s="795" t="s">
        <v>735</v>
      </c>
      <c r="E109" s="783"/>
      <c r="F109" s="94">
        <f>MATCH(A109,Archive_Master_crosswalk!AL:AL,0)</f>
        <v>185</v>
      </c>
      <c r="G109" s="83"/>
    </row>
    <row r="110" spans="1:7" ht="16.5">
      <c r="A110" s="93" t="s">
        <v>716</v>
      </c>
      <c r="B110" s="93" t="s">
        <v>717</v>
      </c>
      <c r="C110" s="93" t="s">
        <v>718</v>
      </c>
      <c r="D110" s="795" t="s">
        <v>718</v>
      </c>
      <c r="E110" s="783"/>
      <c r="F110" s="94">
        <f>MATCH(A110,Archive_Master_crosswalk!AL:AL,0)</f>
        <v>183</v>
      </c>
      <c r="G110" s="83"/>
    </row>
    <row r="111" spans="1:7" ht="16.5">
      <c r="A111" s="93" t="s">
        <v>737</v>
      </c>
      <c r="B111" s="93" t="s">
        <v>717</v>
      </c>
      <c r="C111" s="93" t="s">
        <v>738</v>
      </c>
      <c r="D111" s="795" t="s">
        <v>739</v>
      </c>
      <c r="E111" s="783"/>
      <c r="F111" s="94">
        <f>MATCH(A111,Archive_Master_crosswalk!AL:AL,0)</f>
        <v>186</v>
      </c>
      <c r="G111" s="83"/>
    </row>
    <row r="112" spans="1:7" ht="16.5">
      <c r="A112" s="93" t="s">
        <v>741</v>
      </c>
      <c r="B112" s="93" t="s">
        <v>717</v>
      </c>
      <c r="C112" s="93" t="s">
        <v>742</v>
      </c>
      <c r="D112" s="795" t="s">
        <v>743</v>
      </c>
      <c r="E112" s="783"/>
      <c r="F112" s="94">
        <f>MATCH(A112,Archive_Master_crosswalk!AL:AL,0)</f>
        <v>187</v>
      </c>
      <c r="G112" s="83"/>
    </row>
    <row r="113" spans="1:7" ht="16.5">
      <c r="A113" s="93" t="s">
        <v>745</v>
      </c>
      <c r="B113" s="93" t="s">
        <v>717</v>
      </c>
      <c r="C113" s="93" t="s">
        <v>746</v>
      </c>
      <c r="D113" s="795" t="s">
        <v>747</v>
      </c>
      <c r="E113" s="783"/>
      <c r="F113" s="94">
        <f>MATCH(A113,Archive_Master_crosswalk!AL:AL,0)</f>
        <v>188</v>
      </c>
      <c r="G113" s="83"/>
    </row>
    <row r="114" spans="1:7" ht="16.5">
      <c r="A114" s="93" t="s">
        <v>749</v>
      </c>
      <c r="B114" s="93" t="s">
        <v>717</v>
      </c>
      <c r="C114" s="93" t="s">
        <v>750</v>
      </c>
      <c r="D114" s="795" t="s">
        <v>751</v>
      </c>
      <c r="E114" s="783"/>
      <c r="F114" s="94">
        <f>MATCH(A114,Archive_Master_crosswalk!AL:AL,0)</f>
        <v>189</v>
      </c>
      <c r="G114" s="83"/>
    </row>
    <row r="115" spans="1:7" ht="16.5">
      <c r="A115" s="93" t="s">
        <v>753</v>
      </c>
      <c r="B115" s="93" t="s">
        <v>717</v>
      </c>
      <c r="C115" s="93" t="s">
        <v>752</v>
      </c>
      <c r="D115" s="795" t="s">
        <v>752</v>
      </c>
      <c r="E115" s="783"/>
      <c r="F115" s="94">
        <f>MATCH(A115,Archive_Master_crosswalk!AL:AL,0)</f>
        <v>190</v>
      </c>
      <c r="G115" s="83"/>
    </row>
    <row r="116" spans="1:7" ht="16.5">
      <c r="A116" s="93" t="s">
        <v>726</v>
      </c>
      <c r="B116" s="93" t="s">
        <v>717</v>
      </c>
      <c r="C116" s="93" t="s">
        <v>727</v>
      </c>
      <c r="D116" s="795" t="s">
        <v>727</v>
      </c>
      <c r="E116" s="783"/>
      <c r="F116" s="94">
        <f>MATCH(A116,Archive_Master_crosswalk!AL:AL,0)</f>
        <v>184</v>
      </c>
      <c r="G116" s="83"/>
    </row>
    <row r="117" spans="1:7" ht="16.5">
      <c r="A117" s="93" t="s">
        <v>756</v>
      </c>
      <c r="B117" s="93" t="s">
        <v>717</v>
      </c>
      <c r="C117" s="93" t="s">
        <v>755</v>
      </c>
      <c r="D117" s="795" t="s">
        <v>757</v>
      </c>
      <c r="E117" s="783"/>
      <c r="F117" s="94">
        <f>MATCH(A117,Archive_Master_crosswalk!AL:AL,0)</f>
        <v>191</v>
      </c>
      <c r="G117" s="83"/>
    </row>
    <row r="118" spans="1:7" ht="16.5">
      <c r="A118" s="93" t="s">
        <v>759</v>
      </c>
      <c r="B118" s="93" t="s">
        <v>717</v>
      </c>
      <c r="C118" s="93" t="s">
        <v>758</v>
      </c>
      <c r="D118" s="795" t="s">
        <v>760</v>
      </c>
      <c r="E118" s="783"/>
      <c r="F118" s="94">
        <f>MATCH(A118,Archive_Master_crosswalk!AL:AL,0)</f>
        <v>192</v>
      </c>
      <c r="G118" s="83"/>
    </row>
    <row r="119" spans="1:7" ht="16.5">
      <c r="A119" s="93" t="s">
        <v>761</v>
      </c>
      <c r="B119" s="93" t="s">
        <v>717</v>
      </c>
      <c r="C119" s="93" t="s">
        <v>762</v>
      </c>
      <c r="D119" s="795" t="s">
        <v>763</v>
      </c>
      <c r="E119" s="783"/>
      <c r="F119" s="94">
        <f>MATCH(A119,Archive_Master_crosswalk!AL:AL,0)</f>
        <v>193</v>
      </c>
      <c r="G119" s="83"/>
    </row>
    <row r="120" spans="1:7" ht="16.5">
      <c r="A120" s="93" t="s">
        <v>765</v>
      </c>
      <c r="B120" s="93" t="s">
        <v>717</v>
      </c>
      <c r="C120" s="93" t="s">
        <v>764</v>
      </c>
      <c r="D120" s="795" t="s">
        <v>766</v>
      </c>
      <c r="E120" s="783"/>
      <c r="F120" s="94">
        <f>MATCH(A120,Archive_Master_crosswalk!AL:AL,0)</f>
        <v>194</v>
      </c>
      <c r="G120" s="83"/>
    </row>
    <row r="121" spans="1:7" ht="16.5" hidden="1">
      <c r="A121" s="93" t="s">
        <v>1424</v>
      </c>
      <c r="B121" s="795" t="s">
        <v>1425</v>
      </c>
      <c r="C121" s="783"/>
      <c r="D121" s="76"/>
      <c r="E121" s="74"/>
      <c r="F121" s="94" t="e">
        <f>MATCH(A121,Archive_Master_crosswalk!AL:AL,0)</f>
        <v>#N/A</v>
      </c>
      <c r="G121" s="83"/>
    </row>
    <row r="122" spans="1:7" ht="16.5" hidden="1">
      <c r="A122" s="93" t="s">
        <v>1427</v>
      </c>
      <c r="B122" s="795" t="s">
        <v>1425</v>
      </c>
      <c r="C122" s="783"/>
      <c r="D122" s="76"/>
      <c r="E122" s="74"/>
      <c r="F122" s="94" t="e">
        <f>MATCH(A122,Archive_Master_crosswalk!AL:AL,0)</f>
        <v>#N/A</v>
      </c>
      <c r="G122" s="83"/>
    </row>
    <row r="123" spans="1:7" ht="16.5" hidden="1">
      <c r="A123" s="93" t="s">
        <v>1429</v>
      </c>
      <c r="B123" s="795" t="s">
        <v>1425</v>
      </c>
      <c r="C123" s="783"/>
      <c r="D123" s="76"/>
      <c r="E123" s="74"/>
      <c r="F123" s="94" t="e">
        <f>MATCH(A123,Archive_Master_crosswalk!AL:AL,0)</f>
        <v>#N/A</v>
      </c>
      <c r="G123" s="83"/>
    </row>
    <row r="124" spans="1:7" ht="16.5" hidden="1">
      <c r="A124" s="93" t="s">
        <v>1432</v>
      </c>
      <c r="B124" s="795" t="s">
        <v>1425</v>
      </c>
      <c r="C124" s="783"/>
      <c r="D124" s="76"/>
      <c r="E124" s="74"/>
      <c r="F124" s="94" t="e">
        <f>MATCH(A124,Archive_Master_crosswalk!AL:AL,0)</f>
        <v>#N/A</v>
      </c>
      <c r="G124" s="83"/>
    </row>
    <row r="125" spans="1:7" ht="16.5" hidden="1">
      <c r="A125" s="93" t="s">
        <v>1435</v>
      </c>
      <c r="B125" s="795" t="s">
        <v>1425</v>
      </c>
      <c r="C125" s="783"/>
      <c r="D125" s="76"/>
      <c r="E125" s="74"/>
      <c r="F125" s="94" t="e">
        <f>MATCH(A125,Archive_Master_crosswalk!AL:AL,0)</f>
        <v>#N/A</v>
      </c>
      <c r="G125" s="83"/>
    </row>
    <row r="126" spans="1:7" ht="16.5">
      <c r="A126" s="93" t="s">
        <v>1437</v>
      </c>
      <c r="B126" s="93" t="s">
        <v>1425</v>
      </c>
      <c r="C126" s="93" t="s">
        <v>1438</v>
      </c>
      <c r="D126" s="795" t="s">
        <v>1438</v>
      </c>
      <c r="E126" s="783"/>
      <c r="F126" s="94" t="e">
        <f>MATCH(A126,Archive_Master_crosswalk!AL:AL,0)</f>
        <v>#N/A</v>
      </c>
      <c r="G126" s="83"/>
    </row>
    <row r="127" spans="1:7" ht="16.5">
      <c r="A127" s="93" t="s">
        <v>1441</v>
      </c>
      <c r="B127" s="93" t="s">
        <v>1425</v>
      </c>
      <c r="C127" s="93" t="s">
        <v>1442</v>
      </c>
      <c r="D127" s="795" t="s">
        <v>1442</v>
      </c>
      <c r="E127" s="783"/>
      <c r="F127" s="94" t="e">
        <f>MATCH(A127,Archive_Master_crosswalk!AL:AL,0)</f>
        <v>#N/A</v>
      </c>
      <c r="G127" s="83"/>
    </row>
    <row r="128" spans="1:7" ht="16.5" hidden="1">
      <c r="A128" s="93" t="s">
        <v>1443</v>
      </c>
      <c r="B128" s="795" t="s">
        <v>1425</v>
      </c>
      <c r="C128" s="783"/>
      <c r="D128" s="76"/>
      <c r="E128" s="74"/>
      <c r="F128" s="94" t="e">
        <f>MATCH(A128,Archive_Master_crosswalk!AL:AL,0)</f>
        <v>#N/A</v>
      </c>
      <c r="G128" s="83"/>
    </row>
    <row r="129" spans="1:7" ht="16.5">
      <c r="A129" s="93" t="s">
        <v>387</v>
      </c>
      <c r="B129" s="93" t="s">
        <v>388</v>
      </c>
      <c r="C129" s="93" t="s">
        <v>389</v>
      </c>
      <c r="D129" s="795" t="s">
        <v>389</v>
      </c>
      <c r="E129" s="783"/>
      <c r="F129" s="94">
        <f>MATCH(A129,Archive_Master_crosswalk!AL:AL,0)</f>
        <v>90</v>
      </c>
      <c r="G129" s="83"/>
    </row>
    <row r="130" spans="1:7" ht="16.5">
      <c r="A130" s="93" t="s">
        <v>416</v>
      </c>
      <c r="B130" s="93" t="s">
        <v>388</v>
      </c>
      <c r="C130" s="93" t="s">
        <v>417</v>
      </c>
      <c r="D130" s="795" t="s">
        <v>417</v>
      </c>
      <c r="E130" s="783"/>
      <c r="F130" s="94">
        <f>MATCH(A130,Archive_Master_crosswalk!AL:AL,0)</f>
        <v>95</v>
      </c>
      <c r="G130" s="83"/>
    </row>
    <row r="131" spans="1:7" ht="16.5">
      <c r="A131" s="93" t="s">
        <v>420</v>
      </c>
      <c r="B131" s="93" t="s">
        <v>388</v>
      </c>
      <c r="C131" s="93" t="s">
        <v>421</v>
      </c>
      <c r="D131" s="795" t="s">
        <v>421</v>
      </c>
      <c r="E131" s="783"/>
      <c r="F131" s="94">
        <f>MATCH(A131,Archive_Master_crosswalk!AL:AL,0)</f>
        <v>96</v>
      </c>
      <c r="G131" s="83"/>
    </row>
    <row r="132" spans="1:7" ht="16.5">
      <c r="A132" s="93" t="s">
        <v>1445</v>
      </c>
      <c r="B132" s="93" t="s">
        <v>1446</v>
      </c>
      <c r="C132" s="93" t="s">
        <v>1447</v>
      </c>
      <c r="D132" s="795" t="s">
        <v>1447</v>
      </c>
      <c r="E132" s="783"/>
      <c r="F132" s="94" t="e">
        <f>MATCH(A132,Archive_Master_crosswalk!AL:AL,0)</f>
        <v>#N/A</v>
      </c>
      <c r="G132" s="83"/>
    </row>
    <row r="133" spans="1:7" ht="16.5">
      <c r="A133" s="93" t="s">
        <v>1448</v>
      </c>
      <c r="B133" s="93" t="s">
        <v>1446</v>
      </c>
      <c r="C133" s="93" t="s">
        <v>1449</v>
      </c>
      <c r="D133" s="795" t="s">
        <v>1449</v>
      </c>
      <c r="E133" s="783"/>
      <c r="F133" s="94" t="e">
        <f>MATCH(A133,Archive_Master_crosswalk!AL:AL,0)</f>
        <v>#N/A</v>
      </c>
      <c r="G133" s="83"/>
    </row>
    <row r="134" spans="1:7" ht="16.5">
      <c r="A134" s="93" t="s">
        <v>1451</v>
      </c>
      <c r="B134" s="93" t="s">
        <v>1446</v>
      </c>
      <c r="C134" s="93" t="s">
        <v>1452</v>
      </c>
      <c r="D134" s="795" t="s">
        <v>1452</v>
      </c>
      <c r="E134" s="783"/>
      <c r="F134" s="94" t="e">
        <f>MATCH(A134,Archive_Master_crosswalk!AL:AL,0)</f>
        <v>#N/A</v>
      </c>
      <c r="G134" s="83"/>
    </row>
    <row r="135" spans="1:7" ht="16.5">
      <c r="A135" s="93" t="s">
        <v>1453</v>
      </c>
      <c r="B135" s="93" t="s">
        <v>1446</v>
      </c>
      <c r="C135" s="93" t="s">
        <v>1454</v>
      </c>
      <c r="D135" s="795" t="s">
        <v>1454</v>
      </c>
      <c r="E135" s="783"/>
      <c r="F135" s="94" t="e">
        <f>MATCH(A135,Archive_Master_crosswalk!AL:AL,0)</f>
        <v>#N/A</v>
      </c>
      <c r="G135" s="83"/>
    </row>
    <row r="136" spans="1:7" ht="16.5">
      <c r="A136" s="93" t="s">
        <v>1455</v>
      </c>
      <c r="B136" s="93" t="s">
        <v>1446</v>
      </c>
      <c r="C136" s="93" t="s">
        <v>1456</v>
      </c>
      <c r="D136" s="795" t="s">
        <v>1456</v>
      </c>
      <c r="E136" s="783"/>
      <c r="F136" s="94" t="e">
        <f>MATCH(A136,Archive_Master_crosswalk!AL:AL,0)</f>
        <v>#N/A</v>
      </c>
      <c r="G136" s="83"/>
    </row>
    <row r="137" spans="1:7" ht="16.5">
      <c r="A137" s="93" t="s">
        <v>1458</v>
      </c>
      <c r="B137" s="93" t="s">
        <v>1446</v>
      </c>
      <c r="C137" s="93" t="s">
        <v>1459</v>
      </c>
      <c r="D137" s="795" t="s">
        <v>1459</v>
      </c>
      <c r="E137" s="783"/>
      <c r="F137" s="94" t="e">
        <f>MATCH(A137,Archive_Master_crosswalk!AL:AL,0)</f>
        <v>#N/A</v>
      </c>
      <c r="G137" s="83"/>
    </row>
    <row r="138" spans="1:7" ht="31">
      <c r="A138" s="93" t="s">
        <v>1461</v>
      </c>
      <c r="B138" s="93" t="s">
        <v>1446</v>
      </c>
      <c r="C138" s="93" t="s">
        <v>1462</v>
      </c>
      <c r="D138" s="795" t="s">
        <v>1462</v>
      </c>
      <c r="E138" s="783"/>
      <c r="F138" s="94" t="e">
        <f>MATCH(A138,Archive_Master_crosswalk!AL:AL,0)</f>
        <v>#N/A</v>
      </c>
      <c r="G138" s="83"/>
    </row>
    <row r="139" spans="1:7" ht="16.5">
      <c r="A139" s="93" t="s">
        <v>1464</v>
      </c>
      <c r="B139" s="93" t="s">
        <v>1446</v>
      </c>
      <c r="C139" s="93" t="s">
        <v>1465</v>
      </c>
      <c r="D139" s="795" t="s">
        <v>1465</v>
      </c>
      <c r="E139" s="783"/>
      <c r="F139" s="94" t="e">
        <f>MATCH(A139,Archive_Master_crosswalk!AL:AL,0)</f>
        <v>#N/A</v>
      </c>
      <c r="G139" s="83"/>
    </row>
    <row r="140" spans="1:7" ht="16.5">
      <c r="A140" s="93" t="s">
        <v>1469</v>
      </c>
      <c r="B140" s="93" t="s">
        <v>1446</v>
      </c>
      <c r="C140" s="93" t="s">
        <v>1471</v>
      </c>
      <c r="D140" s="795" t="s">
        <v>1471</v>
      </c>
      <c r="E140" s="783"/>
      <c r="F140" s="94" t="e">
        <f>MATCH(A140,Archive_Master_crosswalk!AL:AL,0)</f>
        <v>#N/A</v>
      </c>
      <c r="G140" s="83"/>
    </row>
    <row r="141" spans="1:7" ht="31">
      <c r="A141" s="93" t="s">
        <v>1473</v>
      </c>
      <c r="B141" s="93" t="s">
        <v>1446</v>
      </c>
      <c r="C141" s="93" t="s">
        <v>1474</v>
      </c>
      <c r="D141" s="795" t="s">
        <v>1474</v>
      </c>
      <c r="E141" s="783"/>
      <c r="F141" s="94" t="e">
        <f>MATCH(A141,Archive_Master_crosswalk!AL:AL,0)</f>
        <v>#N/A</v>
      </c>
      <c r="G141" s="83"/>
    </row>
    <row r="142" spans="1:7" ht="16.5">
      <c r="A142" s="93" t="s">
        <v>1476</v>
      </c>
      <c r="B142" s="93" t="s">
        <v>1446</v>
      </c>
      <c r="C142" s="93" t="s">
        <v>1477</v>
      </c>
      <c r="D142" s="795" t="s">
        <v>1477</v>
      </c>
      <c r="E142" s="783"/>
      <c r="F142" s="94" t="e">
        <f>MATCH(A142,Archive_Master_crosswalk!AL:AL,0)</f>
        <v>#N/A</v>
      </c>
      <c r="G142" s="83"/>
    </row>
    <row r="143" spans="1:7" ht="16.5">
      <c r="A143" s="93" t="s">
        <v>1480</v>
      </c>
      <c r="B143" s="93" t="s">
        <v>1446</v>
      </c>
      <c r="C143" s="93" t="s">
        <v>1481</v>
      </c>
      <c r="D143" s="795" t="s">
        <v>1481</v>
      </c>
      <c r="E143" s="783"/>
      <c r="F143" s="94" t="e">
        <f>MATCH(A143,Archive_Master_crosswalk!AL:AL,0)</f>
        <v>#N/A</v>
      </c>
      <c r="G143" s="83"/>
    </row>
    <row r="144" spans="1:7" ht="16.5">
      <c r="A144" s="93" t="s">
        <v>1488</v>
      </c>
      <c r="B144" s="93" t="s">
        <v>1446</v>
      </c>
      <c r="C144" s="93" t="s">
        <v>1489</v>
      </c>
      <c r="D144" s="795" t="s">
        <v>1489</v>
      </c>
      <c r="E144" s="783"/>
      <c r="F144" s="94" t="e">
        <f>MATCH(A144,Archive_Master_crosswalk!AL:AL,0)</f>
        <v>#N/A</v>
      </c>
      <c r="G144" s="83"/>
    </row>
    <row r="145" spans="1:7" ht="16.5">
      <c r="A145" s="93" t="s">
        <v>1490</v>
      </c>
      <c r="B145" s="93" t="s">
        <v>1446</v>
      </c>
      <c r="C145" s="93" t="s">
        <v>1491</v>
      </c>
      <c r="D145" s="795" t="s">
        <v>1491</v>
      </c>
      <c r="E145" s="783"/>
      <c r="F145" s="94" t="e">
        <f>MATCH(A145,Archive_Master_crosswalk!AL:AL,0)</f>
        <v>#N/A</v>
      </c>
      <c r="G145" s="83"/>
    </row>
    <row r="146" spans="1:7" ht="16.5">
      <c r="A146" s="93" t="s">
        <v>1492</v>
      </c>
      <c r="B146" s="93" t="s">
        <v>1446</v>
      </c>
      <c r="C146" s="93" t="s">
        <v>1493</v>
      </c>
      <c r="D146" s="795" t="s">
        <v>1493</v>
      </c>
      <c r="E146" s="783"/>
      <c r="F146" s="94" t="e">
        <f>MATCH(A146,Archive_Master_crosswalk!AL:AL,0)</f>
        <v>#N/A</v>
      </c>
      <c r="G146" s="83"/>
    </row>
    <row r="147" spans="1:7" ht="16.5">
      <c r="A147" s="93" t="s">
        <v>1494</v>
      </c>
      <c r="B147" s="93" t="s">
        <v>1446</v>
      </c>
      <c r="C147" s="93" t="s">
        <v>1495</v>
      </c>
      <c r="D147" s="795" t="s">
        <v>1495</v>
      </c>
      <c r="E147" s="783"/>
      <c r="F147" s="94" t="e">
        <f>MATCH(A147,Archive_Master_crosswalk!AL:AL,0)</f>
        <v>#N/A</v>
      </c>
      <c r="G147" s="83"/>
    </row>
    <row r="148" spans="1:7" ht="16.5">
      <c r="A148" s="93" t="s">
        <v>1496</v>
      </c>
      <c r="B148" s="93" t="s">
        <v>1446</v>
      </c>
      <c r="C148" s="93" t="s">
        <v>1497</v>
      </c>
      <c r="D148" s="795" t="s">
        <v>1497</v>
      </c>
      <c r="E148" s="783"/>
      <c r="F148" s="94" t="e">
        <f>MATCH(A148,Archive_Master_crosswalk!AL:AL,0)</f>
        <v>#N/A</v>
      </c>
      <c r="G148" s="83"/>
    </row>
    <row r="149" spans="1:7" ht="16.5">
      <c r="A149" s="93" t="s">
        <v>1499</v>
      </c>
      <c r="B149" s="93" t="s">
        <v>1446</v>
      </c>
      <c r="C149" s="93" t="s">
        <v>1500</v>
      </c>
      <c r="D149" s="795" t="s">
        <v>1500</v>
      </c>
      <c r="E149" s="783"/>
      <c r="F149" s="94" t="e">
        <f>MATCH(A149,Archive_Master_crosswalk!AL:AL,0)</f>
        <v>#N/A</v>
      </c>
      <c r="G149" s="83"/>
    </row>
    <row r="150" spans="1:7" ht="16.5">
      <c r="A150" s="93" t="s">
        <v>1501</v>
      </c>
      <c r="B150" s="93" t="s">
        <v>1446</v>
      </c>
      <c r="C150" s="93" t="s">
        <v>1502</v>
      </c>
      <c r="D150" s="795" t="s">
        <v>1502</v>
      </c>
      <c r="E150" s="783"/>
      <c r="F150" s="94" t="e">
        <f>MATCH(A150,Archive_Master_crosswalk!AL:AL,0)</f>
        <v>#N/A</v>
      </c>
      <c r="G150" s="83"/>
    </row>
    <row r="151" spans="1:7" ht="16.5">
      <c r="A151" s="93" t="s">
        <v>1503</v>
      </c>
      <c r="B151" s="93" t="s">
        <v>1446</v>
      </c>
      <c r="C151" s="93" t="s">
        <v>1504</v>
      </c>
      <c r="D151" s="795" t="s">
        <v>1504</v>
      </c>
      <c r="E151" s="783"/>
      <c r="F151" s="94" t="e">
        <f>MATCH(A151,Archive_Master_crosswalk!AL:AL,0)</f>
        <v>#N/A</v>
      </c>
      <c r="G151" s="83"/>
    </row>
    <row r="152" spans="1:7" ht="16.5">
      <c r="A152" s="93" t="s">
        <v>1505</v>
      </c>
      <c r="B152" s="93" t="s">
        <v>1446</v>
      </c>
      <c r="C152" s="93" t="s">
        <v>1506</v>
      </c>
      <c r="D152" s="795" t="s">
        <v>1506</v>
      </c>
      <c r="E152" s="783"/>
      <c r="F152" s="94" t="e">
        <f>MATCH(A152,Archive_Master_crosswalk!AL:AL,0)</f>
        <v>#N/A</v>
      </c>
      <c r="G152" s="83"/>
    </row>
    <row r="153" spans="1:7" ht="16.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6.5">
      <c r="A155" s="93" t="s">
        <v>1512</v>
      </c>
      <c r="B155" s="93" t="s">
        <v>1446</v>
      </c>
      <c r="C155" s="93" t="s">
        <v>1513</v>
      </c>
      <c r="D155" s="795" t="s">
        <v>1513</v>
      </c>
      <c r="E155" s="783"/>
      <c r="F155" s="94" t="e">
        <f>MATCH(A155,Archive_Master_crosswalk!AL:AL,0)</f>
        <v>#N/A</v>
      </c>
      <c r="G155" s="83"/>
    </row>
    <row r="156" spans="1:7" ht="16.5">
      <c r="A156" s="93" t="s">
        <v>327</v>
      </c>
      <c r="B156" s="93" t="s">
        <v>280</v>
      </c>
      <c r="C156" s="93" t="s">
        <v>328</v>
      </c>
      <c r="D156" s="795" t="s">
        <v>328</v>
      </c>
      <c r="E156" s="783"/>
      <c r="F156" s="94">
        <f>MATCH(A156,Archive_Master_crosswalk!AL:AL,0)</f>
        <v>73</v>
      </c>
      <c r="G156" s="83"/>
    </row>
    <row r="157" spans="1:7" ht="16.5">
      <c r="A157" s="93" t="s">
        <v>430</v>
      </c>
      <c r="B157" s="93" t="s">
        <v>280</v>
      </c>
      <c r="C157" s="93" t="s">
        <v>431</v>
      </c>
      <c r="D157" s="795" t="s">
        <v>431</v>
      </c>
      <c r="E157" s="783"/>
      <c r="F157" s="94">
        <f>MATCH(A157,Archive_Master_crosswalk!AL:AL,0)</f>
        <v>98</v>
      </c>
      <c r="G157" s="83"/>
    </row>
    <row r="158" spans="1:7" ht="16.5">
      <c r="A158" s="93" t="s">
        <v>331</v>
      </c>
      <c r="B158" s="93" t="s">
        <v>280</v>
      </c>
      <c r="C158" s="93" t="s">
        <v>332</v>
      </c>
      <c r="D158" s="795" t="s">
        <v>332</v>
      </c>
      <c r="E158" s="783"/>
      <c r="F158" s="94">
        <f>MATCH(A158,Archive_Master_crosswalk!AL:AL,0)</f>
        <v>74</v>
      </c>
      <c r="G158" s="83"/>
    </row>
    <row r="159" spans="1:7" ht="16.5">
      <c r="A159" s="93" t="s">
        <v>279</v>
      </c>
      <c r="B159" s="93" t="s">
        <v>280</v>
      </c>
      <c r="C159" s="93" t="s">
        <v>281</v>
      </c>
      <c r="D159" s="795" t="s">
        <v>281</v>
      </c>
      <c r="E159" s="783"/>
      <c r="F159" s="94">
        <f>MATCH(A159,Archive_Master_crosswalk!AL:AL,0)</f>
        <v>66</v>
      </c>
      <c r="G159" s="83"/>
    </row>
    <row r="160" spans="1:7" ht="31">
      <c r="A160" s="93" t="s">
        <v>335</v>
      </c>
      <c r="B160" s="93" t="s">
        <v>280</v>
      </c>
      <c r="C160" s="93" t="s">
        <v>336</v>
      </c>
      <c r="D160" s="795" t="s">
        <v>336</v>
      </c>
      <c r="E160" s="783"/>
      <c r="F160" s="94">
        <f>MATCH(A160,Archive_Master_crosswalk!AL:AL,0)</f>
        <v>75</v>
      </c>
      <c r="G160" s="83"/>
    </row>
    <row r="161" spans="1:7" ht="31">
      <c r="A161" s="93" t="s">
        <v>338</v>
      </c>
      <c r="B161" s="93" t="s">
        <v>280</v>
      </c>
      <c r="C161" s="93" t="s">
        <v>339</v>
      </c>
      <c r="D161" s="795" t="s">
        <v>339</v>
      </c>
      <c r="E161" s="783"/>
      <c r="F161" s="94">
        <f>MATCH(A161,Archive_Master_crosswalk!AL:AL,0)</f>
        <v>76</v>
      </c>
      <c r="G161" s="83"/>
    </row>
    <row r="162" spans="1:7" ht="31">
      <c r="A162" s="93" t="s">
        <v>605</v>
      </c>
      <c r="B162" s="93" t="s">
        <v>585</v>
      </c>
      <c r="C162" s="93" t="s">
        <v>606</v>
      </c>
      <c r="D162" s="795" t="s">
        <v>606</v>
      </c>
      <c r="E162" s="783"/>
      <c r="F162" s="94">
        <f>MATCH(A162,Archive_Master_crosswalk!AL:AL,0)</f>
        <v>148</v>
      </c>
      <c r="G162" s="83"/>
    </row>
    <row r="163" spans="1:7" ht="31">
      <c r="A163" s="93" t="s">
        <v>609</v>
      </c>
      <c r="B163" s="93" t="s">
        <v>585</v>
      </c>
      <c r="C163" s="93" t="s">
        <v>610</v>
      </c>
      <c r="D163" s="795" t="s">
        <v>610</v>
      </c>
      <c r="E163" s="783"/>
      <c r="F163" s="94">
        <f>MATCH(A163,Archive_Master_crosswalk!AL:AL,0)</f>
        <v>149</v>
      </c>
      <c r="G163" s="83"/>
    </row>
    <row r="164" spans="1:7" ht="31">
      <c r="A164" s="93" t="s">
        <v>612</v>
      </c>
      <c r="B164" s="93" t="s">
        <v>585</v>
      </c>
      <c r="C164" s="93" t="s">
        <v>611</v>
      </c>
      <c r="D164" s="795" t="s">
        <v>611</v>
      </c>
      <c r="E164" s="783"/>
      <c r="F164" s="94">
        <f>MATCH(A164,Archive_Master_crosswalk!AL:AL,0)</f>
        <v>150</v>
      </c>
      <c r="G164" s="83"/>
    </row>
    <row r="165" spans="1:7" ht="16.5">
      <c r="A165" s="93" t="s">
        <v>613</v>
      </c>
      <c r="B165" s="93" t="s">
        <v>585</v>
      </c>
      <c r="C165" s="93" t="s">
        <v>614</v>
      </c>
      <c r="D165" s="795" t="s">
        <v>615</v>
      </c>
      <c r="E165" s="783"/>
      <c r="F165" s="94">
        <f>MATCH(A165,Archive_Master_crosswalk!AL:AL,0)</f>
        <v>151</v>
      </c>
      <c r="G165" s="83"/>
    </row>
    <row r="166" spans="1:7" ht="16.5">
      <c r="A166" s="93" t="s">
        <v>619</v>
      </c>
      <c r="B166" s="93" t="s">
        <v>585</v>
      </c>
      <c r="C166" s="93" t="s">
        <v>620</v>
      </c>
      <c r="D166" s="795" t="s">
        <v>620</v>
      </c>
      <c r="E166" s="783"/>
      <c r="F166" s="94">
        <f>MATCH(A166,Archive_Master_crosswalk!AL:AL,0)</f>
        <v>146</v>
      </c>
      <c r="G166" s="83"/>
    </row>
    <row r="167" spans="1:7" ht="16.5">
      <c r="A167" s="93" t="s">
        <v>622</v>
      </c>
      <c r="B167" s="93" t="s">
        <v>585</v>
      </c>
      <c r="C167" s="93" t="s">
        <v>1378</v>
      </c>
      <c r="D167" s="795" t="s">
        <v>1378</v>
      </c>
      <c r="E167" s="783"/>
      <c r="F167" s="94">
        <f>MATCH(A167,Archive_Master_crosswalk!AL:AL,0)</f>
        <v>152</v>
      </c>
      <c r="G167" s="83"/>
    </row>
    <row r="168" spans="1:7" ht="16.5">
      <c r="A168" s="93" t="s">
        <v>625</v>
      </c>
      <c r="B168" s="93" t="s">
        <v>585</v>
      </c>
      <c r="C168" s="93" t="s">
        <v>1523</v>
      </c>
      <c r="D168" s="795" t="s">
        <v>1523</v>
      </c>
      <c r="E168" s="783"/>
      <c r="F168" s="94">
        <f>MATCH(A168,Archive_Master_crosswalk!AL:AL,0)</f>
        <v>153</v>
      </c>
      <c r="G168" s="83"/>
    </row>
    <row r="169" spans="1:7" ht="16.5">
      <c r="A169" s="93" t="s">
        <v>591</v>
      </c>
      <c r="B169" s="93" t="s">
        <v>585</v>
      </c>
      <c r="C169" s="93" t="s">
        <v>592</v>
      </c>
      <c r="D169" s="795" t="s">
        <v>592</v>
      </c>
      <c r="E169" s="783"/>
      <c r="F169" s="94">
        <f>MATCH(A169,Archive_Master_crosswalk!AL:AL,0)</f>
        <v>141</v>
      </c>
      <c r="G169" s="83"/>
    </row>
    <row r="170" spans="1:7" ht="16.5">
      <c r="A170" s="93" t="s">
        <v>627</v>
      </c>
      <c r="B170" s="93" t="s">
        <v>585</v>
      </c>
      <c r="C170" s="93" t="s">
        <v>1524</v>
      </c>
      <c r="D170" s="795" t="s">
        <v>1524</v>
      </c>
      <c r="E170" s="783"/>
      <c r="F170" s="94">
        <f>MATCH(A170,Archive_Master_crosswalk!AL:AL,0)</f>
        <v>154</v>
      </c>
      <c r="G170" s="83"/>
    </row>
    <row r="171" spans="1:7" ht="16.5">
      <c r="A171" s="93" t="s">
        <v>630</v>
      </c>
      <c r="B171" s="93" t="s">
        <v>585</v>
      </c>
      <c r="C171" s="93" t="s">
        <v>631</v>
      </c>
      <c r="D171" s="795" t="s">
        <v>631</v>
      </c>
      <c r="E171" s="783"/>
      <c r="F171" s="94">
        <f>MATCH(A171,Archive_Master_crosswalk!AL:AL,0)</f>
        <v>155</v>
      </c>
      <c r="G171" s="83"/>
    </row>
    <row r="172" spans="1:7" ht="16.5" hidden="1">
      <c r="A172" s="93" t="s">
        <v>633</v>
      </c>
      <c r="B172" s="93" t="s">
        <v>585</v>
      </c>
      <c r="C172" s="795" t="s">
        <v>1527</v>
      </c>
      <c r="D172" s="783"/>
      <c r="E172" s="783"/>
      <c r="F172" s="94">
        <f>MATCH(A172,Archive_Master_crosswalk!AL:AL,0)</f>
        <v>156</v>
      </c>
      <c r="G172" s="83"/>
    </row>
    <row r="173" spans="1:7" ht="16.5" hidden="1">
      <c r="A173" s="93" t="s">
        <v>636</v>
      </c>
      <c r="B173" s="93" t="s">
        <v>585</v>
      </c>
      <c r="C173" s="795" t="s">
        <v>1529</v>
      </c>
      <c r="D173" s="783"/>
      <c r="E173" s="783"/>
      <c r="F173" s="94">
        <f>MATCH(A173,Archive_Master_crosswalk!AL:AL,0)</f>
        <v>157</v>
      </c>
      <c r="G173" s="83"/>
    </row>
    <row r="174" spans="1:7" ht="16.5">
      <c r="A174" s="93" t="s">
        <v>638</v>
      </c>
      <c r="B174" s="93" t="s">
        <v>585</v>
      </c>
      <c r="C174" s="93" t="s">
        <v>1530</v>
      </c>
      <c r="D174" s="795" t="s">
        <v>1530</v>
      </c>
      <c r="E174" s="783"/>
      <c r="F174" s="94">
        <f>MATCH(A174,Archive_Master_crosswalk!AL:AL,0)</f>
        <v>158</v>
      </c>
      <c r="G174" s="83"/>
    </row>
    <row r="175" spans="1:7" ht="16.5">
      <c r="A175" s="93" t="s">
        <v>641</v>
      </c>
      <c r="B175" s="93" t="s">
        <v>585</v>
      </c>
      <c r="C175" s="93" t="s">
        <v>1532</v>
      </c>
      <c r="D175" s="795" t="s">
        <v>1532</v>
      </c>
      <c r="E175" s="783"/>
      <c r="F175" s="94">
        <f>MATCH(A175,Archive_Master_crosswalk!AL:AL,0)</f>
        <v>159</v>
      </c>
      <c r="G175" s="83"/>
    </row>
    <row r="176" spans="1:7" ht="16.5">
      <c r="A176" s="93" t="s">
        <v>644</v>
      </c>
      <c r="B176" s="93" t="s">
        <v>585</v>
      </c>
      <c r="C176" s="93" t="s">
        <v>645</v>
      </c>
      <c r="D176" s="795" t="s">
        <v>646</v>
      </c>
      <c r="E176" s="783"/>
      <c r="F176" s="94">
        <f>MATCH(A176,Archive_Master_crosswalk!AL:AL,0)</f>
        <v>160</v>
      </c>
      <c r="G176" s="83"/>
    </row>
    <row r="177" spans="1:7" ht="16.5">
      <c r="A177" s="93" t="s">
        <v>648</v>
      </c>
      <c r="B177" s="93" t="s">
        <v>585</v>
      </c>
      <c r="C177" s="93" t="s">
        <v>649</v>
      </c>
      <c r="D177" s="795" t="s">
        <v>649</v>
      </c>
      <c r="E177" s="783"/>
      <c r="F177" s="94">
        <f>MATCH(A177,Archive_Master_crosswalk!AL:AL,0)</f>
        <v>161</v>
      </c>
      <c r="G177" s="83"/>
    </row>
    <row r="178" spans="1:7" ht="16.5">
      <c r="A178" s="93" t="s">
        <v>651</v>
      </c>
      <c r="B178" s="93" t="s">
        <v>585</v>
      </c>
      <c r="C178" s="93" t="s">
        <v>652</v>
      </c>
      <c r="D178" s="795" t="s">
        <v>653</v>
      </c>
      <c r="E178" s="783"/>
      <c r="F178" s="94">
        <f>MATCH(A178,Archive_Master_crosswalk!AL:AL,0)</f>
        <v>162</v>
      </c>
      <c r="G178" s="83"/>
    </row>
    <row r="179" spans="1:7" ht="16.5">
      <c r="A179" s="93" t="s">
        <v>584</v>
      </c>
      <c r="B179" s="93" t="s">
        <v>585</v>
      </c>
      <c r="C179" s="93" t="s">
        <v>586</v>
      </c>
      <c r="D179" s="795" t="s">
        <v>586</v>
      </c>
      <c r="E179" s="783"/>
      <c r="F179" s="94">
        <f>MATCH(A179,Archive_Master_crosswalk!AL:AL,0)</f>
        <v>140</v>
      </c>
      <c r="G179" s="83"/>
    </row>
    <row r="180" spans="1:7" ht="16.5">
      <c r="A180" s="93" t="s">
        <v>655</v>
      </c>
      <c r="B180" s="93" t="s">
        <v>585</v>
      </c>
      <c r="C180" s="93" t="s">
        <v>654</v>
      </c>
      <c r="D180" s="795" t="s">
        <v>654</v>
      </c>
      <c r="E180" s="783"/>
      <c r="F180" s="94">
        <f>MATCH(A180,Archive_Master_crosswalk!AL:AL,0)</f>
        <v>163</v>
      </c>
      <c r="G180" s="83"/>
    </row>
    <row r="181" spans="1:7" ht="16.5">
      <c r="A181" s="93" t="s">
        <v>657</v>
      </c>
      <c r="B181" s="93" t="s">
        <v>585</v>
      </c>
      <c r="C181" s="93" t="s">
        <v>658</v>
      </c>
      <c r="D181" s="795" t="s">
        <v>658</v>
      </c>
      <c r="E181" s="783"/>
      <c r="F181" s="94">
        <f>MATCH(A181,Archive_Master_crosswalk!AL:AL,0)</f>
        <v>164</v>
      </c>
      <c r="G181" s="83"/>
    </row>
    <row r="182" spans="1:7" ht="16.5">
      <c r="A182" s="93" t="s">
        <v>660</v>
      </c>
      <c r="B182" s="93" t="s">
        <v>661</v>
      </c>
      <c r="C182" s="93" t="s">
        <v>662</v>
      </c>
      <c r="D182" s="795" t="s">
        <v>662</v>
      </c>
      <c r="E182" s="783"/>
      <c r="F182" s="94">
        <f>MATCH(A182,Archive_Master_crosswalk!AL:AL,0)</f>
        <v>165</v>
      </c>
      <c r="G182" s="83"/>
    </row>
    <row r="183" spans="1:7" ht="16.5">
      <c r="A183" s="93" t="s">
        <v>664</v>
      </c>
      <c r="B183" s="93" t="s">
        <v>661</v>
      </c>
      <c r="C183" s="93" t="s">
        <v>665</v>
      </c>
      <c r="D183" s="795" t="s">
        <v>665</v>
      </c>
      <c r="E183" s="783"/>
      <c r="F183" s="94">
        <f>MATCH(A183,Archive_Master_crosswalk!AL:AL,0)</f>
        <v>166</v>
      </c>
      <c r="G183" s="83"/>
    </row>
    <row r="184" spans="1:7" ht="16.5">
      <c r="A184" s="93" t="s">
        <v>94</v>
      </c>
      <c r="B184" s="76"/>
      <c r="C184" s="93" t="s">
        <v>95</v>
      </c>
      <c r="D184" s="795" t="s">
        <v>95</v>
      </c>
      <c r="E184" s="783"/>
      <c r="F184" s="94">
        <f>MATCH(A184,Archive_Master_crosswalk!AL:AL,0)</f>
        <v>49</v>
      </c>
      <c r="G184" s="83"/>
    </row>
    <row r="185" spans="1:7" ht="16.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I424"/>
  <sheetViews>
    <sheetView tabSelected="1" zoomScale="60" zoomScaleNormal="60" workbookViewId="0">
      <pane ySplit="1" topLeftCell="A9" activePane="bottomLeft" state="frozen"/>
      <selection pane="bottomLeft" activeCell="I10" sqref="I10"/>
    </sheetView>
  </sheetViews>
  <sheetFormatPr defaultColWidth="26.36328125" defaultRowHeight="12.5"/>
  <cols>
    <col min="1" max="1" width="10.1796875" style="767" customWidth="1"/>
    <col min="2" max="2" width="10.08984375" style="767" customWidth="1"/>
    <col min="3" max="3" width="19.6328125" style="767" customWidth="1"/>
    <col min="4" max="4" width="19" style="767" customWidth="1"/>
    <col min="5" max="5" width="21.1796875" style="767" customWidth="1"/>
    <col min="6" max="6" width="10.08984375" style="767" customWidth="1"/>
    <col min="7" max="7" width="19.26953125" style="767" customWidth="1"/>
    <col min="8" max="8" width="11.7265625" style="767" bestFit="1" customWidth="1"/>
    <col min="9" max="9" width="24.81640625" style="767" customWidth="1"/>
    <col min="10" max="10" width="63" style="767" bestFit="1" customWidth="1"/>
    <col min="11" max="11" width="26.90625" style="767" customWidth="1"/>
    <col min="12" max="12" width="12" style="767" customWidth="1"/>
    <col min="13" max="13" width="27.453125" style="767" customWidth="1"/>
    <col min="14" max="14" width="19.08984375" style="767" customWidth="1"/>
    <col min="15" max="21" width="13.1796875" style="767" customWidth="1"/>
    <col min="22" max="22" width="24" style="767" bestFit="1" customWidth="1"/>
    <col min="23" max="23" width="19.36328125" style="767" bestFit="1" customWidth="1"/>
    <col min="24" max="24" width="21.54296875" style="767" bestFit="1" customWidth="1"/>
    <col min="25" max="25" width="14.7265625" style="767" bestFit="1" customWidth="1"/>
    <col min="26" max="26" width="25" style="767" bestFit="1" customWidth="1"/>
    <col min="27" max="27" width="25.36328125" style="767" bestFit="1" customWidth="1"/>
    <col min="28" max="28" width="14.90625" style="767" bestFit="1" customWidth="1"/>
    <col min="29" max="29" width="14.26953125" style="767" bestFit="1" customWidth="1"/>
    <col min="30" max="30" width="50.26953125" style="767" bestFit="1" customWidth="1"/>
    <col min="31" max="31" width="60.26953125" style="767" bestFit="1" customWidth="1"/>
    <col min="32" max="32" width="24.36328125" style="767" bestFit="1" customWidth="1"/>
    <col min="33" max="33" width="20.453125" style="767" customWidth="1"/>
    <col min="34" max="34" width="26" style="767" customWidth="1"/>
    <col min="35" max="36" width="26.36328125" style="767" customWidth="1"/>
    <col min="37" max="37" width="21.08984375" style="767" customWidth="1"/>
    <col min="38" max="38" width="26.1796875" style="767" bestFit="1" customWidth="1"/>
    <col min="39" max="39" width="17.1796875" style="767" customWidth="1"/>
    <col min="40" max="40" width="26.1796875" style="767" bestFit="1" customWidth="1"/>
    <col min="41" max="41" width="26.1796875" style="767" customWidth="1"/>
    <col min="42" max="42" width="26.1796875" style="767" bestFit="1" customWidth="1"/>
    <col min="43" max="43" width="25.90625" style="767" customWidth="1"/>
    <col min="44" max="44" width="25.90625" style="767" bestFit="1" customWidth="1"/>
    <col min="45" max="45" width="21.90625" style="767" customWidth="1"/>
    <col min="46" max="46" width="25.81640625" style="767" customWidth="1"/>
    <col min="47" max="47" width="26.1796875" style="767" customWidth="1"/>
    <col min="48" max="48" width="26.36328125" style="767" customWidth="1"/>
    <col min="49" max="49" width="25.36328125" style="767" customWidth="1"/>
    <col min="50" max="50" width="15" style="767" customWidth="1"/>
    <col min="51" max="51" width="22.08984375" style="767" customWidth="1"/>
    <col min="52" max="52" width="24.6328125" style="767" customWidth="1"/>
    <col min="53" max="53" width="26" style="767" customWidth="1"/>
    <col min="54" max="54" width="12.1796875" style="767" customWidth="1"/>
    <col min="55" max="55" width="26.1796875" style="767" bestFit="1" customWidth="1"/>
    <col min="56" max="56" width="14.453125" style="767" customWidth="1"/>
    <col min="57" max="57" width="23" style="767" bestFit="1" customWidth="1"/>
    <col min="58" max="58" width="26.1796875" style="767" bestFit="1" customWidth="1"/>
    <col min="59" max="59" width="16.1796875" style="767" bestFit="1" customWidth="1"/>
    <col min="60" max="60" width="16.1796875" style="767" customWidth="1"/>
    <col min="61" max="61" width="26.1796875" style="767" customWidth="1"/>
    <col min="62" max="62" width="16.1796875" style="767" customWidth="1"/>
    <col min="63" max="63" width="22.90625" style="767" customWidth="1"/>
    <col min="64" max="64" width="25.81640625" style="767" customWidth="1"/>
    <col min="65" max="65" width="24.90625" style="767" customWidth="1"/>
    <col min="66" max="67" width="26.36328125" style="767" customWidth="1"/>
    <col min="68" max="68" width="15.1796875" style="767" customWidth="1"/>
    <col min="69" max="69" width="24.90625" style="767" customWidth="1"/>
    <col min="70" max="70" width="26.1796875" style="767" bestFit="1" customWidth="1"/>
    <col min="71" max="71" width="15.6328125" style="767" customWidth="1"/>
    <col min="72" max="72" width="24.36328125" style="767" bestFit="1" customWidth="1"/>
    <col min="73" max="73" width="24.36328125" style="767" customWidth="1"/>
    <col min="74" max="74" width="24.08984375" style="767" customWidth="1"/>
    <col min="75" max="75" width="26.36328125" style="767" customWidth="1"/>
    <col min="76" max="76" width="12.08984375" style="767" bestFit="1" customWidth="1"/>
    <col min="77" max="77" width="18.36328125" style="767" customWidth="1"/>
    <col min="78" max="78" width="26" style="767" customWidth="1"/>
    <col min="79" max="79" width="44.1796875" style="767" customWidth="1"/>
    <col min="80" max="80" width="24.81640625" style="767" customWidth="1"/>
    <col min="81" max="81" width="26.1796875" style="767" bestFit="1" customWidth="1"/>
    <col min="82" max="82" width="15.08984375" style="767" customWidth="1"/>
    <col min="83" max="83" width="26.1796875" style="767" bestFit="1" customWidth="1"/>
    <col min="84" max="84" width="26.08984375" style="767" bestFit="1" customWidth="1"/>
    <col min="85" max="85" width="14" style="767" customWidth="1"/>
    <col min="86" max="86" width="25.1796875" style="767" customWidth="1"/>
    <col min="87" max="87" width="26.1796875" style="767" customWidth="1"/>
    <col min="88" max="16384" width="26.36328125" style="767"/>
  </cols>
  <sheetData>
    <row r="1" spans="1:87"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2788</v>
      </c>
      <c r="R1" s="754" t="s">
        <v>2790</v>
      </c>
      <c r="S1" s="754" t="s">
        <v>2789</v>
      </c>
      <c r="T1" s="754" t="s">
        <v>2791</v>
      </c>
      <c r="U1" s="754" t="s">
        <v>2792</v>
      </c>
      <c r="V1" s="754" t="s">
        <v>2772</v>
      </c>
      <c r="W1" s="754" t="s">
        <v>2773</v>
      </c>
      <c r="X1" s="754" t="s">
        <v>2607</v>
      </c>
      <c r="Y1" s="754" t="s">
        <v>2525</v>
      </c>
      <c r="Z1" s="754" t="s">
        <v>2774</v>
      </c>
      <c r="AA1" s="754" t="s">
        <v>2775</v>
      </c>
      <c r="AB1" s="754" t="s">
        <v>2776</v>
      </c>
      <c r="AC1" s="754" t="s">
        <v>2777</v>
      </c>
      <c r="AD1" s="754" t="s">
        <v>2778</v>
      </c>
      <c r="AE1" s="754" t="s">
        <v>2779</v>
      </c>
      <c r="AF1" s="754" t="s">
        <v>2481</v>
      </c>
      <c r="AG1" s="754" t="s">
        <v>1991</v>
      </c>
      <c r="AH1" s="754" t="s">
        <v>1554</v>
      </c>
      <c r="AI1" s="754" t="s">
        <v>2015</v>
      </c>
      <c r="AJ1" s="754" t="s">
        <v>1910</v>
      </c>
      <c r="AK1" s="754" t="s">
        <v>1903</v>
      </c>
      <c r="AL1" s="754" t="s">
        <v>2480</v>
      </c>
      <c r="AM1" s="754" t="s">
        <v>2005</v>
      </c>
      <c r="AN1" s="754" t="s">
        <v>2479</v>
      </c>
      <c r="AO1" s="754" t="s">
        <v>2783</v>
      </c>
      <c r="AP1" s="754" t="s">
        <v>2465</v>
      </c>
      <c r="AQ1" s="754" t="s">
        <v>2435</v>
      </c>
      <c r="AR1" s="754" t="s">
        <v>2469</v>
      </c>
      <c r="AS1" s="754" t="s">
        <v>2482</v>
      </c>
      <c r="AT1" s="754" t="s">
        <v>2436</v>
      </c>
      <c r="AU1" s="754" t="s">
        <v>2437</v>
      </c>
      <c r="AV1" s="754" t="s">
        <v>2438</v>
      </c>
      <c r="AW1" s="754" t="s">
        <v>59</v>
      </c>
      <c r="AX1" s="754" t="s">
        <v>2439</v>
      </c>
      <c r="AY1" s="754" t="s">
        <v>60</v>
      </c>
      <c r="AZ1" s="754" t="s">
        <v>61</v>
      </c>
      <c r="BA1" s="754" t="s">
        <v>2440</v>
      </c>
      <c r="BB1" s="754" t="s">
        <v>2441</v>
      </c>
      <c r="BC1" s="754" t="s">
        <v>2470</v>
      </c>
      <c r="BD1" s="754" t="s">
        <v>2442</v>
      </c>
      <c r="BE1" s="754" t="s">
        <v>2471</v>
      </c>
      <c r="BF1" s="754" t="s">
        <v>2466</v>
      </c>
      <c r="BG1" s="754" t="s">
        <v>2472</v>
      </c>
      <c r="BH1" s="754" t="s">
        <v>2432</v>
      </c>
      <c r="BI1" s="754" t="s">
        <v>2339</v>
      </c>
      <c r="BJ1" s="754" t="s">
        <v>2340</v>
      </c>
      <c r="BK1" s="754" t="s">
        <v>2443</v>
      </c>
      <c r="BL1" s="754" t="s">
        <v>2444</v>
      </c>
      <c r="BM1" s="754" t="s">
        <v>63</v>
      </c>
      <c r="BN1" s="754" t="s">
        <v>64</v>
      </c>
      <c r="BO1" s="754" t="s">
        <v>2445</v>
      </c>
      <c r="BP1" s="754" t="s">
        <v>2446</v>
      </c>
      <c r="BQ1" s="754" t="s">
        <v>65</v>
      </c>
      <c r="BR1" s="754" t="s">
        <v>2473</v>
      </c>
      <c r="BS1" s="754" t="s">
        <v>2447</v>
      </c>
      <c r="BT1" s="754" t="s">
        <v>2474</v>
      </c>
      <c r="BU1" s="754" t="s">
        <v>2782</v>
      </c>
      <c r="BV1" s="754" t="s">
        <v>2467</v>
      </c>
      <c r="BW1" s="754" t="s">
        <v>66</v>
      </c>
      <c r="BX1" s="754" t="s">
        <v>2475</v>
      </c>
      <c r="BY1" s="754" t="s">
        <v>1995</v>
      </c>
      <c r="BZ1" s="754" t="s">
        <v>1923</v>
      </c>
      <c r="CA1" s="754" t="s">
        <v>2476</v>
      </c>
      <c r="CB1" s="754" t="s">
        <v>1546</v>
      </c>
      <c r="CC1" s="754" t="s">
        <v>2477</v>
      </c>
      <c r="CD1" s="754" t="s">
        <v>2008</v>
      </c>
      <c r="CE1" s="754" t="s">
        <v>2478</v>
      </c>
      <c r="CF1" s="754" t="s">
        <v>2468</v>
      </c>
      <c r="CG1" s="754" t="s">
        <v>1558</v>
      </c>
      <c r="CH1" s="755" t="s">
        <v>2410</v>
      </c>
      <c r="CI1" s="755" t="s">
        <v>2411</v>
      </c>
    </row>
    <row r="2" spans="1:87"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t="s">
        <v>78</v>
      </c>
      <c r="AZ2" s="756" t="s">
        <v>78</v>
      </c>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row>
    <row r="3" spans="1:87" s="757" customFormat="1" ht="37.5">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c r="Q3" s="756"/>
      <c r="R3" s="756"/>
      <c r="S3" s="756"/>
      <c r="T3" s="756"/>
      <c r="U3" s="756"/>
      <c r="V3" s="756" t="s">
        <v>2337</v>
      </c>
      <c r="W3" s="756" t="s">
        <v>2351</v>
      </c>
      <c r="X3" s="756" t="s">
        <v>2595</v>
      </c>
      <c r="Y3" s="756" t="s">
        <v>2560</v>
      </c>
      <c r="Z3" s="756" t="s">
        <v>78</v>
      </c>
      <c r="AA3" s="756" t="s">
        <v>78</v>
      </c>
      <c r="AB3" s="756"/>
      <c r="AC3" s="756" t="s">
        <v>2574</v>
      </c>
      <c r="AD3" s="756" t="s">
        <v>2580</v>
      </c>
      <c r="AE3" s="756" t="s">
        <v>2579</v>
      </c>
      <c r="AF3" s="756"/>
      <c r="AG3" s="756"/>
      <c r="AH3" s="756"/>
      <c r="AI3" s="756"/>
      <c r="AJ3" s="756"/>
      <c r="AK3" s="756"/>
      <c r="AL3" s="756"/>
      <c r="AM3" s="756"/>
      <c r="AN3" s="756"/>
      <c r="AO3" s="756"/>
      <c r="AP3" s="756"/>
      <c r="AQ3" s="756"/>
      <c r="AR3" s="756"/>
      <c r="AS3" s="756"/>
      <c r="AT3" s="756"/>
      <c r="AU3" s="756"/>
      <c r="AV3" s="756"/>
      <c r="AW3" s="756"/>
      <c r="AX3" s="756"/>
      <c r="AY3" s="756" t="s">
        <v>78</v>
      </c>
      <c r="AZ3" s="756" t="s">
        <v>78</v>
      </c>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row>
    <row r="4" spans="1:87" s="757" customFormat="1" ht="46" customHeight="1">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c r="Q4" s="756"/>
      <c r="R4" s="756"/>
      <c r="S4" s="756"/>
      <c r="T4" s="756"/>
      <c r="U4" s="756"/>
      <c r="V4" s="756" t="s">
        <v>1858</v>
      </c>
      <c r="W4" s="756" t="s">
        <v>2351</v>
      </c>
      <c r="X4" s="756" t="s">
        <v>2596</v>
      </c>
      <c r="Y4" s="756" t="s">
        <v>2562</v>
      </c>
      <c r="Z4" s="756" t="s">
        <v>78</v>
      </c>
      <c r="AA4" s="756" t="s">
        <v>78</v>
      </c>
      <c r="AB4" s="756"/>
      <c r="AC4" s="756"/>
      <c r="AD4" s="756"/>
      <c r="AE4" s="756"/>
      <c r="AF4" s="756"/>
      <c r="AG4" s="756"/>
      <c r="AH4" s="756"/>
      <c r="AI4" s="756"/>
      <c r="AJ4" s="756"/>
      <c r="AK4" s="756"/>
      <c r="AL4" s="756"/>
      <c r="AM4" s="756"/>
      <c r="AN4" s="756"/>
      <c r="AO4" s="756"/>
      <c r="AP4" s="756"/>
      <c r="AQ4" s="756"/>
      <c r="AR4" s="756"/>
      <c r="AS4" s="756"/>
      <c r="AT4" s="756"/>
      <c r="AU4" s="756"/>
      <c r="AV4" s="756"/>
      <c r="AW4" s="756"/>
      <c r="AX4" s="756"/>
      <c r="AY4" s="756" t="s">
        <v>78</v>
      </c>
      <c r="AZ4" s="756" t="s">
        <v>78</v>
      </c>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row>
    <row r="5" spans="1:87" s="757" customFormat="1" ht="76" customHeight="1">
      <c r="A5" s="756">
        <f>A4+1</f>
        <v>4</v>
      </c>
      <c r="B5" s="756">
        <v>1</v>
      </c>
      <c r="C5" s="756" t="s">
        <v>2504</v>
      </c>
      <c r="D5" s="756"/>
      <c r="E5" s="756"/>
      <c r="F5" s="756" t="s">
        <v>1621</v>
      </c>
      <c r="G5" s="756"/>
      <c r="H5" s="756" t="s">
        <v>1621</v>
      </c>
      <c r="I5" s="756" t="s">
        <v>2638</v>
      </c>
      <c r="J5" s="756" t="s">
        <v>2507</v>
      </c>
      <c r="K5" s="756" t="s">
        <v>1781</v>
      </c>
      <c r="L5" s="756" t="s">
        <v>2343</v>
      </c>
      <c r="M5" s="756"/>
      <c r="N5" s="756"/>
      <c r="O5" s="756"/>
      <c r="P5" s="756"/>
      <c r="Q5" s="756"/>
      <c r="R5" s="756"/>
      <c r="S5" s="756"/>
      <c r="T5" s="756"/>
      <c r="U5" s="756"/>
      <c r="V5" s="756" t="s">
        <v>2638</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t="s">
        <v>78</v>
      </c>
      <c r="AZ5" s="756" t="s">
        <v>78</v>
      </c>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row>
    <row r="6" spans="1:87" s="757" customFormat="1" ht="50">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c r="Q6" s="756"/>
      <c r="R6" s="756"/>
      <c r="S6" s="756"/>
      <c r="T6" s="756"/>
      <c r="U6" s="756"/>
      <c r="V6" s="756" t="s">
        <v>1779</v>
      </c>
      <c r="W6" s="756" t="s">
        <v>2351</v>
      </c>
      <c r="X6" s="756"/>
      <c r="Y6" s="756" t="s">
        <v>2560</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t="s">
        <v>78</v>
      </c>
      <c r="AZ6" s="756" t="s">
        <v>78</v>
      </c>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row>
    <row r="7" spans="1:87" s="757" customFormat="1" ht="136" customHeight="1">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t="s">
        <v>2797</v>
      </c>
      <c r="Q7" s="756" t="s">
        <v>2793</v>
      </c>
      <c r="R7" s="756" t="s">
        <v>2794</v>
      </c>
      <c r="S7" s="756" t="s">
        <v>2795</v>
      </c>
      <c r="T7" s="756"/>
      <c r="U7" s="756" t="s">
        <v>2796</v>
      </c>
      <c r="V7" s="756"/>
      <c r="W7" s="756" t="s">
        <v>2351</v>
      </c>
      <c r="X7" s="756" t="s">
        <v>2564</v>
      </c>
      <c r="Y7" s="756" t="s">
        <v>2562</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t="s">
        <v>78</v>
      </c>
      <c r="AZ7" s="756" t="s">
        <v>78</v>
      </c>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row>
    <row r="8" spans="1:87" s="757" customFormat="1" ht="75">
      <c r="A8" s="756">
        <v>8</v>
      </c>
      <c r="B8" s="756">
        <v>1</v>
      </c>
      <c r="C8" s="756" t="s">
        <v>2504</v>
      </c>
      <c r="D8" s="756"/>
      <c r="E8" s="756"/>
      <c r="F8" s="756" t="s">
        <v>1621</v>
      </c>
      <c r="G8" s="756"/>
      <c r="H8" s="756" t="s">
        <v>1621</v>
      </c>
      <c r="I8" s="756" t="s">
        <v>1787</v>
      </c>
      <c r="J8" s="756" t="s">
        <v>1857</v>
      </c>
      <c r="K8" s="756" t="s">
        <v>1786</v>
      </c>
      <c r="L8" s="756" t="s">
        <v>2343</v>
      </c>
      <c r="M8" s="756" t="s">
        <v>2804</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t="s">
        <v>78</v>
      </c>
      <c r="AZ8" s="756" t="s">
        <v>78</v>
      </c>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row>
    <row r="9" spans="1:87" s="757" customFormat="1" ht="100">
      <c r="A9" s="756"/>
      <c r="B9" s="756">
        <v>1</v>
      </c>
      <c r="C9" s="756" t="s">
        <v>2504</v>
      </c>
      <c r="D9" s="756"/>
      <c r="E9" s="756"/>
      <c r="F9" s="756" t="s">
        <v>1621</v>
      </c>
      <c r="G9" s="756"/>
      <c r="H9" s="756" t="s">
        <v>1621</v>
      </c>
      <c r="I9" s="756" t="s">
        <v>2849</v>
      </c>
      <c r="J9" s="756" t="s">
        <v>2805</v>
      </c>
      <c r="K9" s="756" t="s">
        <v>2801</v>
      </c>
      <c r="L9" s="756" t="s">
        <v>2343</v>
      </c>
      <c r="M9" s="756" t="s">
        <v>2803</v>
      </c>
      <c r="N9" s="756"/>
      <c r="O9" s="756"/>
      <c r="P9" s="756" t="s">
        <v>2802</v>
      </c>
      <c r="Q9" s="756" t="s">
        <v>2799</v>
      </c>
      <c r="R9" s="756" t="s">
        <v>2800</v>
      </c>
      <c r="S9" s="756" t="s">
        <v>2798</v>
      </c>
      <c r="T9" s="756"/>
      <c r="U9" s="756" t="s">
        <v>2801</v>
      </c>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row>
    <row r="10" spans="1:87" s="757" customFormat="1" ht="50">
      <c r="A10" s="756"/>
      <c r="B10" s="756"/>
      <c r="C10" s="756" t="s">
        <v>2504</v>
      </c>
      <c r="D10" s="756"/>
      <c r="E10" s="756"/>
      <c r="F10" s="756" t="s">
        <v>1621</v>
      </c>
      <c r="G10" s="756"/>
      <c r="H10" s="756" t="s">
        <v>1621</v>
      </c>
      <c r="I10" s="756" t="s">
        <v>2850</v>
      </c>
      <c r="J10" s="756" t="s">
        <v>2806</v>
      </c>
      <c r="K10" s="756" t="s">
        <v>1786</v>
      </c>
      <c r="L10" s="756" t="s">
        <v>2343</v>
      </c>
      <c r="M10" s="756" t="s">
        <v>2807</v>
      </c>
      <c r="N10" s="756"/>
      <c r="O10" s="756"/>
      <c r="P10" s="756"/>
      <c r="Q10" s="756"/>
      <c r="R10" s="756"/>
      <c r="S10" s="756"/>
      <c r="T10" s="756"/>
      <c r="U10" s="756"/>
      <c r="V10" s="756"/>
      <c r="W10" s="756"/>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row>
    <row r="11" spans="1:87" s="757" customFormat="1" ht="73.5">
      <c r="A11" s="756">
        <f>A8+1</f>
        <v>9</v>
      </c>
      <c r="B11" s="756">
        <v>1</v>
      </c>
      <c r="C11" s="756" t="s">
        <v>2504</v>
      </c>
      <c r="D11" s="756"/>
      <c r="E11" s="756"/>
      <c r="F11" s="756" t="s">
        <v>1621</v>
      </c>
      <c r="G11" s="756"/>
      <c r="H11" s="756" t="s">
        <v>1621</v>
      </c>
      <c r="I11" s="756" t="s">
        <v>2642</v>
      </c>
      <c r="J11" s="756" t="s">
        <v>2808</v>
      </c>
      <c r="K11" s="756" t="s">
        <v>1783</v>
      </c>
      <c r="L11" s="756" t="s">
        <v>2343</v>
      </c>
      <c r="M11" s="756" t="s">
        <v>2630</v>
      </c>
      <c r="N11" s="756"/>
      <c r="O11" s="756"/>
      <c r="P11" s="757" t="s">
        <v>2814</v>
      </c>
      <c r="Q11" s="774" t="s">
        <v>2809</v>
      </c>
      <c r="R11" s="775" t="s">
        <v>2810</v>
      </c>
      <c r="S11" s="775" t="s">
        <v>2811</v>
      </c>
      <c r="T11" s="775"/>
      <c r="U11" s="775" t="s">
        <v>2812</v>
      </c>
      <c r="V11" s="775"/>
      <c r="W11" s="756" t="s">
        <v>2351</v>
      </c>
      <c r="X11" s="756"/>
      <c r="Y11" s="756" t="s">
        <v>2562</v>
      </c>
      <c r="Z11" s="756" t="s">
        <v>78</v>
      </c>
      <c r="AA11" s="756" t="s">
        <v>78</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t="s">
        <v>78</v>
      </c>
      <c r="AZ11" s="756" t="s">
        <v>78</v>
      </c>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row>
    <row r="12" spans="1:87" s="757" customFormat="1" ht="37.5">
      <c r="A12" s="756">
        <f>A11+1</f>
        <v>10</v>
      </c>
      <c r="B12" s="756">
        <v>1</v>
      </c>
      <c r="C12" s="756" t="s">
        <v>2504</v>
      </c>
      <c r="D12" s="756"/>
      <c r="E12" s="756"/>
      <c r="F12" s="756" t="s">
        <v>1621</v>
      </c>
      <c r="G12" s="756"/>
      <c r="H12" s="756" t="s">
        <v>1621</v>
      </c>
      <c r="I12" s="756" t="s">
        <v>2643</v>
      </c>
      <c r="J12" s="756" t="s">
        <v>2639</v>
      </c>
      <c r="K12" s="756" t="s">
        <v>2540</v>
      </c>
      <c r="L12" s="756" t="s">
        <v>2431</v>
      </c>
      <c r="M12" s="756"/>
      <c r="N12" s="756"/>
      <c r="O12" s="756"/>
      <c r="P12" s="756"/>
      <c r="Q12" s="756"/>
      <c r="R12" s="756"/>
      <c r="S12" s="756"/>
      <c r="T12" s="756"/>
      <c r="U12" s="756"/>
      <c r="V12" s="756"/>
      <c r="W12" s="756"/>
      <c r="X12" s="756" t="s">
        <v>2639</v>
      </c>
      <c r="Y12" s="756" t="s">
        <v>2562</v>
      </c>
      <c r="Z12" s="756" t="s">
        <v>1609</v>
      </c>
      <c r="AA12" s="756" t="s">
        <v>1609</v>
      </c>
      <c r="AB12" s="756"/>
      <c r="AC12" s="756" t="s">
        <v>2574</v>
      </c>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v>0</v>
      </c>
    </row>
    <row r="13" spans="1:87" s="757" customFormat="1" ht="37.5">
      <c r="A13" s="756">
        <f>A12+1</f>
        <v>11</v>
      </c>
      <c r="B13" s="756">
        <v>1</v>
      </c>
      <c r="C13" s="756" t="s">
        <v>2504</v>
      </c>
      <c r="D13" s="756"/>
      <c r="E13" s="756"/>
      <c r="F13" s="756" t="s">
        <v>1621</v>
      </c>
      <c r="G13" s="756"/>
      <c r="H13" s="756" t="s">
        <v>1621</v>
      </c>
      <c r="I13" s="756" t="s">
        <v>2657</v>
      </c>
      <c r="J13" s="756" t="s">
        <v>2655</v>
      </c>
      <c r="K13" s="756" t="s">
        <v>2656</v>
      </c>
      <c r="L13" s="756" t="s">
        <v>2343</v>
      </c>
      <c r="M13" s="756"/>
      <c r="N13" s="756"/>
      <c r="O13" s="756"/>
      <c r="P13" s="756"/>
      <c r="Q13" s="756"/>
      <c r="R13" s="756"/>
      <c r="S13" s="756"/>
      <c r="T13" s="756"/>
      <c r="U13" s="756"/>
      <c r="V13" s="756"/>
      <c r="W13" s="756"/>
      <c r="X13" s="756"/>
      <c r="Y13" s="756"/>
      <c r="Z13" s="756" t="s">
        <v>1609</v>
      </c>
      <c r="AA13" s="756" t="s">
        <v>1609</v>
      </c>
      <c r="AB13" s="756"/>
      <c r="AC13" s="756" t="s">
        <v>2574</v>
      </c>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v>0</v>
      </c>
    </row>
    <row r="14" spans="1:87" s="757" customFormat="1" ht="262.5">
      <c r="A14" s="756">
        <f>A13+1</f>
        <v>12</v>
      </c>
      <c r="B14" s="758">
        <v>2</v>
      </c>
      <c r="C14" s="758" t="s">
        <v>172</v>
      </c>
      <c r="D14" s="758"/>
      <c r="E14" s="758"/>
      <c r="F14" s="758" t="s">
        <v>1621</v>
      </c>
      <c r="G14" s="758"/>
      <c r="H14" s="758" t="s">
        <v>1621</v>
      </c>
      <c r="I14" s="758" t="s">
        <v>2609</v>
      </c>
      <c r="J14" s="758" t="s">
        <v>1974</v>
      </c>
      <c r="K14" s="758" t="s">
        <v>2619</v>
      </c>
      <c r="L14" s="758" t="s">
        <v>2431</v>
      </c>
      <c r="M14" s="758" t="s">
        <v>2627</v>
      </c>
      <c r="N14" s="758" t="s">
        <v>2621</v>
      </c>
      <c r="O14" s="758"/>
      <c r="P14" s="758"/>
      <c r="Q14" s="758"/>
      <c r="R14" s="758"/>
      <c r="S14" s="758"/>
      <c r="T14" s="758"/>
      <c r="U14" s="758"/>
      <c r="V14" s="758" t="s">
        <v>1849</v>
      </c>
      <c r="W14" s="758" t="s">
        <v>172</v>
      </c>
      <c r="X14" s="758" t="s">
        <v>2565</v>
      </c>
      <c r="Y14" s="758" t="s">
        <v>2566</v>
      </c>
      <c r="Z14" s="758" t="s">
        <v>78</v>
      </c>
      <c r="AA14" s="758" t="s">
        <v>78</v>
      </c>
      <c r="AB14" s="758" t="s">
        <v>2573</v>
      </c>
      <c r="AC14" s="758"/>
      <c r="AD14" s="758"/>
      <c r="AE14" s="758"/>
      <c r="AF14" s="758"/>
      <c r="AG14" s="758"/>
      <c r="AH14" s="758"/>
      <c r="AI14" s="758"/>
      <c r="AJ14" s="758"/>
      <c r="AK14" s="758"/>
      <c r="AL14" s="758"/>
      <c r="AM14" s="758"/>
      <c r="AN14" s="758"/>
      <c r="AO14" s="758"/>
      <c r="AP14" s="758"/>
      <c r="AQ14" s="758"/>
      <c r="AR14" s="758"/>
      <c r="AS14" s="758"/>
      <c r="AT14" s="758"/>
      <c r="AU14" s="758"/>
      <c r="AV14" s="758"/>
      <c r="AW14" s="758"/>
      <c r="AX14" s="758"/>
      <c r="AY14" s="758" t="s">
        <v>78</v>
      </c>
      <c r="AZ14" s="758" t="s">
        <v>78</v>
      </c>
      <c r="BA14" s="758"/>
      <c r="BB14" s="758"/>
      <c r="BC14" s="758"/>
      <c r="BD14" s="758"/>
      <c r="BE14" s="758"/>
      <c r="BF14" s="758"/>
      <c r="BG14" s="758"/>
      <c r="BH14" s="758"/>
      <c r="BI14" s="758"/>
      <c r="BJ14" s="758"/>
      <c r="BK14" s="758"/>
      <c r="BL14" s="758"/>
      <c r="BM14" s="758"/>
      <c r="BN14" s="758"/>
      <c r="BO14" s="758"/>
      <c r="BP14" s="758"/>
      <c r="BQ14" s="758"/>
      <c r="BR14" s="758"/>
      <c r="BS14" s="758"/>
      <c r="BT14" s="758"/>
      <c r="BU14" s="758"/>
      <c r="BV14" s="758"/>
      <c r="BW14" s="758"/>
      <c r="BX14" s="758"/>
      <c r="BY14" s="758"/>
      <c r="BZ14" s="758"/>
      <c r="CA14" s="758"/>
      <c r="CB14" s="758"/>
      <c r="CC14" s="758"/>
      <c r="CD14" s="758"/>
      <c r="CE14" s="758"/>
      <c r="CF14" s="758"/>
      <c r="CG14" s="758"/>
      <c r="CH14" s="759" t="s">
        <v>1753</v>
      </c>
      <c r="CI14" s="759"/>
    </row>
    <row r="15" spans="1:87" s="757" customFormat="1" ht="187.5">
      <c r="A15" s="756">
        <f t="shared" ref="A15:A79" si="0">A14+1</f>
        <v>13</v>
      </c>
      <c r="B15" s="758">
        <v>2</v>
      </c>
      <c r="C15" s="758" t="s">
        <v>172</v>
      </c>
      <c r="D15" s="758"/>
      <c r="E15" s="758"/>
      <c r="F15" s="758" t="s">
        <v>1621</v>
      </c>
      <c r="G15" s="758"/>
      <c r="H15" s="758" t="s">
        <v>1621</v>
      </c>
      <c r="I15" s="758" t="s">
        <v>2622</v>
      </c>
      <c r="J15" s="758" t="s">
        <v>1856</v>
      </c>
      <c r="K15" s="758" t="s">
        <v>2624</v>
      </c>
      <c r="L15" s="758" t="s">
        <v>2431</v>
      </c>
      <c r="M15" s="758" t="s">
        <v>2626</v>
      </c>
      <c r="N15" s="758" t="s">
        <v>2617</v>
      </c>
      <c r="O15" s="758"/>
      <c r="P15" s="758" t="s">
        <v>2815</v>
      </c>
      <c r="Q15" s="758" t="s">
        <v>2816</v>
      </c>
      <c r="R15" s="758" t="s">
        <v>2817</v>
      </c>
      <c r="S15" s="758" t="s">
        <v>2818</v>
      </c>
      <c r="T15" s="758"/>
      <c r="U15" s="758" t="s">
        <v>2819</v>
      </c>
      <c r="V15" s="758"/>
      <c r="W15" s="758"/>
      <c r="X15" s="758"/>
      <c r="Y15" s="758"/>
      <c r="Z15" s="758" t="s">
        <v>78</v>
      </c>
      <c r="AA15" s="758" t="s">
        <v>78</v>
      </c>
      <c r="AB15" s="758"/>
      <c r="AC15" s="758"/>
      <c r="AD15" s="758"/>
      <c r="AE15" s="758"/>
      <c r="AF15" s="758" t="s">
        <v>94</v>
      </c>
      <c r="AG15" s="758"/>
      <c r="AH15" s="758"/>
      <c r="AI15" s="758"/>
      <c r="AJ15" s="758"/>
      <c r="AK15" s="758"/>
      <c r="AL15" s="758"/>
      <c r="AM15" s="758"/>
      <c r="AN15" s="758"/>
      <c r="AO15" s="758"/>
      <c r="AP15" s="758"/>
      <c r="AQ15" s="758" t="s">
        <v>92</v>
      </c>
      <c r="AR15" s="758" t="s">
        <v>1566</v>
      </c>
      <c r="AS15" s="758" t="s">
        <v>2492</v>
      </c>
      <c r="AT15" s="758"/>
      <c r="AU15" s="758"/>
      <c r="AV15" s="758" t="s">
        <v>93</v>
      </c>
      <c r="AW15" s="758" t="s">
        <v>78</v>
      </c>
      <c r="AX15" s="758" t="s">
        <v>78</v>
      </c>
      <c r="AY15" s="758" t="s">
        <v>78</v>
      </c>
      <c r="AZ15" s="758" t="s">
        <v>78</v>
      </c>
      <c r="BA15" s="758" t="s">
        <v>78</v>
      </c>
      <c r="BB15" s="758"/>
      <c r="BC15" s="758"/>
      <c r="BD15" s="758"/>
      <c r="BE15" s="758"/>
      <c r="BF15" s="758"/>
      <c r="BG15" s="758" t="s">
        <v>94</v>
      </c>
      <c r="BH15" s="758" t="s">
        <v>94</v>
      </c>
      <c r="BI15" s="758"/>
      <c r="BJ15" s="758" t="s">
        <v>94</v>
      </c>
      <c r="BK15" s="758"/>
      <c r="BL15" s="758"/>
      <c r="BM15" s="758"/>
      <c r="BN15" s="758" t="s">
        <v>95</v>
      </c>
      <c r="BO15" s="758" t="s">
        <v>95</v>
      </c>
      <c r="BP15" s="758"/>
      <c r="BQ15" s="758"/>
      <c r="BR15" s="758"/>
      <c r="BS15" s="758"/>
      <c r="BT15" s="758"/>
      <c r="BU15" s="758"/>
      <c r="BV15" s="758"/>
      <c r="BW15" s="758" t="s">
        <v>89</v>
      </c>
      <c r="BX15" s="758" t="s">
        <v>90</v>
      </c>
      <c r="BY15" s="758"/>
      <c r="BZ15" s="758"/>
      <c r="CA15" s="758" t="s">
        <v>96</v>
      </c>
      <c r="CB15" s="758" t="s">
        <v>87</v>
      </c>
      <c r="CC15" s="758"/>
      <c r="CD15" s="758"/>
      <c r="CE15" s="758"/>
      <c r="CF15" s="758"/>
      <c r="CG15" s="758">
        <v>4</v>
      </c>
      <c r="CH15" s="759" t="s">
        <v>1753</v>
      </c>
      <c r="CI15" s="759"/>
    </row>
    <row r="16" spans="1:87" s="757" customFormat="1" ht="112.5">
      <c r="A16" s="756">
        <f t="shared" si="0"/>
        <v>14</v>
      </c>
      <c r="B16" s="758">
        <v>2</v>
      </c>
      <c r="C16" s="758" t="s">
        <v>172</v>
      </c>
      <c r="D16" s="758"/>
      <c r="E16" s="758"/>
      <c r="F16" s="758" t="s">
        <v>1621</v>
      </c>
      <c r="G16" s="758"/>
      <c r="H16" s="758" t="s">
        <v>1621</v>
      </c>
      <c r="I16" s="758" t="s">
        <v>2634</v>
      </c>
      <c r="J16" s="758" t="s">
        <v>2606</v>
      </c>
      <c r="K16" s="758" t="s">
        <v>2635</v>
      </c>
      <c r="L16" s="758" t="s">
        <v>2431</v>
      </c>
      <c r="M16" s="758"/>
      <c r="N16" s="758" t="s">
        <v>2633</v>
      </c>
      <c r="O16" s="758"/>
      <c r="P16" s="758" t="s">
        <v>2815</v>
      </c>
      <c r="Q16" s="758" t="s">
        <v>2816</v>
      </c>
      <c r="R16" s="758" t="s">
        <v>2820</v>
      </c>
      <c r="S16" s="758" t="s">
        <v>2821</v>
      </c>
      <c r="T16" s="758"/>
      <c r="U16" s="758" t="s">
        <v>2822</v>
      </c>
      <c r="V16" s="758" t="s">
        <v>2634</v>
      </c>
      <c r="W16" s="758" t="s">
        <v>2498</v>
      </c>
      <c r="X16" s="758" t="s">
        <v>2567</v>
      </c>
      <c r="Y16" s="758" t="s">
        <v>2566</v>
      </c>
      <c r="Z16" s="758" t="s">
        <v>78</v>
      </c>
      <c r="AA16" s="758" t="s">
        <v>78</v>
      </c>
      <c r="AB16" s="758"/>
      <c r="AC16" s="758"/>
      <c r="AD16" s="758"/>
      <c r="AE16" s="758"/>
      <c r="AF16" s="758"/>
      <c r="AG16" s="758"/>
      <c r="AH16" s="758"/>
      <c r="AI16" s="758"/>
      <c r="AJ16" s="758"/>
      <c r="AK16" s="758"/>
      <c r="AL16" s="758"/>
      <c r="AM16" s="758"/>
      <c r="AN16" s="758"/>
      <c r="AO16" s="758"/>
      <c r="AP16" s="758"/>
      <c r="AQ16" s="758" t="s">
        <v>193</v>
      </c>
      <c r="AR16" s="758" t="s">
        <v>1734</v>
      </c>
      <c r="AS16" s="758" t="s">
        <v>193</v>
      </c>
      <c r="AT16" s="758"/>
      <c r="AU16" s="758"/>
      <c r="AV16" s="758" t="s">
        <v>194</v>
      </c>
      <c r="AW16" s="758" t="s">
        <v>78</v>
      </c>
      <c r="AX16" s="758" t="s">
        <v>78</v>
      </c>
      <c r="AY16" s="758" t="s">
        <v>78</v>
      </c>
      <c r="AZ16" s="758" t="s">
        <v>78</v>
      </c>
      <c r="BA16" s="758" t="s">
        <v>78</v>
      </c>
      <c r="BB16" s="758"/>
      <c r="BC16" s="758"/>
      <c r="BD16" s="758"/>
      <c r="BE16" s="758"/>
      <c r="BF16" s="758"/>
      <c r="BG16" s="758"/>
      <c r="BH16" s="758"/>
      <c r="BI16" s="758"/>
      <c r="BJ16" s="758" t="s">
        <v>1878</v>
      </c>
      <c r="BK16" s="758"/>
      <c r="BL16" s="758"/>
      <c r="BM16" s="758"/>
      <c r="BN16" s="758"/>
      <c r="BO16" s="758"/>
      <c r="BP16" s="758"/>
      <c r="BQ16" s="758"/>
      <c r="BR16" s="758"/>
      <c r="BS16" s="758"/>
      <c r="BT16" s="758"/>
      <c r="BU16" s="758"/>
      <c r="BV16" s="758"/>
      <c r="BW16" s="758" t="s">
        <v>192</v>
      </c>
      <c r="BX16" s="758" t="s">
        <v>195</v>
      </c>
      <c r="BY16" s="758"/>
      <c r="BZ16" s="758"/>
      <c r="CA16" s="758" t="s">
        <v>78</v>
      </c>
      <c r="CB16" s="758" t="s">
        <v>78</v>
      </c>
      <c r="CC16" s="758"/>
      <c r="CD16" s="758"/>
      <c r="CE16" s="758"/>
      <c r="CF16" s="758"/>
      <c r="CG16" s="758">
        <v>2</v>
      </c>
      <c r="CH16" s="759" t="s">
        <v>1753</v>
      </c>
      <c r="CI16" s="759"/>
    </row>
    <row r="17" spans="1:87" s="757" customFormat="1" ht="125">
      <c r="A17" s="756">
        <f t="shared" si="0"/>
        <v>15</v>
      </c>
      <c r="B17" s="758">
        <v>2</v>
      </c>
      <c r="C17" s="758" t="s">
        <v>172</v>
      </c>
      <c r="D17" s="758"/>
      <c r="E17" s="758"/>
      <c r="F17" s="758" t="s">
        <v>1621</v>
      </c>
      <c r="G17" s="758"/>
      <c r="H17" s="758" t="s">
        <v>1621</v>
      </c>
      <c r="I17" s="758" t="s">
        <v>2644</v>
      </c>
      <c r="J17" s="758" t="s">
        <v>1855</v>
      </c>
      <c r="K17" s="758" t="s">
        <v>1799</v>
      </c>
      <c r="L17" s="758" t="s">
        <v>2430</v>
      </c>
      <c r="M17" s="758"/>
      <c r="N17" s="758"/>
      <c r="O17" s="758"/>
      <c r="P17" s="758" t="s">
        <v>2815</v>
      </c>
      <c r="Q17" s="758" t="s">
        <v>2823</v>
      </c>
      <c r="R17" s="758" t="s">
        <v>2824</v>
      </c>
      <c r="S17" s="758" t="s">
        <v>2825</v>
      </c>
      <c r="T17" s="758"/>
      <c r="U17" s="758" t="s">
        <v>2826</v>
      </c>
      <c r="V17" s="758" t="s">
        <v>2703</v>
      </c>
      <c r="W17" s="758" t="s">
        <v>2498</v>
      </c>
      <c r="X17" s="758"/>
      <c r="Y17" s="758" t="s">
        <v>2566</v>
      </c>
      <c r="Z17" s="758" t="s">
        <v>78</v>
      </c>
      <c r="AA17" s="758" t="s">
        <v>78</v>
      </c>
      <c r="AB17" s="758"/>
      <c r="AC17" s="758"/>
      <c r="AD17" s="758"/>
      <c r="AE17" s="758"/>
      <c r="AF17" s="758" t="s">
        <v>176</v>
      </c>
      <c r="AG17" s="758"/>
      <c r="AH17" s="758"/>
      <c r="AI17" s="758"/>
      <c r="AJ17" s="758"/>
      <c r="AK17" s="758"/>
      <c r="AL17" s="758"/>
      <c r="AM17" s="758"/>
      <c r="AN17" s="758"/>
      <c r="AO17" s="758"/>
      <c r="AP17" s="758"/>
      <c r="AQ17" s="758" t="s">
        <v>2523</v>
      </c>
      <c r="AR17" s="758" t="s">
        <v>2523</v>
      </c>
      <c r="AS17" s="758" t="s">
        <v>2613</v>
      </c>
      <c r="AT17" s="758"/>
      <c r="AU17" s="758"/>
      <c r="AV17" s="758" t="s">
        <v>2610</v>
      </c>
      <c r="AW17" s="758" t="s">
        <v>78</v>
      </c>
      <c r="AX17" s="758" t="s">
        <v>178</v>
      </c>
      <c r="AY17" s="758" t="s">
        <v>78</v>
      </c>
      <c r="AZ17" s="758" t="s">
        <v>78</v>
      </c>
      <c r="BA17" s="758" t="s">
        <v>78</v>
      </c>
      <c r="BB17" s="758"/>
      <c r="BC17" s="758"/>
      <c r="BD17" s="758"/>
      <c r="BE17" s="758"/>
      <c r="BF17" s="758"/>
      <c r="BG17" s="758" t="s">
        <v>216</v>
      </c>
      <c r="BH17" s="758" t="s">
        <v>216</v>
      </c>
      <c r="BI17" s="758"/>
      <c r="BJ17" s="758" t="s">
        <v>1879</v>
      </c>
      <c r="BK17" s="758"/>
      <c r="BL17" s="758"/>
      <c r="BM17" s="758"/>
      <c r="BN17" s="758" t="s">
        <v>180</v>
      </c>
      <c r="BO17" s="758" t="s">
        <v>180</v>
      </c>
      <c r="BP17" s="758" t="s">
        <v>181</v>
      </c>
      <c r="BQ17" s="758"/>
      <c r="BR17" s="758"/>
      <c r="BS17" s="758"/>
      <c r="BT17" s="758"/>
      <c r="BU17" s="758"/>
      <c r="BV17" s="758"/>
      <c r="BW17" s="758" t="s">
        <v>173</v>
      </c>
      <c r="BX17" s="758" t="s">
        <v>182</v>
      </c>
      <c r="BY17" s="758"/>
      <c r="BZ17" s="758"/>
      <c r="CA17" s="758" t="s">
        <v>183</v>
      </c>
      <c r="CB17" s="758" t="s">
        <v>184</v>
      </c>
      <c r="CC17" s="758"/>
      <c r="CD17" s="758"/>
      <c r="CE17" s="758"/>
      <c r="CF17" s="758"/>
      <c r="CG17" s="758">
        <v>4</v>
      </c>
      <c r="CH17" s="759"/>
      <c r="CI17" s="759"/>
    </row>
    <row r="18" spans="1:87" s="757" customFormat="1" ht="125">
      <c r="A18" s="756">
        <f t="shared" si="0"/>
        <v>16</v>
      </c>
      <c r="B18" s="758">
        <v>2</v>
      </c>
      <c r="C18" s="758" t="s">
        <v>172</v>
      </c>
      <c r="D18" s="758"/>
      <c r="E18" s="758"/>
      <c r="F18" s="758" t="s">
        <v>1621</v>
      </c>
      <c r="G18" s="758"/>
      <c r="H18" s="758" t="s">
        <v>1621</v>
      </c>
      <c r="I18" s="758" t="s">
        <v>2645</v>
      </c>
      <c r="J18" s="758" t="s">
        <v>1854</v>
      </c>
      <c r="K18" s="758" t="s">
        <v>1800</v>
      </c>
      <c r="L18" s="758" t="s">
        <v>2430</v>
      </c>
      <c r="M18" s="758"/>
      <c r="N18" s="758"/>
      <c r="O18" s="758"/>
      <c r="P18" s="758" t="s">
        <v>2815</v>
      </c>
      <c r="Q18" s="758" t="s">
        <v>2823</v>
      </c>
      <c r="R18" s="758" t="s">
        <v>2827</v>
      </c>
      <c r="S18" s="758" t="s">
        <v>2828</v>
      </c>
      <c r="T18" s="758"/>
      <c r="U18" s="758" t="s">
        <v>2829</v>
      </c>
      <c r="V18" s="758" t="s">
        <v>187</v>
      </c>
      <c r="W18" s="758" t="s">
        <v>2498</v>
      </c>
      <c r="X18" s="758"/>
      <c r="Y18" s="758" t="s">
        <v>2566</v>
      </c>
      <c r="Z18" s="758" t="s">
        <v>78</v>
      </c>
      <c r="AA18" s="758" t="s">
        <v>78</v>
      </c>
      <c r="AB18" s="758"/>
      <c r="AC18" s="758"/>
      <c r="AD18" s="758"/>
      <c r="AE18" s="758"/>
      <c r="AF18" s="758" t="s">
        <v>187</v>
      </c>
      <c r="AG18" s="758"/>
      <c r="AH18" s="758"/>
      <c r="AI18" s="758"/>
      <c r="AJ18" s="758"/>
      <c r="AK18" s="758"/>
      <c r="AL18" s="758"/>
      <c r="AM18" s="758"/>
      <c r="AN18" s="758"/>
      <c r="AO18" s="758"/>
      <c r="AP18" s="758"/>
      <c r="AQ18" s="758" t="s">
        <v>2524</v>
      </c>
      <c r="AR18" s="758" t="s">
        <v>2524</v>
      </c>
      <c r="AS18" s="758" t="s">
        <v>2612</v>
      </c>
      <c r="AT18" s="758"/>
      <c r="AU18" s="758"/>
      <c r="AV18" s="758" t="s">
        <v>2611</v>
      </c>
      <c r="AW18" s="758" t="s">
        <v>78</v>
      </c>
      <c r="AX18" s="758" t="s">
        <v>178</v>
      </c>
      <c r="AY18" s="758" t="s">
        <v>78</v>
      </c>
      <c r="AZ18" s="758" t="s">
        <v>78</v>
      </c>
      <c r="BA18" s="758" t="s">
        <v>78</v>
      </c>
      <c r="BB18" s="758"/>
      <c r="BC18" s="758"/>
      <c r="BD18" s="758"/>
      <c r="BE18" s="758"/>
      <c r="BF18" s="758"/>
      <c r="BG18" s="758" t="s">
        <v>218</v>
      </c>
      <c r="BH18" s="758" t="s">
        <v>218</v>
      </c>
      <c r="BI18" s="758"/>
      <c r="BJ18" s="758" t="s">
        <v>1880</v>
      </c>
      <c r="BK18" s="758"/>
      <c r="BL18" s="758"/>
      <c r="BM18" s="758"/>
      <c r="BN18" s="758" t="s">
        <v>190</v>
      </c>
      <c r="BO18" s="758" t="s">
        <v>190</v>
      </c>
      <c r="BP18" s="758" t="s">
        <v>181</v>
      </c>
      <c r="BQ18" s="758"/>
      <c r="BR18" s="758"/>
      <c r="BS18" s="758"/>
      <c r="BT18" s="758"/>
      <c r="BU18" s="758"/>
      <c r="BV18" s="758"/>
      <c r="BW18" s="758" t="s">
        <v>185</v>
      </c>
      <c r="BX18" s="758" t="s">
        <v>191</v>
      </c>
      <c r="BY18" s="758"/>
      <c r="BZ18" s="758"/>
      <c r="CA18" s="758" t="s">
        <v>183</v>
      </c>
      <c r="CB18" s="758" t="s">
        <v>184</v>
      </c>
      <c r="CC18" s="758"/>
      <c r="CD18" s="758"/>
      <c r="CE18" s="758"/>
      <c r="CF18" s="758"/>
      <c r="CG18" s="758">
        <v>4</v>
      </c>
      <c r="CH18" s="759"/>
      <c r="CI18" s="759"/>
    </row>
    <row r="19" spans="1:87" s="757" customFormat="1" ht="75">
      <c r="A19" s="756">
        <f t="shared" si="0"/>
        <v>17</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9"/>
      <c r="CI19" s="759"/>
    </row>
    <row r="20" spans="1:87" s="757" customFormat="1" ht="87.5">
      <c r="A20" s="756">
        <f t="shared" si="0"/>
        <v>18</v>
      </c>
      <c r="B20" s="758">
        <v>2</v>
      </c>
      <c r="C20" s="758" t="s">
        <v>2498</v>
      </c>
      <c r="D20" s="758"/>
      <c r="E20" s="758"/>
      <c r="F20" s="758" t="s">
        <v>1621</v>
      </c>
      <c r="G20" s="758"/>
      <c r="H20" s="758" t="s">
        <v>1621</v>
      </c>
      <c r="I20" s="758" t="s">
        <v>2658</v>
      </c>
      <c r="J20" s="758" t="s">
        <v>2660</v>
      </c>
      <c r="K20" s="758" t="s">
        <v>2592</v>
      </c>
      <c r="L20" s="758" t="s">
        <v>2343</v>
      </c>
      <c r="M20" s="758"/>
      <c r="N20" s="758"/>
      <c r="O20" s="758"/>
      <c r="P20" s="758"/>
      <c r="Q20" s="758"/>
      <c r="R20" s="758"/>
      <c r="S20" s="758"/>
      <c r="T20" s="758"/>
      <c r="U20" s="758"/>
      <c r="V20" s="758" t="s">
        <v>2658</v>
      </c>
      <c r="W20" s="758" t="s">
        <v>2659</v>
      </c>
      <c r="X20" s="758"/>
      <c r="Y20" s="758" t="s">
        <v>2566</v>
      </c>
      <c r="Z20" s="758" t="s">
        <v>1609</v>
      </c>
      <c r="AA20" s="758" t="s">
        <v>1609</v>
      </c>
      <c r="AB20" s="758"/>
      <c r="AC20" s="758" t="s">
        <v>2574</v>
      </c>
      <c r="AD20" s="758" t="s">
        <v>2591</v>
      </c>
      <c r="AE20" s="758"/>
      <c r="AF20" s="758"/>
      <c r="AG20" s="758"/>
      <c r="AH20" s="758"/>
      <c r="AI20" s="758"/>
      <c r="AJ20" s="758"/>
      <c r="AK20" s="758"/>
      <c r="AL20" s="758"/>
      <c r="AM20" s="758"/>
      <c r="AN20" s="758"/>
      <c r="AO20" s="758"/>
      <c r="AP20" s="758"/>
      <c r="AQ20" s="758"/>
      <c r="AR20" s="758"/>
      <c r="AS20" s="758"/>
      <c r="AT20" s="758"/>
      <c r="AU20" s="758"/>
      <c r="AV20" s="758"/>
      <c r="AW20" s="758"/>
      <c r="AX20" s="758"/>
      <c r="AY20" s="758"/>
      <c r="AZ20" s="758"/>
      <c r="BA20" s="758"/>
      <c r="BB20" s="758"/>
      <c r="BC20" s="758"/>
      <c r="BD20" s="758"/>
      <c r="BE20" s="758"/>
      <c r="BF20" s="758"/>
      <c r="BG20" s="758"/>
      <c r="BH20" s="758"/>
      <c r="BI20" s="758"/>
      <c r="BJ20" s="758"/>
      <c r="BK20" s="758"/>
      <c r="BL20" s="758"/>
      <c r="BM20" s="758"/>
      <c r="BN20" s="758"/>
      <c r="BO20" s="758"/>
      <c r="BP20" s="758"/>
      <c r="BQ20" s="758"/>
      <c r="BR20" s="758"/>
      <c r="BS20" s="758"/>
      <c r="BT20" s="758"/>
      <c r="BU20" s="758"/>
      <c r="BV20" s="758"/>
      <c r="BW20" s="758"/>
      <c r="BX20" s="758"/>
      <c r="BY20" s="758"/>
      <c r="BZ20" s="758"/>
      <c r="CA20" s="758"/>
      <c r="CB20" s="758"/>
      <c r="CC20" s="758"/>
      <c r="CD20" s="758"/>
      <c r="CE20" s="758"/>
      <c r="CF20" s="758"/>
      <c r="CG20" s="758">
        <v>0</v>
      </c>
      <c r="CH20" s="759" t="s">
        <v>1753</v>
      </c>
      <c r="CI20" s="759"/>
    </row>
    <row r="21" spans="1:87" s="757" customFormat="1" ht="150">
      <c r="A21" s="756">
        <f t="shared" si="0"/>
        <v>19</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2830</v>
      </c>
      <c r="R21" s="760" t="s">
        <v>2831</v>
      </c>
      <c r="S21" s="760" t="s">
        <v>2832</v>
      </c>
      <c r="T21" s="760"/>
      <c r="U21" s="760" t="s">
        <v>2833</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t="s">
        <v>1609</v>
      </c>
      <c r="AZ21" s="760" t="s">
        <v>78</v>
      </c>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1" t="s">
        <v>1750</v>
      </c>
      <c r="CI21" s="761"/>
    </row>
    <row r="22" spans="1:87" s="757" customFormat="1" ht="125">
      <c r="A22" s="756">
        <f t="shared" si="0"/>
        <v>20</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2830</v>
      </c>
      <c r="R22" s="760" t="s">
        <v>2834</v>
      </c>
      <c r="S22" s="760" t="s">
        <v>2835</v>
      </c>
      <c r="T22" s="760"/>
      <c r="U22" s="760" t="s">
        <v>2836</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c r="AM22" s="760"/>
      <c r="AN22" s="760"/>
      <c r="AO22" s="760"/>
      <c r="AP22" s="760"/>
      <c r="AQ22" s="760" t="s">
        <v>76</v>
      </c>
      <c r="AR22" s="760" t="s">
        <v>76</v>
      </c>
      <c r="AS22" s="760" t="s">
        <v>2494</v>
      </c>
      <c r="AT22" s="760"/>
      <c r="AU22" s="760"/>
      <c r="AV22" s="760" t="s">
        <v>77</v>
      </c>
      <c r="AW22" s="760" t="s">
        <v>78</v>
      </c>
      <c r="AX22" s="760" t="s">
        <v>78</v>
      </c>
      <c r="AY22" s="760" t="s">
        <v>78</v>
      </c>
      <c r="AZ22" s="760" t="s">
        <v>78</v>
      </c>
      <c r="BA22" s="760" t="s">
        <v>78</v>
      </c>
      <c r="BB22" s="760"/>
      <c r="BC22" s="760"/>
      <c r="BD22" s="760"/>
      <c r="BE22" s="760"/>
      <c r="BF22" s="760"/>
      <c r="BG22" s="760" t="s">
        <v>76</v>
      </c>
      <c r="BH22" s="760" t="s">
        <v>76</v>
      </c>
      <c r="BI22" s="760"/>
      <c r="BJ22" s="760"/>
      <c r="BK22" s="760"/>
      <c r="BL22" s="760"/>
      <c r="BM22" s="760"/>
      <c r="BN22" s="760" t="s">
        <v>82</v>
      </c>
      <c r="BO22" s="760" t="s">
        <v>82</v>
      </c>
      <c r="BP22" s="760"/>
      <c r="BQ22" s="760"/>
      <c r="BR22" s="760"/>
      <c r="BS22" s="760"/>
      <c r="BT22" s="760"/>
      <c r="BU22" s="760"/>
      <c r="BV22" s="760"/>
      <c r="BW22" s="760" t="s">
        <v>72</v>
      </c>
      <c r="BX22" s="760" t="s">
        <v>84</v>
      </c>
      <c r="BY22" s="760"/>
      <c r="BZ22" s="760"/>
      <c r="CA22" s="760" t="s">
        <v>86</v>
      </c>
      <c r="CB22" s="760" t="s">
        <v>87</v>
      </c>
      <c r="CC22" s="760"/>
      <c r="CD22" s="760"/>
      <c r="CE22" s="760"/>
      <c r="CF22" s="760"/>
      <c r="CG22" s="760">
        <v>4</v>
      </c>
      <c r="CH22" s="761" t="s">
        <v>1749</v>
      </c>
      <c r="CI22" s="761"/>
    </row>
    <row r="23" spans="1:87" s="757" customFormat="1">
      <c r="A23" s="756">
        <f t="shared" si="0"/>
        <v>21</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v>0</v>
      </c>
      <c r="CH23" s="761"/>
      <c r="CI23" s="761"/>
    </row>
    <row r="24" spans="1:87" s="757" customFormat="1" ht="125">
      <c r="A24" s="756">
        <f t="shared" si="0"/>
        <v>22</v>
      </c>
      <c r="B24" s="760">
        <v>3</v>
      </c>
      <c r="C24" s="760" t="s">
        <v>2350</v>
      </c>
      <c r="D24" s="760"/>
      <c r="E24" s="760"/>
      <c r="F24" s="760" t="s">
        <v>1621</v>
      </c>
      <c r="G24" s="760"/>
      <c r="H24" s="760" t="s">
        <v>1621</v>
      </c>
      <c r="I24" s="760" t="s">
        <v>2347</v>
      </c>
      <c r="J24" s="760" t="s">
        <v>2840</v>
      </c>
      <c r="K24" s="760" t="s">
        <v>2505</v>
      </c>
      <c r="L24" s="760" t="s">
        <v>1742</v>
      </c>
      <c r="M24" s="760">
        <v>23078</v>
      </c>
      <c r="N24" s="760"/>
      <c r="O24" s="760"/>
      <c r="P24" s="760"/>
      <c r="Q24" s="760" t="s">
        <v>2830</v>
      </c>
      <c r="R24" s="760" t="s">
        <v>2837</v>
      </c>
      <c r="S24" s="760" t="s">
        <v>2838</v>
      </c>
      <c r="T24" s="760"/>
      <c r="U24" s="760" t="s">
        <v>2839</v>
      </c>
      <c r="V24" s="760" t="s">
        <v>2347</v>
      </c>
      <c r="W24" s="760" t="s">
        <v>2661</v>
      </c>
      <c r="X24" s="760" t="s">
        <v>2650</v>
      </c>
      <c r="Y24" s="760" t="s">
        <v>2563</v>
      </c>
      <c r="Z24" s="760" t="s">
        <v>78</v>
      </c>
      <c r="AA24" s="760" t="s">
        <v>78</v>
      </c>
      <c r="AB24" s="760"/>
      <c r="AC24" s="760"/>
      <c r="AD24" s="760"/>
      <c r="AE24" s="760"/>
      <c r="AF24" s="760" t="s">
        <v>108</v>
      </c>
      <c r="AG24" s="760"/>
      <c r="AH24" s="760" t="s">
        <v>108</v>
      </c>
      <c r="AI24" s="760"/>
      <c r="AJ24" s="760"/>
      <c r="AK24" s="760"/>
      <c r="AL24" s="760"/>
      <c r="AM24" s="760"/>
      <c r="AN24" s="760"/>
      <c r="AO24" s="760"/>
      <c r="AP24" s="760"/>
      <c r="AQ24" s="760" t="s">
        <v>1743</v>
      </c>
      <c r="AR24" s="760" t="s">
        <v>1572</v>
      </c>
      <c r="AS24" s="760" t="s">
        <v>2496</v>
      </c>
      <c r="AT24" s="760"/>
      <c r="AU24" s="760"/>
      <c r="AV24" s="760" t="s">
        <v>109</v>
      </c>
      <c r="AW24" s="760" t="s">
        <v>78</v>
      </c>
      <c r="AX24" s="760" t="s">
        <v>110</v>
      </c>
      <c r="AY24" s="760" t="s">
        <v>78</v>
      </c>
      <c r="AZ24" s="760" t="s">
        <v>78</v>
      </c>
      <c r="BA24" s="760" t="s">
        <v>78</v>
      </c>
      <c r="BB24" s="760"/>
      <c r="BC24" s="760"/>
      <c r="BD24" s="760"/>
      <c r="BE24" s="760"/>
      <c r="BF24" s="760"/>
      <c r="BG24" s="760" t="s">
        <v>111</v>
      </c>
      <c r="BH24" s="760" t="s">
        <v>111</v>
      </c>
      <c r="BI24" s="760"/>
      <c r="BJ24" s="760"/>
      <c r="BK24" s="760"/>
      <c r="BL24" s="760"/>
      <c r="BM24" s="760"/>
      <c r="BN24" s="760" t="s">
        <v>112</v>
      </c>
      <c r="BO24" s="760" t="s">
        <v>112</v>
      </c>
      <c r="BP24" s="760"/>
      <c r="BQ24" s="760"/>
      <c r="BR24" s="760"/>
      <c r="BS24" s="760"/>
      <c r="BT24" s="760"/>
      <c r="BU24" s="760"/>
      <c r="BV24" s="760"/>
      <c r="BW24" s="760"/>
      <c r="BX24" s="760" t="s">
        <v>2597</v>
      </c>
      <c r="BY24" s="760"/>
      <c r="BZ24" s="760"/>
      <c r="CA24" s="760"/>
      <c r="CB24" s="760"/>
      <c r="CC24" s="760"/>
      <c r="CD24" s="760"/>
      <c r="CE24" s="760"/>
      <c r="CF24" s="760"/>
      <c r="CG24" s="760">
        <v>3</v>
      </c>
      <c r="CH24" s="761"/>
      <c r="CI24" s="761"/>
    </row>
    <row r="25" spans="1:87" s="759" customFormat="1" ht="187.5">
      <c r="A25" s="756">
        <f t="shared" si="0"/>
        <v>23</v>
      </c>
      <c r="B25" s="760">
        <v>3</v>
      </c>
      <c r="C25" s="760" t="s">
        <v>2350</v>
      </c>
      <c r="D25" s="760"/>
      <c r="E25" s="760"/>
      <c r="F25" s="760" t="s">
        <v>1621</v>
      </c>
      <c r="G25" s="760"/>
      <c r="H25" s="760" t="s">
        <v>1621</v>
      </c>
      <c r="I25" s="760" t="s">
        <v>1848</v>
      </c>
      <c r="J25" s="760" t="s">
        <v>1865</v>
      </c>
      <c r="K25" s="760" t="s">
        <v>2360</v>
      </c>
      <c r="L25" s="760" t="s">
        <v>2558</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c r="AM25" s="760"/>
      <c r="AN25" s="760"/>
      <c r="AO25" s="760"/>
      <c r="AP25" s="760"/>
      <c r="AQ25" s="760" t="s">
        <v>148</v>
      </c>
      <c r="AR25" s="760" t="s">
        <v>2003</v>
      </c>
      <c r="AS25" s="760" t="s">
        <v>2495</v>
      </c>
      <c r="AT25" s="760"/>
      <c r="AU25" s="760"/>
      <c r="AV25" s="760" t="s">
        <v>149</v>
      </c>
      <c r="AW25" s="760" t="s">
        <v>78</v>
      </c>
      <c r="AX25" s="760" t="s">
        <v>78</v>
      </c>
      <c r="AY25" s="760" t="s">
        <v>150</v>
      </c>
      <c r="AZ25" s="760" t="s">
        <v>151</v>
      </c>
      <c r="BA25" s="760" t="s">
        <v>78</v>
      </c>
      <c r="BB25" s="760"/>
      <c r="BC25" s="760"/>
      <c r="BD25" s="760"/>
      <c r="BE25" s="760"/>
      <c r="BF25" s="760"/>
      <c r="BG25" s="760" t="s">
        <v>130</v>
      </c>
      <c r="BH25" s="760"/>
      <c r="BI25" s="760"/>
      <c r="BJ25" s="760"/>
      <c r="BK25" s="760"/>
      <c r="BL25" s="760"/>
      <c r="BM25" s="760"/>
      <c r="BN25" s="760"/>
      <c r="BO25" s="760"/>
      <c r="BP25" s="760"/>
      <c r="BQ25" s="760"/>
      <c r="BR25" s="760"/>
      <c r="BS25" s="760"/>
      <c r="BT25" s="760"/>
      <c r="BU25" s="760"/>
      <c r="BV25" s="760"/>
      <c r="BW25" s="760"/>
      <c r="BX25" s="760" t="s">
        <v>120</v>
      </c>
      <c r="BY25" s="760"/>
      <c r="BZ25" s="760"/>
      <c r="CA25" s="760"/>
      <c r="CB25" s="760"/>
      <c r="CC25" s="760"/>
      <c r="CD25" s="760"/>
      <c r="CE25" s="760"/>
      <c r="CF25" s="760"/>
      <c r="CG25" s="760">
        <v>3</v>
      </c>
      <c r="CH25" s="761"/>
      <c r="CI25" s="761"/>
    </row>
    <row r="26" spans="1:87" s="759" customFormat="1" ht="25">
      <c r="A26" s="756"/>
      <c r="B26" s="760">
        <v>3</v>
      </c>
      <c r="C26" s="760" t="s">
        <v>2350</v>
      </c>
      <c r="D26" s="760"/>
      <c r="E26" s="760"/>
      <c r="F26" s="760" t="s">
        <v>1621</v>
      </c>
      <c r="G26" s="760"/>
      <c r="H26" s="760" t="s">
        <v>1621</v>
      </c>
      <c r="I26" s="760" t="s">
        <v>2357</v>
      </c>
      <c r="J26" s="760" t="s">
        <v>2845</v>
      </c>
      <c r="K26" s="760" t="s">
        <v>2358</v>
      </c>
      <c r="L26" s="760"/>
      <c r="M26" s="760"/>
      <c r="N26" s="760"/>
      <c r="O26" s="760"/>
      <c r="P26" s="760"/>
      <c r="Q26" s="760"/>
      <c r="R26" s="760"/>
      <c r="S26" s="760"/>
      <c r="T26" s="760"/>
      <c r="U26" s="760"/>
      <c r="V26" s="760"/>
      <c r="W26" s="760"/>
      <c r="X26" s="760"/>
      <c r="Y26" s="760"/>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c r="BC26" s="760"/>
      <c r="BD26" s="760"/>
      <c r="BE26" s="760"/>
      <c r="BF26" s="760"/>
      <c r="BG26" s="760"/>
      <c r="BH26" s="760"/>
      <c r="BI26" s="760"/>
      <c r="BJ26" s="760"/>
      <c r="BK26" s="760"/>
      <c r="BL26" s="760"/>
      <c r="BM26" s="760"/>
      <c r="BN26" s="760"/>
      <c r="BO26" s="760"/>
      <c r="BP26" s="760"/>
      <c r="BQ26" s="760"/>
      <c r="BR26" s="760"/>
      <c r="BS26" s="760"/>
      <c r="BT26" s="760"/>
      <c r="BU26" s="760"/>
      <c r="BV26" s="760"/>
      <c r="BW26" s="760"/>
      <c r="BX26" s="760"/>
      <c r="BY26" s="760"/>
      <c r="BZ26" s="760"/>
      <c r="CA26" s="760"/>
      <c r="CB26" s="760"/>
      <c r="CC26" s="760"/>
      <c r="CD26" s="760"/>
      <c r="CE26" s="760"/>
      <c r="CF26" s="760"/>
      <c r="CG26" s="760"/>
      <c r="CH26" s="761"/>
      <c r="CI26" s="761"/>
    </row>
    <row r="27" spans="1:87" s="759" customFormat="1" ht="37.5">
      <c r="A27" s="756">
        <f>A25+1</f>
        <v>24</v>
      </c>
      <c r="B27" s="760">
        <v>3</v>
      </c>
      <c r="C27" s="760" t="s">
        <v>2350</v>
      </c>
      <c r="D27" s="760"/>
      <c r="E27" s="760"/>
      <c r="F27" s="760" t="s">
        <v>1621</v>
      </c>
      <c r="G27" s="760"/>
      <c r="H27" s="760" t="s">
        <v>1621</v>
      </c>
      <c r="I27" s="760" t="s">
        <v>2380</v>
      </c>
      <c r="J27" s="760" t="s">
        <v>97</v>
      </c>
      <c r="K27" s="760" t="s">
        <v>1792</v>
      </c>
      <c r="L27" s="760" t="s">
        <v>2558</v>
      </c>
      <c r="M27" s="760">
        <v>2008</v>
      </c>
      <c r="N27" s="760"/>
      <c r="O27" s="760"/>
      <c r="P27" s="760"/>
      <c r="Q27" s="760"/>
      <c r="R27" s="760"/>
      <c r="S27" s="760"/>
      <c r="T27" s="760"/>
      <c r="U27" s="760"/>
      <c r="V27" s="760" t="s">
        <v>2355</v>
      </c>
      <c r="W27" s="760" t="s">
        <v>2661</v>
      </c>
      <c r="X27" s="760"/>
      <c r="Y27" s="760" t="s">
        <v>2563</v>
      </c>
      <c r="Z27" s="760" t="s">
        <v>78</v>
      </c>
      <c r="AA27" s="760" t="s">
        <v>78</v>
      </c>
      <c r="AB27" s="760"/>
      <c r="AC27" s="760"/>
      <c r="AD27" s="760"/>
      <c r="AE27" s="760"/>
      <c r="AF27" s="760" t="s">
        <v>100</v>
      </c>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c r="BC27" s="760"/>
      <c r="BD27" s="760"/>
      <c r="BE27" s="760"/>
      <c r="BF27" s="760"/>
      <c r="BG27" s="760" t="s">
        <v>101</v>
      </c>
      <c r="BH27" s="760" t="s">
        <v>101</v>
      </c>
      <c r="BI27" s="760"/>
      <c r="BJ27" s="760" t="s">
        <v>1877</v>
      </c>
      <c r="BK27" s="760"/>
      <c r="BL27" s="760"/>
      <c r="BM27" s="760"/>
      <c r="BN27" s="760" t="s">
        <v>102</v>
      </c>
      <c r="BO27" s="760" t="s">
        <v>102</v>
      </c>
      <c r="BP27" s="760"/>
      <c r="BQ27" s="760"/>
      <c r="BR27" s="760"/>
      <c r="BS27" s="760"/>
      <c r="BT27" s="760"/>
      <c r="BU27" s="760"/>
      <c r="BV27" s="760"/>
      <c r="BW27" s="760" t="s">
        <v>103</v>
      </c>
      <c r="BX27" s="760" t="s">
        <v>104</v>
      </c>
      <c r="BY27" s="760"/>
      <c r="BZ27" s="760"/>
      <c r="CA27" s="760" t="s">
        <v>78</v>
      </c>
      <c r="CB27" s="760" t="s">
        <v>87</v>
      </c>
      <c r="CC27" s="760"/>
      <c r="CD27" s="760"/>
      <c r="CE27" s="760"/>
      <c r="CF27" s="760"/>
      <c r="CG27" s="760">
        <v>3</v>
      </c>
      <c r="CH27" s="761"/>
      <c r="CI27" s="761"/>
    </row>
    <row r="28" spans="1:87" s="759" customFormat="1" ht="112.5">
      <c r="A28" s="756">
        <f t="shared" si="0"/>
        <v>25</v>
      </c>
      <c r="B28" s="762">
        <v>4</v>
      </c>
      <c r="C28" s="762" t="s">
        <v>2382</v>
      </c>
      <c r="D28" s="762"/>
      <c r="E28" s="762"/>
      <c r="F28" s="762" t="s">
        <v>1621</v>
      </c>
      <c r="G28" s="762"/>
      <c r="H28" s="762" t="s">
        <v>1621</v>
      </c>
      <c r="I28" s="762" t="s">
        <v>2704</v>
      </c>
      <c r="J28" s="762"/>
      <c r="K28" s="762" t="s">
        <v>2705</v>
      </c>
      <c r="L28" s="762" t="s">
        <v>2558</v>
      </c>
      <c r="M28" s="762">
        <v>5</v>
      </c>
      <c r="N28" s="762"/>
      <c r="O28" s="762"/>
      <c r="P28" s="762"/>
      <c r="Q28" s="762" t="s">
        <v>2841</v>
      </c>
      <c r="R28" s="762" t="s">
        <v>2842</v>
      </c>
      <c r="S28" s="762" t="s">
        <v>2843</v>
      </c>
      <c r="T28" s="762"/>
      <c r="U28" s="762" t="s">
        <v>2844</v>
      </c>
      <c r="V28" s="762" t="s">
        <v>2813</v>
      </c>
      <c r="W28" s="762" t="s">
        <v>2382</v>
      </c>
      <c r="X28" s="762"/>
      <c r="Y28" s="762" t="s">
        <v>2569</v>
      </c>
      <c r="Z28" s="762" t="s">
        <v>1609</v>
      </c>
      <c r="AA28" s="762" t="s">
        <v>78</v>
      </c>
      <c r="AB28" s="762" t="s">
        <v>2573</v>
      </c>
      <c r="AC28" s="762"/>
      <c r="AD28" s="762"/>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v>0</v>
      </c>
      <c r="CH28" s="763"/>
      <c r="CI28" s="763"/>
    </row>
    <row r="29" spans="1:87" s="759" customFormat="1" ht="62.5">
      <c r="A29" s="756">
        <f t="shared" si="0"/>
        <v>26</v>
      </c>
      <c r="B29" s="762">
        <v>4</v>
      </c>
      <c r="C29" s="762" t="s">
        <v>2382</v>
      </c>
      <c r="D29" s="762"/>
      <c r="E29" s="762"/>
      <c r="F29" s="762" t="s">
        <v>1621</v>
      </c>
      <c r="G29" s="762"/>
      <c r="H29" s="762" t="s">
        <v>1621</v>
      </c>
      <c r="I29" s="762" t="s">
        <v>2652</v>
      </c>
      <c r="J29" s="762"/>
      <c r="K29" s="762" t="s">
        <v>2391</v>
      </c>
      <c r="L29" s="762" t="s">
        <v>2431</v>
      </c>
      <c r="M29" s="762" t="s">
        <v>2399</v>
      </c>
      <c r="N29" s="762"/>
      <c r="O29" s="762"/>
      <c r="P29" s="762"/>
      <c r="Q29" s="762"/>
      <c r="R29" s="762"/>
      <c r="S29" s="762"/>
      <c r="T29" s="762"/>
      <c r="U29" s="762"/>
      <c r="V29" s="762"/>
      <c r="W29" s="762" t="s">
        <v>2382</v>
      </c>
      <c r="X29" s="762"/>
      <c r="Y29" s="762" t="s">
        <v>2569</v>
      </c>
      <c r="Z29" s="762" t="s">
        <v>1609</v>
      </c>
      <c r="AA29" s="762" t="s">
        <v>1609</v>
      </c>
      <c r="AB29" s="762"/>
      <c r="AC29" s="762" t="s">
        <v>2574</v>
      </c>
      <c r="AD29" s="762" t="s">
        <v>2584</v>
      </c>
      <c r="AE29" s="762" t="s">
        <v>2585</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v>0</v>
      </c>
      <c r="CH29" s="763"/>
      <c r="CI29" s="763"/>
    </row>
    <row r="30" spans="1:87" s="759" customFormat="1" ht="100">
      <c r="A30" s="756">
        <f t="shared" si="0"/>
        <v>27</v>
      </c>
      <c r="B30" s="762">
        <v>4</v>
      </c>
      <c r="C30" s="762" t="s">
        <v>2382</v>
      </c>
      <c r="D30" s="762"/>
      <c r="E30" s="762"/>
      <c r="F30" s="762" t="s">
        <v>1621</v>
      </c>
      <c r="G30" s="762"/>
      <c r="H30" s="762" t="s">
        <v>1621</v>
      </c>
      <c r="I30" s="762" t="s">
        <v>2383</v>
      </c>
      <c r="J30" s="762"/>
      <c r="K30" s="762" t="s">
        <v>2390</v>
      </c>
      <c r="L30" s="762" t="s">
        <v>2503</v>
      </c>
      <c r="M30" s="762"/>
      <c r="N30" s="762"/>
      <c r="O30" s="762"/>
      <c r="P30" s="762"/>
      <c r="Q30" s="762"/>
      <c r="R30" s="762"/>
      <c r="S30" s="762"/>
      <c r="T30" s="762"/>
      <c r="U30" s="762"/>
      <c r="V30" s="762" t="s">
        <v>2383</v>
      </c>
      <c r="W30" s="762" t="s">
        <v>2382</v>
      </c>
      <c r="X30" s="762" t="s">
        <v>2542</v>
      </c>
      <c r="Y30" s="762" t="s">
        <v>2569</v>
      </c>
      <c r="Z30" s="762" t="s">
        <v>1609</v>
      </c>
      <c r="AA30" s="762" t="s">
        <v>78</v>
      </c>
      <c r="AB30" s="762"/>
      <c r="AC30" s="762" t="s">
        <v>2574</v>
      </c>
      <c r="AD30" s="762" t="s">
        <v>2583</v>
      </c>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v>0</v>
      </c>
      <c r="CH30" s="763"/>
      <c r="CI30" s="763"/>
    </row>
    <row r="31" spans="1:87" s="759" customFormat="1" ht="62.5">
      <c r="A31" s="756">
        <f t="shared" si="0"/>
        <v>28</v>
      </c>
      <c r="B31" s="762">
        <v>4</v>
      </c>
      <c r="C31" s="762" t="s">
        <v>2382</v>
      </c>
      <c r="D31" s="762"/>
      <c r="E31" s="762"/>
      <c r="F31" s="762" t="s">
        <v>1621</v>
      </c>
      <c r="G31" s="762"/>
      <c r="H31" s="762" t="s">
        <v>1621</v>
      </c>
      <c r="I31" s="762" t="s">
        <v>2388</v>
      </c>
      <c r="J31" s="762"/>
      <c r="K31" s="762" t="s">
        <v>2397</v>
      </c>
      <c r="L31" s="762" t="s">
        <v>2431</v>
      </c>
      <c r="M31" s="762" t="s">
        <v>2488</v>
      </c>
      <c r="N31" s="762"/>
      <c r="O31" s="762"/>
      <c r="P31" s="762"/>
      <c r="Q31" s="762"/>
      <c r="R31" s="762"/>
      <c r="S31" s="762"/>
      <c r="T31" s="762"/>
      <c r="U31" s="762"/>
      <c r="V31" s="762" t="s">
        <v>2388</v>
      </c>
      <c r="W31" s="762" t="s">
        <v>2382</v>
      </c>
      <c r="X31" s="762"/>
      <c r="Y31" s="762" t="s">
        <v>2569</v>
      </c>
      <c r="Z31" s="762" t="s">
        <v>1609</v>
      </c>
      <c r="AA31" s="762" t="s">
        <v>1609</v>
      </c>
      <c r="AB31" s="762"/>
      <c r="AC31" s="762" t="s">
        <v>2574</v>
      </c>
      <c r="AD31" s="762"/>
      <c r="AE31" s="762" t="s">
        <v>2662</v>
      </c>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v>0</v>
      </c>
      <c r="CH31" s="763"/>
      <c r="CI31" s="763"/>
    </row>
    <row r="32" spans="1:87" s="759" customFormat="1" ht="37.5">
      <c r="A32" s="756">
        <f t="shared" si="0"/>
        <v>29</v>
      </c>
      <c r="B32" s="762">
        <v>4</v>
      </c>
      <c r="C32" s="762" t="s">
        <v>2382</v>
      </c>
      <c r="D32" s="762"/>
      <c r="E32" s="762"/>
      <c r="F32" s="762" t="s">
        <v>1621</v>
      </c>
      <c r="G32" s="762"/>
      <c r="H32" s="762" t="s">
        <v>1621</v>
      </c>
      <c r="I32" s="762" t="s">
        <v>2389</v>
      </c>
      <c r="J32" s="762"/>
      <c r="K32" s="762" t="s">
        <v>2398</v>
      </c>
      <c r="L32" s="762" t="s">
        <v>2431</v>
      </c>
      <c r="M32" s="762" t="s">
        <v>2404</v>
      </c>
      <c r="N32" s="762"/>
      <c r="O32" s="762"/>
      <c r="P32" s="762"/>
      <c r="Q32" s="762"/>
      <c r="R32" s="762"/>
      <c r="S32" s="762"/>
      <c r="T32" s="762"/>
      <c r="U32" s="762"/>
      <c r="V32" s="762" t="s">
        <v>2389</v>
      </c>
      <c r="W32" s="762" t="s">
        <v>2382</v>
      </c>
      <c r="X32" s="762"/>
      <c r="Y32" s="762" t="s">
        <v>2569</v>
      </c>
      <c r="Z32" s="762" t="s">
        <v>78</v>
      </c>
      <c r="AA32" s="762" t="s">
        <v>78</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v>0</v>
      </c>
      <c r="CH32" s="763"/>
      <c r="CI32" s="763"/>
    </row>
    <row r="33" spans="1:87" s="759" customFormat="1" ht="37.5">
      <c r="A33" s="756">
        <f t="shared" si="0"/>
        <v>30</v>
      </c>
      <c r="B33" s="762">
        <v>4</v>
      </c>
      <c r="C33" s="762" t="s">
        <v>2382</v>
      </c>
      <c r="D33" s="762"/>
      <c r="E33" s="762"/>
      <c r="F33" s="762" t="s">
        <v>1621</v>
      </c>
      <c r="G33" s="762"/>
      <c r="H33" s="762" t="s">
        <v>1621</v>
      </c>
      <c r="I33" s="762" t="s">
        <v>2385</v>
      </c>
      <c r="J33" s="762"/>
      <c r="K33" s="762" t="s">
        <v>2392</v>
      </c>
      <c r="L33" s="762" t="s">
        <v>263</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v>0</v>
      </c>
      <c r="CH33" s="763"/>
      <c r="CI33" s="763"/>
    </row>
    <row r="34" spans="1:87" s="759" customFormat="1" ht="50">
      <c r="A34" s="756">
        <f t="shared" si="0"/>
        <v>31</v>
      </c>
      <c r="B34" s="762">
        <v>4</v>
      </c>
      <c r="C34" s="762" t="s">
        <v>2382</v>
      </c>
      <c r="D34" s="762"/>
      <c r="E34" s="762"/>
      <c r="F34" s="762" t="s">
        <v>1621</v>
      </c>
      <c r="G34" s="762"/>
      <c r="H34" s="762" t="s">
        <v>1621</v>
      </c>
      <c r="I34" s="762" t="s">
        <v>2384</v>
      </c>
      <c r="J34" s="762"/>
      <c r="K34" s="762" t="s">
        <v>2500</v>
      </c>
      <c r="L34" s="762" t="s">
        <v>2343</v>
      </c>
      <c r="M34" s="762" t="s">
        <v>2501</v>
      </c>
      <c r="N34" s="762"/>
      <c r="O34" s="762"/>
      <c r="P34" s="762"/>
      <c r="Q34" s="762"/>
      <c r="R34" s="762"/>
      <c r="S34" s="762"/>
      <c r="T34" s="762"/>
      <c r="U34" s="762"/>
      <c r="V34" s="762" t="s">
        <v>2384</v>
      </c>
      <c r="W34" s="762" t="s">
        <v>2382</v>
      </c>
      <c r="X34" s="762"/>
      <c r="Y34" s="762" t="s">
        <v>2569</v>
      </c>
      <c r="Z34" s="762">
        <v>0</v>
      </c>
      <c r="AA34" s="762">
        <v>0</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v>0</v>
      </c>
      <c r="CH34" s="763"/>
      <c r="CI34" s="763"/>
    </row>
    <row r="35" spans="1:87" s="759" customFormat="1" ht="62.5">
      <c r="A35" s="756">
        <f t="shared" si="0"/>
        <v>32</v>
      </c>
      <c r="B35" s="762">
        <v>4</v>
      </c>
      <c r="C35" s="762" t="s">
        <v>2382</v>
      </c>
      <c r="D35" s="762"/>
      <c r="E35" s="762"/>
      <c r="F35" s="762" t="s">
        <v>1621</v>
      </c>
      <c r="G35" s="762"/>
      <c r="H35" s="762" t="s">
        <v>1621</v>
      </c>
      <c r="I35" s="762" t="s">
        <v>2386</v>
      </c>
      <c r="J35" s="762"/>
      <c r="K35" s="762" t="s">
        <v>2394</v>
      </c>
      <c r="L35" s="762" t="s">
        <v>2431</v>
      </c>
      <c r="M35" s="762" t="s">
        <v>2402</v>
      </c>
      <c r="N35" s="762"/>
      <c r="O35" s="762"/>
      <c r="P35" s="762"/>
      <c r="Q35" s="762"/>
      <c r="R35" s="762"/>
      <c r="S35" s="762"/>
      <c r="T35" s="762"/>
      <c r="U35" s="762"/>
      <c r="V35" s="762" t="s">
        <v>2386</v>
      </c>
      <c r="W35" s="762" t="s">
        <v>2382</v>
      </c>
      <c r="X35" s="762"/>
      <c r="Y35" s="762" t="s">
        <v>2569</v>
      </c>
      <c r="Z35" s="762">
        <v>0</v>
      </c>
      <c r="AA35" s="762">
        <v>0</v>
      </c>
      <c r="AB35" s="762"/>
      <c r="AC35" s="762"/>
      <c r="AD35" s="762"/>
      <c r="AE35" s="762"/>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v>0</v>
      </c>
      <c r="CH35" s="763"/>
      <c r="CI35" s="763"/>
    </row>
    <row r="36" spans="1:87" s="759" customFormat="1" ht="62.5">
      <c r="A36" s="756">
        <f t="shared" si="0"/>
        <v>33</v>
      </c>
      <c r="B36" s="764">
        <v>5</v>
      </c>
      <c r="C36" s="764" t="s">
        <v>2381</v>
      </c>
      <c r="D36" s="764">
        <v>12</v>
      </c>
      <c r="E36" s="764" t="s">
        <v>1593</v>
      </c>
      <c r="F36" s="764"/>
      <c r="G36" s="764" t="s">
        <v>1621</v>
      </c>
      <c r="H36" s="764" t="s">
        <v>1621</v>
      </c>
      <c r="I36" s="764" t="s">
        <v>442</v>
      </c>
      <c r="J36" s="764" t="s">
        <v>441</v>
      </c>
      <c r="K36" s="764" t="s">
        <v>2780</v>
      </c>
      <c r="L36" s="764" t="s">
        <v>2430</v>
      </c>
      <c r="M36" s="764"/>
      <c r="N36" s="764"/>
      <c r="O36" s="764"/>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4" t="s">
        <v>2706</v>
      </c>
      <c r="AM36" s="764"/>
      <c r="AN36" s="764"/>
      <c r="AO36" s="764"/>
      <c r="AP36" s="764"/>
      <c r="AQ36" s="764" t="s">
        <v>444</v>
      </c>
      <c r="AR36" s="764" t="s">
        <v>1736</v>
      </c>
      <c r="AS36" s="764"/>
      <c r="AT36" s="764"/>
      <c r="AU36" s="764"/>
      <c r="AV36" s="764" t="s">
        <v>445</v>
      </c>
      <c r="AW36" s="764" t="s">
        <v>78</v>
      </c>
      <c r="AX36" s="764" t="s">
        <v>159</v>
      </c>
      <c r="AY36" s="764" t="s">
        <v>446</v>
      </c>
      <c r="AZ36" s="764" t="s">
        <v>447</v>
      </c>
      <c r="BA36" s="764" t="s">
        <v>78</v>
      </c>
      <c r="BB36" s="764"/>
      <c r="BC36" s="764" t="s">
        <v>2707</v>
      </c>
      <c r="BD36" s="764"/>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v>2</v>
      </c>
      <c r="CH36" s="765"/>
      <c r="CI36" s="765"/>
    </row>
    <row r="37" spans="1:87" s="759" customFormat="1" ht="125">
      <c r="A37" s="756">
        <f t="shared" si="0"/>
        <v>34</v>
      </c>
      <c r="B37" s="764">
        <v>5</v>
      </c>
      <c r="C37" s="764" t="s">
        <v>2381</v>
      </c>
      <c r="D37" s="764">
        <v>11</v>
      </c>
      <c r="E37" s="764" t="s">
        <v>1593</v>
      </c>
      <c r="F37" s="764"/>
      <c r="G37" s="764"/>
      <c r="H37" s="764"/>
      <c r="I37" s="764" t="s">
        <v>435</v>
      </c>
      <c r="J37" s="764" t="s">
        <v>434</v>
      </c>
      <c r="K37" s="764" t="s">
        <v>1816</v>
      </c>
      <c r="L37" s="764" t="s">
        <v>2430</v>
      </c>
      <c r="M37" s="764" t="s">
        <v>2238</v>
      </c>
      <c r="N37" s="764"/>
      <c r="O37" s="764" t="s">
        <v>277</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t="s">
        <v>2221</v>
      </c>
      <c r="AP37" s="764"/>
      <c r="AQ37" s="764" t="s">
        <v>435</v>
      </c>
      <c r="AR37" s="764" t="s">
        <v>1575</v>
      </c>
      <c r="AS37" s="764" t="s">
        <v>435</v>
      </c>
      <c r="AT37" s="764"/>
      <c r="AU37" s="764"/>
      <c r="AV37" s="764" t="s">
        <v>437</v>
      </c>
      <c r="AW37" s="764" t="s">
        <v>307</v>
      </c>
      <c r="AX37" s="764" t="s">
        <v>277</v>
      </c>
      <c r="AY37" s="764">
        <v>0</v>
      </c>
      <c r="AZ37" s="764">
        <v>100</v>
      </c>
      <c r="BA37" s="764" t="s">
        <v>78</v>
      </c>
      <c r="BB37" s="764"/>
      <c r="BC37" s="764" t="s">
        <v>2708</v>
      </c>
      <c r="BD37" s="764"/>
      <c r="BE37" s="764" t="s">
        <v>2709</v>
      </c>
      <c r="BF37" s="768" t="s">
        <v>2728</v>
      </c>
      <c r="BG37" s="764" t="s">
        <v>438</v>
      </c>
      <c r="BH37" s="764" t="s">
        <v>438</v>
      </c>
      <c r="BI37" s="764"/>
      <c r="BJ37" s="764" t="s">
        <v>438</v>
      </c>
      <c r="BK37" s="764"/>
      <c r="BL37" s="764"/>
      <c r="BM37" s="764" t="s">
        <v>325</v>
      </c>
      <c r="BN37" s="764" t="s">
        <v>439</v>
      </c>
      <c r="BO37" s="764" t="s">
        <v>439</v>
      </c>
      <c r="BP37" s="764"/>
      <c r="BQ37" s="764" t="s">
        <v>440</v>
      </c>
      <c r="BR37" s="764" t="s">
        <v>2710</v>
      </c>
      <c r="BS37" s="764"/>
      <c r="BT37" s="764" t="s">
        <v>2711</v>
      </c>
      <c r="BU37" s="764"/>
      <c r="BV37" s="764"/>
      <c r="BW37" s="764"/>
      <c r="BX37" s="764" t="s">
        <v>2598</v>
      </c>
      <c r="BY37" s="764"/>
      <c r="BZ37" s="764"/>
      <c r="CA37" s="764"/>
      <c r="CB37" s="764"/>
      <c r="CC37" s="764" t="s">
        <v>2712</v>
      </c>
      <c r="CD37" s="764"/>
      <c r="CE37" s="768" t="s">
        <v>2754</v>
      </c>
      <c r="CF37" s="768" t="s">
        <v>2727</v>
      </c>
      <c r="CG37" s="764">
        <v>2</v>
      </c>
      <c r="CH37" s="765"/>
      <c r="CI37" s="765"/>
    </row>
    <row r="38" spans="1:87" s="759" customFormat="1" ht="62.5">
      <c r="A38" s="756">
        <f t="shared" si="0"/>
        <v>35</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t="s">
        <v>428</v>
      </c>
      <c r="AR38" s="764" t="s">
        <v>1573</v>
      </c>
      <c r="AS38" s="764"/>
      <c r="AT38" s="764"/>
      <c r="AU38" s="764"/>
      <c r="AV38" s="764" t="s">
        <v>429</v>
      </c>
      <c r="AW38" s="764" t="s">
        <v>78</v>
      </c>
      <c r="AX38" s="764" t="s">
        <v>159</v>
      </c>
      <c r="AY38" s="764">
        <v>1</v>
      </c>
      <c r="AZ38" s="764" t="s">
        <v>78</v>
      </c>
      <c r="BA38" s="764" t="s">
        <v>78</v>
      </c>
      <c r="BB38" s="764"/>
      <c r="BC38" s="764" t="s">
        <v>2599</v>
      </c>
      <c r="BD38" s="764"/>
      <c r="BE38" s="764" t="s">
        <v>2713</v>
      </c>
      <c r="BF38" s="768" t="s">
        <v>2728</v>
      </c>
      <c r="BG38" s="764" t="s">
        <v>430</v>
      </c>
      <c r="BH38" s="764" t="s">
        <v>430</v>
      </c>
      <c r="BI38" s="764"/>
      <c r="BJ38" s="764" t="s">
        <v>430</v>
      </c>
      <c r="BK38" s="764"/>
      <c r="BL38" s="764"/>
      <c r="BM38" s="764" t="s">
        <v>280</v>
      </c>
      <c r="BN38" s="764" t="s">
        <v>431</v>
      </c>
      <c r="BO38" s="764" t="s">
        <v>431</v>
      </c>
      <c r="BP38" s="764"/>
      <c r="BQ38" s="764"/>
      <c r="BR38" s="764" t="s">
        <v>2710</v>
      </c>
      <c r="BS38" s="764"/>
      <c r="BT38" s="764" t="s">
        <v>2714</v>
      </c>
      <c r="BU38" s="764"/>
      <c r="BV38" s="764"/>
      <c r="BW38" s="764" t="s">
        <v>426</v>
      </c>
      <c r="BX38" s="764" t="s">
        <v>432</v>
      </c>
      <c r="BY38" s="764"/>
      <c r="BZ38" s="764"/>
      <c r="CA38" s="764" t="s">
        <v>433</v>
      </c>
      <c r="CB38" s="764" t="s">
        <v>301</v>
      </c>
      <c r="CC38" s="764" t="s">
        <v>2462</v>
      </c>
      <c r="CD38" s="764"/>
      <c r="CE38" s="768" t="s">
        <v>2754</v>
      </c>
      <c r="CF38" s="768" t="s">
        <v>2726</v>
      </c>
      <c r="CG38" s="764">
        <v>3</v>
      </c>
      <c r="CH38" s="765"/>
      <c r="CI38" s="765"/>
    </row>
    <row r="39" spans="1:87" s="759" customFormat="1" ht="25">
      <c r="A39" s="756">
        <f t="shared" si="0"/>
        <v>36</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4"/>
      <c r="AM39" s="764"/>
      <c r="AN39" s="764"/>
      <c r="AO39" s="764" t="s">
        <v>2219</v>
      </c>
      <c r="AP39" s="764"/>
      <c r="AQ39" s="764" t="s">
        <v>449</v>
      </c>
      <c r="AR39" s="764" t="s">
        <v>1740</v>
      </c>
      <c r="AS39" s="764" t="s">
        <v>449</v>
      </c>
      <c r="AT39" s="764"/>
      <c r="AU39" s="764"/>
      <c r="AV39" s="764" t="s">
        <v>450</v>
      </c>
      <c r="AW39" s="764" t="s">
        <v>78</v>
      </c>
      <c r="AX39" s="764" t="s">
        <v>78</v>
      </c>
      <c r="AY39" s="764">
        <v>1</v>
      </c>
      <c r="AZ39" s="764" t="s">
        <v>159</v>
      </c>
      <c r="BA39" s="764" t="s">
        <v>78</v>
      </c>
      <c r="BB39" s="764"/>
      <c r="BC39" s="764"/>
      <c r="BD39" s="764"/>
      <c r="BE39" s="764"/>
      <c r="BF39" s="764"/>
      <c r="BG39" s="764" t="s">
        <v>451</v>
      </c>
      <c r="BH39" s="764" t="s">
        <v>451</v>
      </c>
      <c r="BI39" s="764"/>
      <c r="BJ39" s="764"/>
      <c r="BK39" s="764"/>
      <c r="BL39" s="764"/>
      <c r="BM39" s="764"/>
      <c r="BN39" s="764" t="s">
        <v>452</v>
      </c>
      <c r="BO39" s="764" t="s">
        <v>452</v>
      </c>
      <c r="BP39" s="764"/>
      <c r="BQ39" s="764"/>
      <c r="BR39" s="764"/>
      <c r="BS39" s="764"/>
      <c r="BT39" s="764"/>
      <c r="BU39" s="764"/>
      <c r="BV39" s="764"/>
      <c r="BW39" s="764"/>
      <c r="BX39" s="764"/>
      <c r="BY39" s="764"/>
      <c r="BZ39" s="764"/>
      <c r="CA39" s="764"/>
      <c r="CB39" s="764"/>
      <c r="CC39" s="764"/>
      <c r="CD39" s="764"/>
      <c r="CE39" s="764"/>
      <c r="CF39" s="764"/>
      <c r="CG39" s="764">
        <v>3</v>
      </c>
      <c r="CH39" s="765"/>
      <c r="CI39" s="765"/>
    </row>
    <row r="40" spans="1:87" s="759" customFormat="1" ht="137.5">
      <c r="A40" s="756">
        <f t="shared" si="0"/>
        <v>37</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c r="AL40" s="768" t="s">
        <v>2716</v>
      </c>
      <c r="AM40" s="764"/>
      <c r="AN40" s="768" t="s">
        <v>2717</v>
      </c>
      <c r="AO40" s="768" t="s">
        <v>2785</v>
      </c>
      <c r="AP40" s="768" t="s">
        <v>2784</v>
      </c>
      <c r="AQ40" s="764"/>
      <c r="AR40" s="764"/>
      <c r="AS40" s="764"/>
      <c r="AT40" s="764"/>
      <c r="AU40" s="764"/>
      <c r="AV40" s="764"/>
      <c r="AW40" s="764"/>
      <c r="AX40" s="764"/>
      <c r="AY40" s="764"/>
      <c r="AZ40" s="764"/>
      <c r="BA40" s="764"/>
      <c r="BB40" s="764"/>
      <c r="BC40" s="764"/>
      <c r="BD40" s="764"/>
      <c r="BE40" s="764"/>
      <c r="BF40" s="764"/>
      <c r="BG40" s="764" t="s">
        <v>296</v>
      </c>
      <c r="BH40" s="764" t="s">
        <v>296</v>
      </c>
      <c r="BI40" s="764"/>
      <c r="BJ40" s="764" t="s">
        <v>296</v>
      </c>
      <c r="BK40" s="764"/>
      <c r="BL40" s="764"/>
      <c r="BM40" s="764" t="s">
        <v>268</v>
      </c>
      <c r="BN40" s="764" t="s">
        <v>297</v>
      </c>
      <c r="BO40" s="764" t="s">
        <v>297</v>
      </c>
      <c r="BP40" s="764" t="s">
        <v>298</v>
      </c>
      <c r="BQ40" s="764"/>
      <c r="BR40" s="764" t="s">
        <v>2715</v>
      </c>
      <c r="BS40" s="764"/>
      <c r="BT40" s="764" t="s">
        <v>2718</v>
      </c>
      <c r="BU40" s="764"/>
      <c r="BV40" s="768" t="s">
        <v>2719</v>
      </c>
      <c r="BW40" s="764" t="s">
        <v>293</v>
      </c>
      <c r="BX40" s="764" t="s">
        <v>299</v>
      </c>
      <c r="BY40" s="764"/>
      <c r="BZ40" s="764"/>
      <c r="CA40" s="764" t="s">
        <v>300</v>
      </c>
      <c r="CB40" s="764" t="s">
        <v>301</v>
      </c>
      <c r="CC40" s="764" t="s">
        <v>2720</v>
      </c>
      <c r="CD40" s="764"/>
      <c r="CE40" s="764" t="s">
        <v>2718</v>
      </c>
      <c r="CF40" s="768" t="s">
        <v>2725</v>
      </c>
      <c r="CG40" s="764">
        <v>3</v>
      </c>
      <c r="CH40" s="765"/>
      <c r="CI40" s="765"/>
    </row>
    <row r="41" spans="1:87" s="759" customFormat="1" ht="175">
      <c r="A41" s="756">
        <f t="shared" si="0"/>
        <v>38</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298</v>
      </c>
      <c r="AL41" s="764" t="s">
        <v>2721</v>
      </c>
      <c r="AM41" s="764"/>
      <c r="AN41" s="768" t="s">
        <v>2754</v>
      </c>
      <c r="AO41" s="768" t="s">
        <v>2787</v>
      </c>
      <c r="AP41" s="768" t="s">
        <v>2786</v>
      </c>
      <c r="AQ41" s="764" t="s">
        <v>305</v>
      </c>
      <c r="AR41" s="768" t="s">
        <v>1574</v>
      </c>
      <c r="AS41" s="764" t="s">
        <v>2421</v>
      </c>
      <c r="AT41" s="764"/>
      <c r="AU41" s="764"/>
      <c r="AV41" s="764" t="s">
        <v>306</v>
      </c>
      <c r="AW41" s="764" t="s">
        <v>307</v>
      </c>
      <c r="AX41" s="764" t="s">
        <v>248</v>
      </c>
      <c r="AY41" s="764">
        <v>0</v>
      </c>
      <c r="AZ41" s="764" t="s">
        <v>159</v>
      </c>
      <c r="BA41" s="764" t="s">
        <v>78</v>
      </c>
      <c r="BB41" s="764"/>
      <c r="BC41" s="764" t="s">
        <v>2722</v>
      </c>
      <c r="BD41" s="764"/>
      <c r="BE41" s="768" t="s">
        <v>2754</v>
      </c>
      <c r="BF41" s="768" t="s">
        <v>2781</v>
      </c>
      <c r="BG41" s="764" t="s">
        <v>308</v>
      </c>
      <c r="BH41" s="764" t="s">
        <v>308</v>
      </c>
      <c r="BI41" s="764"/>
      <c r="BJ41" s="764" t="s">
        <v>308</v>
      </c>
      <c r="BK41" s="764"/>
      <c r="BL41" s="764"/>
      <c r="BM41" s="764" t="s">
        <v>268</v>
      </c>
      <c r="BN41" s="764" t="s">
        <v>309</v>
      </c>
      <c r="BO41" s="764" t="s">
        <v>309</v>
      </c>
      <c r="BP41" s="764" t="s">
        <v>248</v>
      </c>
      <c r="BQ41" s="764"/>
      <c r="BR41" s="764" t="s">
        <v>2723</v>
      </c>
      <c r="BS41" s="764"/>
      <c r="BT41" s="764" t="s">
        <v>2724</v>
      </c>
      <c r="BU41" s="764"/>
      <c r="BV41" s="764"/>
      <c r="BW41" s="764"/>
      <c r="BX41" s="764"/>
      <c r="BY41" s="764"/>
      <c r="BZ41" s="764"/>
      <c r="CA41" s="764"/>
      <c r="CB41" s="764"/>
      <c r="CC41" s="764"/>
      <c r="CD41" s="764"/>
      <c r="CE41" s="764"/>
      <c r="CF41" s="764" t="s">
        <v>2245</v>
      </c>
      <c r="CG41" s="764">
        <v>3</v>
      </c>
      <c r="CH41" s="765"/>
      <c r="CI41" s="765"/>
    </row>
    <row r="42" spans="1:87" s="759" customFormat="1" ht="37.5">
      <c r="A42" s="756">
        <f t="shared" si="0"/>
        <v>39</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2448</v>
      </c>
      <c r="AM42" s="764"/>
      <c r="AN42" s="764" t="s">
        <v>2729</v>
      </c>
      <c r="AO42" s="764"/>
      <c r="AP42" s="764"/>
      <c r="AQ42" s="764" t="s">
        <v>265</v>
      </c>
      <c r="AR42" s="764" t="s">
        <v>1565</v>
      </c>
      <c r="AS42" s="764" t="s">
        <v>2420</v>
      </c>
      <c r="AT42" s="764"/>
      <c r="AU42" s="764"/>
      <c r="AV42" s="764" t="s">
        <v>266</v>
      </c>
      <c r="AW42" s="764" t="s">
        <v>78</v>
      </c>
      <c r="AX42" s="764" t="s">
        <v>248</v>
      </c>
      <c r="AY42" s="764">
        <v>0</v>
      </c>
      <c r="AZ42" s="764" t="s">
        <v>159</v>
      </c>
      <c r="BA42" s="764" t="s">
        <v>78</v>
      </c>
      <c r="BB42" s="764"/>
      <c r="BC42" s="764" t="s">
        <v>2243</v>
      </c>
      <c r="BD42" s="764" t="s">
        <v>2001</v>
      </c>
      <c r="BE42" s="764" t="s">
        <v>2729</v>
      </c>
      <c r="BF42" s="764"/>
      <c r="BG42" s="764" t="s">
        <v>267</v>
      </c>
      <c r="BH42" s="764" t="s">
        <v>267</v>
      </c>
      <c r="BI42" s="764"/>
      <c r="BJ42" s="764" t="s">
        <v>267</v>
      </c>
      <c r="BK42" s="764"/>
      <c r="BL42" s="764"/>
      <c r="BM42" s="764" t="s">
        <v>268</v>
      </c>
      <c r="BN42" s="764" t="s">
        <v>269</v>
      </c>
      <c r="BO42" s="764" t="s">
        <v>269</v>
      </c>
      <c r="BP42" s="764" t="s">
        <v>248</v>
      </c>
      <c r="BQ42" s="764"/>
      <c r="BR42" s="764" t="s">
        <v>2458</v>
      </c>
      <c r="BS42" s="764"/>
      <c r="BT42" s="764" t="s">
        <v>2729</v>
      </c>
      <c r="BU42" s="764"/>
      <c r="BV42" s="764"/>
      <c r="BW42" s="764" t="s">
        <v>261</v>
      </c>
      <c r="BX42" s="764" t="s">
        <v>270</v>
      </c>
      <c r="BY42" s="764"/>
      <c r="BZ42" s="764"/>
      <c r="CA42" s="764" t="s">
        <v>271</v>
      </c>
      <c r="CB42" s="764" t="s">
        <v>248</v>
      </c>
      <c r="CC42" s="764" t="s">
        <v>2461</v>
      </c>
      <c r="CD42" s="764"/>
      <c r="CE42" s="764" t="s">
        <v>2729</v>
      </c>
      <c r="CF42" s="764"/>
      <c r="CG42" s="764">
        <v>4</v>
      </c>
      <c r="CH42" s="765"/>
      <c r="CI42" s="765"/>
    </row>
    <row r="43" spans="1:87" s="759" customFormat="1" ht="37.5">
      <c r="A43" s="756">
        <f t="shared" si="0"/>
        <v>40</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v>0</v>
      </c>
      <c r="CH43" s="765"/>
      <c r="CI43" s="765"/>
    </row>
    <row r="44" spans="1:87" s="759" customFormat="1" ht="87.5">
      <c r="A44" s="756">
        <f t="shared" si="0"/>
        <v>41</v>
      </c>
      <c r="B44" s="764">
        <v>5</v>
      </c>
      <c r="C44" s="764" t="s">
        <v>2381</v>
      </c>
      <c r="D44" s="764">
        <v>3</v>
      </c>
      <c r="E44" s="764" t="s">
        <v>260</v>
      </c>
      <c r="F44" s="764"/>
      <c r="G44" s="764" t="s">
        <v>1621</v>
      </c>
      <c r="H44" s="764" t="s">
        <v>1621</v>
      </c>
      <c r="I44" s="764" t="s">
        <v>273</v>
      </c>
      <c r="J44" s="764" t="s">
        <v>272</v>
      </c>
      <c r="K44" s="764" t="s">
        <v>2258</v>
      </c>
      <c r="L44" s="764" t="s">
        <v>2430</v>
      </c>
      <c r="M44" s="764" t="s">
        <v>2238</v>
      </c>
      <c r="N44" s="764"/>
      <c r="O44" s="764" t="s">
        <v>277</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2449</v>
      </c>
      <c r="AM44" s="764"/>
      <c r="AN44" s="764"/>
      <c r="AO44" s="764"/>
      <c r="AP44" s="764"/>
      <c r="AQ44" s="764" t="s">
        <v>275</v>
      </c>
      <c r="AR44" s="764" t="s">
        <v>1564</v>
      </c>
      <c r="AS44" s="764" t="s">
        <v>2419</v>
      </c>
      <c r="AT44" s="764"/>
      <c r="AU44" s="764"/>
      <c r="AV44" s="764" t="s">
        <v>276</v>
      </c>
      <c r="AW44" s="764" t="s">
        <v>78</v>
      </c>
      <c r="AX44" s="764" t="s">
        <v>277</v>
      </c>
      <c r="AY44" s="764">
        <v>0</v>
      </c>
      <c r="AZ44" s="764" t="s">
        <v>278</v>
      </c>
      <c r="BA44" s="764" t="s">
        <v>78</v>
      </c>
      <c r="BB44" s="764"/>
      <c r="BC44" s="768" t="s">
        <v>2730</v>
      </c>
      <c r="BD44" s="764" t="s">
        <v>1610</v>
      </c>
      <c r="BE44" s="764" t="s">
        <v>2731</v>
      </c>
      <c r="BF44" s="764"/>
      <c r="BG44" s="764" t="s">
        <v>279</v>
      </c>
      <c r="BH44" s="764" t="s">
        <v>279</v>
      </c>
      <c r="BI44" s="764"/>
      <c r="BJ44" s="764" t="s">
        <v>279</v>
      </c>
      <c r="BK44" s="764"/>
      <c r="BL44" s="764"/>
      <c r="BM44" s="764" t="s">
        <v>280</v>
      </c>
      <c r="BN44" s="764" t="s">
        <v>281</v>
      </c>
      <c r="BO44" s="764" t="s">
        <v>281</v>
      </c>
      <c r="BP44" s="764" t="s">
        <v>277</v>
      </c>
      <c r="BQ44" s="764"/>
      <c r="BR44" s="764" t="s">
        <v>2449</v>
      </c>
      <c r="BS44" s="764" t="s">
        <v>1264</v>
      </c>
      <c r="BT44" s="764" t="s">
        <v>2731</v>
      </c>
      <c r="BU44" s="764"/>
      <c r="BV44" s="764"/>
      <c r="BW44" s="764" t="s">
        <v>272</v>
      </c>
      <c r="BX44" s="764" t="s">
        <v>273</v>
      </c>
      <c r="BY44" s="764"/>
      <c r="BZ44" s="764"/>
      <c r="CA44" s="764" t="s">
        <v>282</v>
      </c>
      <c r="CB44" s="764" t="s">
        <v>277</v>
      </c>
      <c r="CC44" s="764" t="s">
        <v>2462</v>
      </c>
      <c r="CD44" s="764"/>
      <c r="CE44" s="764" t="s">
        <v>2731</v>
      </c>
      <c r="CF44" s="764"/>
      <c r="CG44" s="764">
        <v>4</v>
      </c>
      <c r="CH44" s="765"/>
      <c r="CI44" s="765"/>
    </row>
    <row r="45" spans="1:87" s="759" customFormat="1" ht="75">
      <c r="A45" s="756">
        <f t="shared" si="0"/>
        <v>42</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t="s">
        <v>374</v>
      </c>
      <c r="AR45" s="764" t="s">
        <v>374</v>
      </c>
      <c r="AS45" s="764"/>
      <c r="AT45" s="764"/>
      <c r="AU45" s="764"/>
      <c r="AV45" s="764" t="s">
        <v>375</v>
      </c>
      <c r="AW45" s="764" t="s">
        <v>78</v>
      </c>
      <c r="AX45" s="764" t="s">
        <v>248</v>
      </c>
      <c r="AY45" s="764">
        <v>0</v>
      </c>
      <c r="AZ45" s="764" t="s">
        <v>159</v>
      </c>
      <c r="BA45" s="764" t="s">
        <v>78</v>
      </c>
      <c r="BB45" s="764"/>
      <c r="BC45" s="764" t="s">
        <v>2732</v>
      </c>
      <c r="BD45" s="764"/>
      <c r="BE45" s="768" t="s">
        <v>2754</v>
      </c>
      <c r="BF45" s="768" t="s">
        <v>2733</v>
      </c>
      <c r="BG45" s="764" t="s">
        <v>376</v>
      </c>
      <c r="BH45" s="764" t="s">
        <v>376</v>
      </c>
      <c r="BI45" s="764"/>
      <c r="BJ45" s="764"/>
      <c r="BK45" s="764"/>
      <c r="BL45" s="764"/>
      <c r="BM45" s="764" t="s">
        <v>325</v>
      </c>
      <c r="BN45" s="764" t="s">
        <v>377</v>
      </c>
      <c r="BO45" s="764" t="s">
        <v>378</v>
      </c>
      <c r="BP45" s="764" t="s">
        <v>379</v>
      </c>
      <c r="BQ45" s="764"/>
      <c r="BR45" s="764" t="s">
        <v>2734</v>
      </c>
      <c r="BS45" s="764"/>
      <c r="BT45" s="764" t="s">
        <v>2735</v>
      </c>
      <c r="BU45" s="764"/>
      <c r="BV45" s="764"/>
      <c r="BW45" s="764"/>
      <c r="BX45" s="764"/>
      <c r="BY45" s="764"/>
      <c r="BZ45" s="764"/>
      <c r="CA45" s="764"/>
      <c r="CB45" s="764"/>
      <c r="CC45" s="764"/>
      <c r="CD45" s="764"/>
      <c r="CE45" s="764"/>
      <c r="CF45" s="764"/>
      <c r="CG45" s="764">
        <v>2</v>
      </c>
      <c r="CH45" s="765"/>
      <c r="CI45" s="765"/>
    </row>
    <row r="46" spans="1:87" s="759" customFormat="1" ht="175">
      <c r="A46" s="756">
        <f t="shared" si="0"/>
        <v>43</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2599</v>
      </c>
      <c r="AM46" s="764"/>
      <c r="AN46" s="764"/>
      <c r="AO46" s="764"/>
      <c r="AP46" s="764"/>
      <c r="AQ46" s="764" t="s">
        <v>287</v>
      </c>
      <c r="AR46" s="764" t="s">
        <v>1563</v>
      </c>
      <c r="AS46" s="764" t="s">
        <v>2423</v>
      </c>
      <c r="AT46" s="764"/>
      <c r="AU46" s="764"/>
      <c r="AV46" s="764" t="s">
        <v>288</v>
      </c>
      <c r="AW46" s="764" t="s">
        <v>78</v>
      </c>
      <c r="AX46" s="764" t="s">
        <v>248</v>
      </c>
      <c r="AY46" s="764">
        <v>150</v>
      </c>
      <c r="AZ46" s="764">
        <v>4000</v>
      </c>
      <c r="BA46" s="764" t="s">
        <v>78</v>
      </c>
      <c r="BB46" s="764"/>
      <c r="BC46" s="764" t="s">
        <v>2736</v>
      </c>
      <c r="BD46" s="764"/>
      <c r="BE46" s="764"/>
      <c r="BF46" s="764"/>
      <c r="BG46" s="764" t="s">
        <v>289</v>
      </c>
      <c r="BH46" s="764" t="s">
        <v>289</v>
      </c>
      <c r="BI46" s="764"/>
      <c r="BJ46" s="764" t="s">
        <v>289</v>
      </c>
      <c r="BK46" s="764"/>
      <c r="BL46" s="764"/>
      <c r="BM46" s="764" t="s">
        <v>290</v>
      </c>
      <c r="BN46" s="764" t="s">
        <v>291</v>
      </c>
      <c r="BO46" s="764" t="s">
        <v>291</v>
      </c>
      <c r="BP46" s="764"/>
      <c r="BQ46" s="764"/>
      <c r="BR46" s="764" t="s">
        <v>2710</v>
      </c>
      <c r="BS46" s="764"/>
      <c r="BT46" s="764"/>
      <c r="BU46" s="764"/>
      <c r="BV46" s="764"/>
      <c r="BW46" s="764" t="s">
        <v>284</v>
      </c>
      <c r="BX46" s="764" t="s">
        <v>285</v>
      </c>
      <c r="BY46" s="764"/>
      <c r="BZ46" s="764"/>
      <c r="CA46" s="764" t="s">
        <v>292</v>
      </c>
      <c r="CB46" s="764" t="s">
        <v>248</v>
      </c>
      <c r="CC46" s="764" t="s">
        <v>2462</v>
      </c>
      <c r="CD46" s="764"/>
      <c r="CE46" s="764"/>
      <c r="CF46" s="764"/>
      <c r="CG46" s="764">
        <v>4</v>
      </c>
      <c r="CH46" s="765"/>
      <c r="CI46" s="765"/>
    </row>
    <row r="47" spans="1:87" s="759" customFormat="1" ht="37.5">
      <c r="A47" s="756">
        <f t="shared" si="0"/>
        <v>44</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9" t="s">
        <v>2448</v>
      </c>
      <c r="AM47" s="764"/>
      <c r="AN47" s="770" t="s">
        <v>2737</v>
      </c>
      <c r="AO47" s="764" t="s">
        <v>2219</v>
      </c>
      <c r="AP47" s="764"/>
      <c r="AQ47" s="764" t="s">
        <v>312</v>
      </c>
      <c r="AR47" s="764" t="s">
        <v>1737</v>
      </c>
      <c r="AS47" s="764" t="s">
        <v>2422</v>
      </c>
      <c r="AT47" s="764"/>
      <c r="AU47" s="764"/>
      <c r="AV47" s="764" t="s">
        <v>313</v>
      </c>
      <c r="AW47" s="764" t="s">
        <v>78</v>
      </c>
      <c r="AX47" s="764" t="s">
        <v>248</v>
      </c>
      <c r="AY47" s="764">
        <v>0</v>
      </c>
      <c r="AZ47" s="764" t="s">
        <v>159</v>
      </c>
      <c r="BA47" s="764" t="s">
        <v>78</v>
      </c>
      <c r="BB47" s="764"/>
      <c r="BC47" s="770" t="s">
        <v>2708</v>
      </c>
      <c r="BD47" s="764"/>
      <c r="BE47" s="770" t="s">
        <v>2737</v>
      </c>
      <c r="BF47" s="764"/>
      <c r="BG47" s="764" t="s">
        <v>314</v>
      </c>
      <c r="BH47" s="764" t="s">
        <v>314</v>
      </c>
      <c r="BI47" s="764"/>
      <c r="BJ47" s="764" t="s">
        <v>314</v>
      </c>
      <c r="BK47" s="764"/>
      <c r="BL47" s="764"/>
      <c r="BM47" s="764" t="s">
        <v>268</v>
      </c>
      <c r="BN47" s="764" t="s">
        <v>315</v>
      </c>
      <c r="BO47" s="764" t="s">
        <v>315</v>
      </c>
      <c r="BP47" s="764" t="s">
        <v>248</v>
      </c>
      <c r="BQ47" s="764"/>
      <c r="BR47" s="764" t="s">
        <v>2710</v>
      </c>
      <c r="BS47" s="764"/>
      <c r="BT47" s="764" t="s">
        <v>2737</v>
      </c>
      <c r="BU47" s="764"/>
      <c r="BV47" s="764"/>
      <c r="BW47" s="764"/>
      <c r="BX47" s="764"/>
      <c r="BY47" s="764"/>
      <c r="BZ47" s="764"/>
      <c r="CA47" s="764"/>
      <c r="CB47" s="764"/>
      <c r="CC47" s="764"/>
      <c r="CD47" s="764"/>
      <c r="CE47" s="764"/>
      <c r="CF47" s="764"/>
      <c r="CG47" s="764">
        <v>3</v>
      </c>
      <c r="CH47" s="765"/>
      <c r="CI47" s="765"/>
    </row>
    <row r="48" spans="1:87" s="759" customFormat="1" ht="25">
      <c r="A48" s="756">
        <f t="shared" si="0"/>
        <v>45</v>
      </c>
      <c r="B48" s="764">
        <v>5</v>
      </c>
      <c r="C48" s="764" t="s">
        <v>2381</v>
      </c>
      <c r="D48" s="764">
        <v>9</v>
      </c>
      <c r="E48" s="764" t="s">
        <v>260</v>
      </c>
      <c r="F48" s="764"/>
      <c r="G48" s="764"/>
      <c r="H48" s="764" t="s">
        <v>1621</v>
      </c>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8"/>
      <c r="CD48" s="764"/>
      <c r="CE48" s="764"/>
      <c r="CF48" s="764"/>
      <c r="CG48" s="764"/>
      <c r="CH48" s="765"/>
      <c r="CI48" s="765"/>
    </row>
    <row r="49" spans="1:87" s="759" customFormat="1" ht="62.5">
      <c r="A49" s="756">
        <f t="shared" si="0"/>
        <v>46</v>
      </c>
      <c r="B49" s="764">
        <v>5</v>
      </c>
      <c r="C49" s="764" t="s">
        <v>2381</v>
      </c>
      <c r="D49" s="764">
        <v>15</v>
      </c>
      <c r="E49" s="764" t="s">
        <v>380</v>
      </c>
      <c r="F49" s="764"/>
      <c r="G49" s="764" t="s">
        <v>1621</v>
      </c>
      <c r="H49" s="764" t="s">
        <v>1621</v>
      </c>
      <c r="I49" s="764" t="s">
        <v>1583</v>
      </c>
      <c r="J49" s="764" t="s">
        <v>399</v>
      </c>
      <c r="K49" s="764" t="s">
        <v>1815</v>
      </c>
      <c r="L49" s="764" t="s">
        <v>2430</v>
      </c>
      <c r="M49" s="764" t="s">
        <v>2238</v>
      </c>
      <c r="N49" s="764"/>
      <c r="O49" s="764" t="s">
        <v>277</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277</v>
      </c>
      <c r="AL49" s="764" t="s">
        <v>2450</v>
      </c>
      <c r="AM49" s="764"/>
      <c r="AN49" s="764" t="s">
        <v>2451</v>
      </c>
      <c r="AO49" s="764" t="s">
        <v>2219</v>
      </c>
      <c r="AP49" s="764"/>
      <c r="AQ49" s="764" t="s">
        <v>400</v>
      </c>
      <c r="AR49" s="764" t="s">
        <v>1576</v>
      </c>
      <c r="AS49" s="764" t="s">
        <v>400</v>
      </c>
      <c r="AT49" s="764"/>
      <c r="AU49" s="764"/>
      <c r="AV49" s="764" t="s">
        <v>401</v>
      </c>
      <c r="AW49" s="764" t="s">
        <v>369</v>
      </c>
      <c r="AX49" s="764" t="s">
        <v>277</v>
      </c>
      <c r="AY49" s="764">
        <v>0</v>
      </c>
      <c r="AZ49" s="764">
        <v>100</v>
      </c>
      <c r="BA49" s="764" t="s">
        <v>386</v>
      </c>
      <c r="BB49" s="764"/>
      <c r="BC49" s="764" t="s">
        <v>2454</v>
      </c>
      <c r="BD49" s="764"/>
      <c r="BE49" s="764" t="s">
        <v>2738</v>
      </c>
      <c r="BF49" s="764"/>
      <c r="BG49" s="764"/>
      <c r="BH49" s="764"/>
      <c r="BI49" s="764"/>
      <c r="BJ49" s="764"/>
      <c r="BK49" s="764"/>
      <c r="BL49" s="764"/>
      <c r="BM49" s="764" t="s">
        <v>403</v>
      </c>
      <c r="BN49" s="764" t="s">
        <v>404</v>
      </c>
      <c r="BO49" s="764" t="s">
        <v>404</v>
      </c>
      <c r="BP49" s="764" t="s">
        <v>2249</v>
      </c>
      <c r="BQ49" s="764"/>
      <c r="BR49" s="764"/>
      <c r="BS49" s="764"/>
      <c r="BT49" s="764"/>
      <c r="BU49" s="764"/>
      <c r="BV49" s="764" t="s">
        <v>2251</v>
      </c>
      <c r="BW49" s="764" t="s">
        <v>399</v>
      </c>
      <c r="BX49" s="764" t="s">
        <v>406</v>
      </c>
      <c r="BY49" s="764"/>
      <c r="BZ49" s="764"/>
      <c r="CA49" s="764" t="s">
        <v>407</v>
      </c>
      <c r="CB49" s="764" t="s">
        <v>283</v>
      </c>
      <c r="CC49" s="764" t="s">
        <v>2463</v>
      </c>
      <c r="CD49" s="764"/>
      <c r="CE49" s="764" t="s">
        <v>2464</v>
      </c>
      <c r="CF49" s="764"/>
      <c r="CG49" s="764">
        <v>3</v>
      </c>
      <c r="CH49" s="765"/>
      <c r="CI49" s="765"/>
    </row>
    <row r="50" spans="1:87" s="759" customFormat="1" ht="409.5">
      <c r="A50" s="756">
        <f t="shared" si="0"/>
        <v>47</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2450</v>
      </c>
      <c r="AM50" s="764"/>
      <c r="AN50" s="764" t="s">
        <v>2739</v>
      </c>
      <c r="AO50" s="764" t="s">
        <v>2219</v>
      </c>
      <c r="AP50" s="764"/>
      <c r="AQ50" s="764" t="s">
        <v>384</v>
      </c>
      <c r="AR50" s="764" t="s">
        <v>1562</v>
      </c>
      <c r="AS50" s="764" t="s">
        <v>2424</v>
      </c>
      <c r="AT50" s="764"/>
      <c r="AU50" s="764"/>
      <c r="AV50" s="764" t="s">
        <v>385</v>
      </c>
      <c r="AW50" s="764" t="s">
        <v>369</v>
      </c>
      <c r="AX50" s="764" t="s">
        <v>248</v>
      </c>
      <c r="AY50" s="764">
        <v>0</v>
      </c>
      <c r="AZ50" s="764" t="s">
        <v>159</v>
      </c>
      <c r="BA50" s="764" t="s">
        <v>386</v>
      </c>
      <c r="BB50" s="764"/>
      <c r="BC50" s="764" t="s">
        <v>2454</v>
      </c>
      <c r="BD50" s="764"/>
      <c r="BE50" s="764" t="s">
        <v>2739</v>
      </c>
      <c r="BF50" s="764"/>
      <c r="BG50" s="764"/>
      <c r="BH50" s="764"/>
      <c r="BI50" s="764"/>
      <c r="BJ50" s="764"/>
      <c r="BK50" s="764"/>
      <c r="BL50" s="764"/>
      <c r="BM50" s="764" t="s">
        <v>388</v>
      </c>
      <c r="BN50" s="764" t="s">
        <v>389</v>
      </c>
      <c r="BO50" s="764" t="s">
        <v>389</v>
      </c>
      <c r="BP50" s="764" t="s">
        <v>379</v>
      </c>
      <c r="BQ50" s="764"/>
      <c r="BR50" s="764"/>
      <c r="BS50" s="764"/>
      <c r="BT50" s="764"/>
      <c r="BU50" s="764" t="s">
        <v>2250</v>
      </c>
      <c r="BV50" s="764"/>
      <c r="BW50" s="764" t="s">
        <v>381</v>
      </c>
      <c r="BX50" s="764" t="s">
        <v>1559</v>
      </c>
      <c r="BY50" s="764"/>
      <c r="BZ50" s="764"/>
      <c r="CA50" s="764" t="s">
        <v>390</v>
      </c>
      <c r="CB50" s="764" t="s">
        <v>248</v>
      </c>
      <c r="CC50" s="764" t="s">
        <v>2463</v>
      </c>
      <c r="CD50" s="764"/>
      <c r="CE50" s="764" t="s">
        <v>2739</v>
      </c>
      <c r="CF50" s="764"/>
      <c r="CG50" s="764">
        <v>3</v>
      </c>
      <c r="CH50" s="765"/>
      <c r="CI50" s="765"/>
    </row>
    <row r="51" spans="1:87" s="759" customFormat="1" ht="75">
      <c r="A51" s="756">
        <f t="shared" si="0"/>
        <v>48</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t="s">
        <v>520</v>
      </c>
      <c r="AR51" s="764" t="s">
        <v>1582</v>
      </c>
      <c r="AS51" s="764"/>
      <c r="AT51" s="764"/>
      <c r="AU51" s="764"/>
      <c r="AV51" s="764" t="s">
        <v>521</v>
      </c>
      <c r="AW51" s="764" t="s">
        <v>307</v>
      </c>
      <c r="AX51" s="764" t="s">
        <v>522</v>
      </c>
      <c r="AY51" s="764">
        <v>0</v>
      </c>
      <c r="AZ51" s="764">
        <v>180</v>
      </c>
      <c r="BA51" s="764" t="s">
        <v>78</v>
      </c>
      <c r="BB51" s="764"/>
      <c r="BC51" s="764" t="s">
        <v>2602</v>
      </c>
      <c r="BD51" s="764"/>
      <c r="BE51" s="764"/>
      <c r="BF51" s="764"/>
      <c r="BG51" s="764"/>
      <c r="BH51" s="764"/>
      <c r="BI51" s="764"/>
      <c r="BJ51" s="764"/>
      <c r="BK51" s="764"/>
      <c r="BL51" s="764"/>
      <c r="BM51" s="764"/>
      <c r="BN51" s="764"/>
      <c r="BO51" s="764"/>
      <c r="BP51" s="764" t="s">
        <v>522</v>
      </c>
      <c r="BQ51" s="764"/>
      <c r="BR51" s="764"/>
      <c r="BS51" s="764"/>
      <c r="BT51" s="764"/>
      <c r="BU51" s="764"/>
      <c r="BV51" s="764"/>
      <c r="BW51" s="764" t="s">
        <v>519</v>
      </c>
      <c r="BX51" s="764" t="s">
        <v>520</v>
      </c>
      <c r="BY51" s="764"/>
      <c r="BZ51" s="764"/>
      <c r="CA51" s="764" t="s">
        <v>526</v>
      </c>
      <c r="CB51" s="764" t="s">
        <v>522</v>
      </c>
      <c r="CC51" s="764" t="s">
        <v>2602</v>
      </c>
      <c r="CD51" s="764"/>
      <c r="CE51" s="764"/>
      <c r="CF51" s="764"/>
      <c r="CG51" s="764">
        <v>2</v>
      </c>
      <c r="CH51" s="765"/>
      <c r="CI51" s="765"/>
    </row>
    <row r="52" spans="1:87" s="759" customFormat="1" ht="62.5">
      <c r="A52" s="756">
        <f t="shared" si="0"/>
        <v>49</v>
      </c>
      <c r="B52" s="764">
        <v>5</v>
      </c>
      <c r="C52" s="764" t="s">
        <v>2381</v>
      </c>
      <c r="D52" s="764">
        <v>17</v>
      </c>
      <c r="E52" s="764" t="s">
        <v>518</v>
      </c>
      <c r="F52" s="764"/>
      <c r="G52" s="764" t="s">
        <v>1621</v>
      </c>
      <c r="H52" s="764" t="s">
        <v>1621</v>
      </c>
      <c r="I52" s="764" t="s">
        <v>528</v>
      </c>
      <c r="J52" s="764" t="s">
        <v>527</v>
      </c>
      <c r="K52" s="764" t="s">
        <v>530</v>
      </c>
      <c r="L52" s="764" t="s">
        <v>2430</v>
      </c>
      <c r="M52" s="764" t="s">
        <v>2240</v>
      </c>
      <c r="N52" s="764"/>
      <c r="O52" s="764" t="s">
        <v>277</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t="s">
        <v>529</v>
      </c>
      <c r="AR52" s="764" t="s">
        <v>2434</v>
      </c>
      <c r="AS52" s="764"/>
      <c r="AT52" s="764"/>
      <c r="AU52" s="764"/>
      <c r="AV52" s="764" t="s">
        <v>530</v>
      </c>
      <c r="AW52" s="764" t="s">
        <v>369</v>
      </c>
      <c r="AX52" s="764" t="s">
        <v>277</v>
      </c>
      <c r="AY52" s="764">
        <v>0</v>
      </c>
      <c r="AZ52" s="764">
        <v>100</v>
      </c>
      <c r="BA52" s="764" t="s">
        <v>78</v>
      </c>
      <c r="BB52" s="764"/>
      <c r="BC52" s="764" t="s">
        <v>2603</v>
      </c>
      <c r="BD52" s="764"/>
      <c r="BE52" s="764" t="s">
        <v>2740</v>
      </c>
      <c r="BF52" s="768" t="s">
        <v>2728</v>
      </c>
      <c r="BG52" s="764"/>
      <c r="BH52" s="764"/>
      <c r="BI52" s="764"/>
      <c r="BJ52" s="764"/>
      <c r="BK52" s="764"/>
      <c r="BL52" s="764"/>
      <c r="BM52" s="764"/>
      <c r="BN52" s="764"/>
      <c r="BO52" s="764"/>
      <c r="BP52" s="764"/>
      <c r="BQ52" s="764"/>
      <c r="BR52" s="764"/>
      <c r="BS52" s="764"/>
      <c r="BT52" s="764"/>
      <c r="BU52" s="764"/>
      <c r="BV52" s="764"/>
      <c r="BW52" s="764" t="s">
        <v>527</v>
      </c>
      <c r="BX52" s="764" t="s">
        <v>531</v>
      </c>
      <c r="BY52" s="764"/>
      <c r="BZ52" s="764"/>
      <c r="CA52" s="764" t="s">
        <v>532</v>
      </c>
      <c r="CB52" s="764" t="s">
        <v>283</v>
      </c>
      <c r="CC52" s="764" t="s">
        <v>2603</v>
      </c>
      <c r="CD52" s="764"/>
      <c r="CE52" s="768" t="s">
        <v>2754</v>
      </c>
      <c r="CF52" s="768" t="s">
        <v>2741</v>
      </c>
      <c r="CG52" s="764">
        <v>2</v>
      </c>
      <c r="CH52" s="765"/>
      <c r="CI52" s="765"/>
    </row>
    <row r="53" spans="1:87" s="759" customFormat="1" ht="100">
      <c r="A53" s="756">
        <f t="shared" si="0"/>
        <v>50</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t="s">
        <v>2225</v>
      </c>
      <c r="AP53" s="764"/>
      <c r="AQ53" s="764" t="s">
        <v>594</v>
      </c>
      <c r="AR53" s="764" t="s">
        <v>594</v>
      </c>
      <c r="AS53" s="764"/>
      <c r="AT53" s="764"/>
      <c r="AU53" s="764"/>
      <c r="AV53" s="764" t="s">
        <v>595</v>
      </c>
      <c r="AW53" s="764" t="s">
        <v>369</v>
      </c>
      <c r="AX53" s="764" t="s">
        <v>570</v>
      </c>
      <c r="AY53" s="764">
        <v>1</v>
      </c>
      <c r="AZ53" s="764">
        <v>4098</v>
      </c>
      <c r="BA53" s="764" t="s">
        <v>386</v>
      </c>
      <c r="BB53" s="764"/>
      <c r="BC53" s="764" t="s">
        <v>2457</v>
      </c>
      <c r="BD53" s="764"/>
      <c r="BE53" s="764" t="s">
        <v>2742</v>
      </c>
      <c r="BF53" s="764"/>
      <c r="BG53" s="764"/>
      <c r="BH53" s="764"/>
      <c r="BI53" s="764"/>
      <c r="BJ53" s="764"/>
      <c r="BK53" s="764"/>
      <c r="BL53" s="764"/>
      <c r="BM53" s="764"/>
      <c r="BN53" s="764"/>
      <c r="BO53" s="764"/>
      <c r="BP53" s="764"/>
      <c r="BQ53" s="764"/>
      <c r="BR53" s="764"/>
      <c r="BS53" s="764"/>
      <c r="BT53" s="764"/>
      <c r="BU53" s="764"/>
      <c r="BV53" s="764"/>
      <c r="BW53" s="764" t="s">
        <v>593</v>
      </c>
      <c r="BX53" s="764" t="s">
        <v>594</v>
      </c>
      <c r="BY53" s="764"/>
      <c r="BZ53" s="764"/>
      <c r="CA53" s="764" t="s">
        <v>571</v>
      </c>
      <c r="CB53" s="764" t="s">
        <v>248</v>
      </c>
      <c r="CC53" s="764" t="s">
        <v>2452</v>
      </c>
      <c r="CD53" s="764"/>
      <c r="CE53" s="764" t="s">
        <v>2742</v>
      </c>
      <c r="CF53" s="764"/>
      <c r="CG53" s="764">
        <v>2</v>
      </c>
      <c r="CH53" s="765"/>
      <c r="CI53" s="765"/>
    </row>
    <row r="54" spans="1:87" s="759" customFormat="1" ht="325">
      <c r="A54" s="756">
        <f t="shared" si="0"/>
        <v>51</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2452</v>
      </c>
      <c r="AM54" s="764"/>
      <c r="AN54" s="764" t="s">
        <v>2742</v>
      </c>
      <c r="AO54" s="764" t="s">
        <v>2219</v>
      </c>
      <c r="AP54" s="764"/>
      <c r="AQ54" s="764" t="s">
        <v>568</v>
      </c>
      <c r="AR54" s="764" t="s">
        <v>568</v>
      </c>
      <c r="AS54" s="764" t="s">
        <v>568</v>
      </c>
      <c r="AT54" s="764"/>
      <c r="AU54" s="764"/>
      <c r="AV54" s="764" t="s">
        <v>569</v>
      </c>
      <c r="AW54" s="764" t="s">
        <v>369</v>
      </c>
      <c r="AX54" s="764" t="s">
        <v>570</v>
      </c>
      <c r="AY54" s="764">
        <v>1</v>
      </c>
      <c r="AZ54" s="764">
        <v>4098</v>
      </c>
      <c r="BA54" s="764" t="s">
        <v>386</v>
      </c>
      <c r="BB54" s="764"/>
      <c r="BC54" s="764" t="s">
        <v>2455</v>
      </c>
      <c r="BD54" s="764"/>
      <c r="BE54" s="764" t="s">
        <v>2742</v>
      </c>
      <c r="BF54" s="764"/>
      <c r="BG54" s="764" t="s">
        <v>2335</v>
      </c>
      <c r="BH54" s="764" t="s">
        <v>2335</v>
      </c>
      <c r="BI54" s="764"/>
      <c r="BJ54" s="764"/>
      <c r="BK54" s="764"/>
      <c r="BL54" s="764"/>
      <c r="BM54" s="764"/>
      <c r="BN54" s="764"/>
      <c r="BO54" s="764"/>
      <c r="BP54" s="764"/>
      <c r="BQ54" s="764"/>
      <c r="BR54" s="764" t="s">
        <v>2460</v>
      </c>
      <c r="BS54" s="764"/>
      <c r="BT54" s="764" t="s">
        <v>2742</v>
      </c>
      <c r="BU54" s="764" t="s">
        <v>2247</v>
      </c>
      <c r="BV54" s="764"/>
      <c r="BW54" s="764" t="s">
        <v>567</v>
      </c>
      <c r="BX54" s="764" t="s">
        <v>568</v>
      </c>
      <c r="BY54" s="764"/>
      <c r="BZ54" s="764"/>
      <c r="CA54" s="764" t="s">
        <v>571</v>
      </c>
      <c r="CB54" s="764" t="s">
        <v>248</v>
      </c>
      <c r="CC54" s="764" t="s">
        <v>2452</v>
      </c>
      <c r="CD54" s="764" t="s">
        <v>2001</v>
      </c>
      <c r="CE54" s="764" t="s">
        <v>2742</v>
      </c>
      <c r="CF54" s="764"/>
      <c r="CG54" s="764">
        <v>4</v>
      </c>
      <c r="CH54" s="765"/>
      <c r="CI54" s="765"/>
    </row>
    <row r="55" spans="1:87" s="759" customFormat="1" ht="100">
      <c r="A55" s="756">
        <f t="shared" si="0"/>
        <v>52</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t="s">
        <v>277</v>
      </c>
      <c r="AL55" s="764"/>
      <c r="AM55" s="764"/>
      <c r="AN55" s="764"/>
      <c r="AO55" s="764" t="s">
        <v>2225</v>
      </c>
      <c r="AP55" s="764"/>
      <c r="AQ55" s="764" t="s">
        <v>597</v>
      </c>
      <c r="AR55" s="764" t="s">
        <v>597</v>
      </c>
      <c r="AS55" s="764"/>
      <c r="AT55" s="764"/>
      <c r="AU55" s="764"/>
      <c r="AV55" s="764" t="s">
        <v>598</v>
      </c>
      <c r="AW55" s="764" t="s">
        <v>369</v>
      </c>
      <c r="AX55" s="764" t="s">
        <v>570</v>
      </c>
      <c r="AY55" s="764">
        <v>1</v>
      </c>
      <c r="AZ55" s="764">
        <v>4098</v>
      </c>
      <c r="BA55" s="764" t="s">
        <v>386</v>
      </c>
      <c r="BB55" s="764"/>
      <c r="BC55" s="764" t="s">
        <v>2457</v>
      </c>
      <c r="BD55" s="764"/>
      <c r="BE55" s="764" t="s">
        <v>2742</v>
      </c>
      <c r="BF55" s="764"/>
      <c r="BG55" s="764"/>
      <c r="BH55" s="764"/>
      <c r="BI55" s="764"/>
      <c r="BJ55" s="764"/>
      <c r="BK55" s="764"/>
      <c r="BL55" s="764"/>
      <c r="BM55" s="764"/>
      <c r="BN55" s="764"/>
      <c r="BO55" s="764"/>
      <c r="BP55" s="764"/>
      <c r="BQ55" s="764"/>
      <c r="BR55" s="764"/>
      <c r="BS55" s="764"/>
      <c r="BT55" s="764"/>
      <c r="BU55" s="764"/>
      <c r="BV55" s="764"/>
      <c r="BW55" s="764" t="s">
        <v>596</v>
      </c>
      <c r="BX55" s="764" t="s">
        <v>597</v>
      </c>
      <c r="BY55" s="764"/>
      <c r="BZ55" s="764"/>
      <c r="CA55" s="764" t="s">
        <v>571</v>
      </c>
      <c r="CB55" s="764" t="s">
        <v>248</v>
      </c>
      <c r="CC55" s="764" t="s">
        <v>2452</v>
      </c>
      <c r="CD55" s="764"/>
      <c r="CE55" s="764" t="s">
        <v>2742</v>
      </c>
      <c r="CF55" s="764"/>
      <c r="CG55" s="764">
        <v>2</v>
      </c>
      <c r="CH55" s="765"/>
      <c r="CI55" s="765"/>
    </row>
    <row r="56" spans="1:87" s="759" customFormat="1" ht="75">
      <c r="A56" s="756">
        <f t="shared" si="0"/>
        <v>53</v>
      </c>
      <c r="B56" s="764">
        <v>5</v>
      </c>
      <c r="C56" s="764" t="s">
        <v>2381</v>
      </c>
      <c r="D56" s="764">
        <v>23</v>
      </c>
      <c r="E56" s="764" t="s">
        <v>566</v>
      </c>
      <c r="F56" s="764"/>
      <c r="G56" s="764" t="s">
        <v>1621</v>
      </c>
      <c r="H56" s="764" t="s">
        <v>1621</v>
      </c>
      <c r="I56" s="764" t="s">
        <v>617</v>
      </c>
      <c r="J56" s="764" t="s">
        <v>616</v>
      </c>
      <c r="K56" s="764" t="s">
        <v>2409</v>
      </c>
      <c r="L56" s="764" t="s">
        <v>2430</v>
      </c>
      <c r="M56" s="764" t="s">
        <v>2238</v>
      </c>
      <c r="N56" s="764"/>
      <c r="O56" s="764" t="s">
        <v>277</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277</v>
      </c>
      <c r="AL56" s="764" t="s">
        <v>2452</v>
      </c>
      <c r="AM56" s="764"/>
      <c r="AN56" s="768" t="s">
        <v>2754</v>
      </c>
      <c r="AO56" s="768"/>
      <c r="AP56" s="768" t="s">
        <v>2743</v>
      </c>
      <c r="AQ56" s="764"/>
      <c r="AR56" s="764"/>
      <c r="AS56" s="764"/>
      <c r="AT56" s="764"/>
      <c r="AU56" s="764"/>
      <c r="AV56" s="764"/>
      <c r="AW56" s="764"/>
      <c r="AX56" s="764"/>
      <c r="AY56" s="764"/>
      <c r="AZ56" s="764"/>
      <c r="BA56" s="764"/>
      <c r="BB56" s="764"/>
      <c r="BC56" s="764"/>
      <c r="BD56" s="764"/>
      <c r="BE56" s="764"/>
      <c r="BF56" s="764"/>
      <c r="BG56" s="764" t="s">
        <v>619</v>
      </c>
      <c r="BH56" s="764" t="s">
        <v>619</v>
      </c>
      <c r="BI56" s="764"/>
      <c r="BJ56" s="764"/>
      <c r="BK56" s="764"/>
      <c r="BL56" s="764"/>
      <c r="BM56" s="764" t="s">
        <v>585</v>
      </c>
      <c r="BN56" s="764" t="s">
        <v>620</v>
      </c>
      <c r="BO56" s="764" t="s">
        <v>620</v>
      </c>
      <c r="BP56" s="764" t="s">
        <v>607</v>
      </c>
      <c r="BQ56" s="764"/>
      <c r="BR56" s="764" t="s">
        <v>2460</v>
      </c>
      <c r="BS56" s="764"/>
      <c r="BT56" s="764" t="s">
        <v>2744</v>
      </c>
      <c r="BU56" s="764"/>
      <c r="BV56" s="764"/>
      <c r="BW56" s="764"/>
      <c r="BX56" s="764"/>
      <c r="BY56" s="764"/>
      <c r="BZ56" s="764"/>
      <c r="CA56" s="764"/>
      <c r="CB56" s="764"/>
      <c r="CC56" s="764"/>
      <c r="CD56" s="764"/>
      <c r="CE56" s="764"/>
      <c r="CF56" s="764"/>
      <c r="CG56" s="764">
        <v>2</v>
      </c>
      <c r="CH56" s="765"/>
      <c r="CI56" s="765"/>
    </row>
    <row r="57" spans="1:87" s="759" customFormat="1" ht="37.5">
      <c r="A57" s="756">
        <f t="shared" si="0"/>
        <v>54</v>
      </c>
      <c r="B57" s="764">
        <v>5</v>
      </c>
      <c r="C57" s="764" t="s">
        <v>2381</v>
      </c>
      <c r="D57" s="764">
        <v>19</v>
      </c>
      <c r="E57" s="764" t="s">
        <v>566</v>
      </c>
      <c r="F57" s="764"/>
      <c r="G57" s="764" t="s">
        <v>1621</v>
      </c>
      <c r="H57" s="764" t="s">
        <v>1621</v>
      </c>
      <c r="I57" s="764" t="s">
        <v>579</v>
      </c>
      <c r="J57" s="764" t="s">
        <v>578</v>
      </c>
      <c r="K57" s="764" t="s">
        <v>2406</v>
      </c>
      <c r="L57" s="764" t="s">
        <v>2430</v>
      </c>
      <c r="M57" s="764" t="s">
        <v>2238</v>
      </c>
      <c r="N57" s="764"/>
      <c r="O57" s="764" t="s">
        <v>277</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277</v>
      </c>
      <c r="AL57" s="764" t="s">
        <v>2452</v>
      </c>
      <c r="AM57" s="764"/>
      <c r="AN57" s="764" t="s">
        <v>2745</v>
      </c>
      <c r="AO57" s="764" t="s">
        <v>2219</v>
      </c>
      <c r="AP57" s="764"/>
      <c r="AQ57" s="764" t="s">
        <v>581</v>
      </c>
      <c r="AR57" s="764" t="s">
        <v>591</v>
      </c>
      <c r="AS57" s="764" t="s">
        <v>2426</v>
      </c>
      <c r="AT57" s="764"/>
      <c r="AU57" s="764"/>
      <c r="AV57" s="764" t="s">
        <v>582</v>
      </c>
      <c r="AW57" s="764" t="s">
        <v>307</v>
      </c>
      <c r="AX57" s="764" t="s">
        <v>277</v>
      </c>
      <c r="AY57" s="764">
        <v>0</v>
      </c>
      <c r="AZ57" s="764">
        <v>100</v>
      </c>
      <c r="BA57" s="764" t="s">
        <v>583</v>
      </c>
      <c r="BB57" s="764"/>
      <c r="BC57" s="764" t="s">
        <v>2456</v>
      </c>
      <c r="BD57" s="764"/>
      <c r="BE57" s="764" t="s">
        <v>2745</v>
      </c>
      <c r="BF57" s="764"/>
      <c r="BG57" s="764" t="s">
        <v>584</v>
      </c>
      <c r="BH57" s="764" t="s">
        <v>584</v>
      </c>
      <c r="BI57" s="764"/>
      <c r="BJ57" s="764" t="s">
        <v>584</v>
      </c>
      <c r="BK57" s="764"/>
      <c r="BL57" s="764"/>
      <c r="BM57" s="764" t="s">
        <v>585</v>
      </c>
      <c r="BN57" s="764" t="s">
        <v>586</v>
      </c>
      <c r="BO57" s="764" t="s">
        <v>586</v>
      </c>
      <c r="BP57" s="764" t="s">
        <v>277</v>
      </c>
      <c r="BQ57" s="764"/>
      <c r="BR57" s="764" t="s">
        <v>2460</v>
      </c>
      <c r="BS57" s="764"/>
      <c r="BT57" s="764" t="s">
        <v>2744</v>
      </c>
      <c r="BU57" s="764"/>
      <c r="BV57" s="764"/>
      <c r="BW57" s="764"/>
      <c r="BX57" s="764"/>
      <c r="BY57" s="764"/>
      <c r="BZ57" s="764"/>
      <c r="CA57" s="764"/>
      <c r="CB57" s="764"/>
      <c r="CC57" s="764"/>
      <c r="CD57" s="764" t="s">
        <v>2001</v>
      </c>
      <c r="CE57" s="764"/>
      <c r="CF57" s="764"/>
      <c r="CG57" s="764">
        <v>3</v>
      </c>
      <c r="CH57" s="765"/>
      <c r="CI57" s="765"/>
    </row>
    <row r="58" spans="1:87" s="759" customFormat="1" ht="37.5">
      <c r="A58" s="756">
        <f t="shared" si="0"/>
        <v>55</v>
      </c>
      <c r="B58" s="764">
        <v>5</v>
      </c>
      <c r="C58" s="764" t="s">
        <v>2381</v>
      </c>
      <c r="D58" s="764">
        <v>20</v>
      </c>
      <c r="E58" s="764" t="s">
        <v>566</v>
      </c>
      <c r="F58" s="764"/>
      <c r="G58" s="764" t="s">
        <v>1621</v>
      </c>
      <c r="H58" s="764" t="s">
        <v>1621</v>
      </c>
      <c r="I58" s="764" t="s">
        <v>588</v>
      </c>
      <c r="J58" s="764" t="s">
        <v>587</v>
      </c>
      <c r="K58" s="764" t="s">
        <v>2407</v>
      </c>
      <c r="L58" s="764" t="s">
        <v>2430</v>
      </c>
      <c r="M58" s="764" t="s">
        <v>2238</v>
      </c>
      <c r="N58" s="764"/>
      <c r="O58" s="764" t="s">
        <v>277</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277</v>
      </c>
      <c r="AL58" s="764" t="s">
        <v>2452</v>
      </c>
      <c r="AM58" s="764"/>
      <c r="AN58" s="764" t="s">
        <v>2745</v>
      </c>
      <c r="AO58" s="764" t="s">
        <v>2219</v>
      </c>
      <c r="AP58" s="764"/>
      <c r="AQ58" s="764" t="s">
        <v>588</v>
      </c>
      <c r="AR58" s="764" t="s">
        <v>1579</v>
      </c>
      <c r="AS58" s="764" t="s">
        <v>2427</v>
      </c>
      <c r="AT58" s="764"/>
      <c r="AU58" s="764"/>
      <c r="AV58" s="764" t="s">
        <v>590</v>
      </c>
      <c r="AW58" s="764" t="s">
        <v>307</v>
      </c>
      <c r="AX58" s="764" t="s">
        <v>277</v>
      </c>
      <c r="AY58" s="764">
        <v>0</v>
      </c>
      <c r="AZ58" s="764">
        <v>100</v>
      </c>
      <c r="BA58" s="764" t="s">
        <v>583</v>
      </c>
      <c r="BB58" s="764"/>
      <c r="BC58" s="764" t="s">
        <v>2455</v>
      </c>
      <c r="BD58" s="764"/>
      <c r="BE58" s="764" t="s">
        <v>2745</v>
      </c>
      <c r="BF58" s="764"/>
      <c r="BG58" s="764"/>
      <c r="BH58" s="764"/>
      <c r="BI58" s="764"/>
      <c r="BJ58" s="764"/>
      <c r="BK58" s="764"/>
      <c r="BL58" s="764"/>
      <c r="BM58" s="764"/>
      <c r="BN58" s="764"/>
      <c r="BO58" s="764"/>
      <c r="BP58" s="764" t="s">
        <v>277</v>
      </c>
      <c r="BQ58" s="764"/>
      <c r="BR58" s="764"/>
      <c r="BS58" s="764"/>
      <c r="BT58" s="764"/>
      <c r="BU58" s="764"/>
      <c r="BV58" s="764"/>
      <c r="BW58" s="764"/>
      <c r="BX58" s="764"/>
      <c r="BY58" s="764"/>
      <c r="BZ58" s="764"/>
      <c r="CA58" s="764"/>
      <c r="CB58" s="764"/>
      <c r="CC58" s="764"/>
      <c r="CD58" s="764" t="s">
        <v>2001</v>
      </c>
      <c r="CE58" s="764"/>
      <c r="CF58" s="764"/>
      <c r="CG58" s="764">
        <v>3</v>
      </c>
      <c r="CH58" s="765"/>
      <c r="CI58" s="765"/>
    </row>
    <row r="59" spans="1:87" s="759" customFormat="1" ht="62.5">
      <c r="A59" s="756">
        <f t="shared" si="0"/>
        <v>56</v>
      </c>
      <c r="B59" s="764">
        <v>5</v>
      </c>
      <c r="C59" s="764" t="s">
        <v>2381</v>
      </c>
      <c r="D59" s="764">
        <v>24</v>
      </c>
      <c r="E59" s="764" t="s">
        <v>566</v>
      </c>
      <c r="F59" s="764"/>
      <c r="G59" s="764" t="s">
        <v>1621</v>
      </c>
      <c r="H59" s="764" t="s">
        <v>1621</v>
      </c>
      <c r="I59" s="764" t="s">
        <v>1581</v>
      </c>
      <c r="J59" s="764" t="s">
        <v>572</v>
      </c>
      <c r="K59" s="764" t="s">
        <v>1818</v>
      </c>
      <c r="L59" s="764" t="s">
        <v>2430</v>
      </c>
      <c r="M59" s="764" t="s">
        <v>2238</v>
      </c>
      <c r="N59" s="764"/>
      <c r="O59" s="764" t="s">
        <v>277</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c r="AL59" s="764" t="s">
        <v>2453</v>
      </c>
      <c r="AM59" s="764"/>
      <c r="AN59" s="764" t="s">
        <v>2746</v>
      </c>
      <c r="AO59" s="764"/>
      <c r="AP59" s="764"/>
      <c r="AQ59" s="764" t="s">
        <v>573</v>
      </c>
      <c r="AR59" s="764" t="s">
        <v>1580</v>
      </c>
      <c r="AS59" s="764"/>
      <c r="AT59" s="764"/>
      <c r="AU59" s="764"/>
      <c r="AV59" s="764" t="s">
        <v>575</v>
      </c>
      <c r="AW59" s="764" t="s">
        <v>307</v>
      </c>
      <c r="AX59" s="764" t="s">
        <v>277</v>
      </c>
      <c r="AY59" s="764">
        <v>0</v>
      </c>
      <c r="AZ59" s="764">
        <v>100</v>
      </c>
      <c r="BA59" s="764" t="s">
        <v>576</v>
      </c>
      <c r="BB59" s="764"/>
      <c r="BC59" s="764" t="s">
        <v>2456</v>
      </c>
      <c r="BD59" s="764"/>
      <c r="BE59" s="764" t="s">
        <v>2746</v>
      </c>
      <c r="BF59" s="764"/>
      <c r="BG59" s="764"/>
      <c r="BH59" s="764"/>
      <c r="BI59" s="764"/>
      <c r="BJ59" s="764"/>
      <c r="BK59" s="764"/>
      <c r="BL59" s="764"/>
      <c r="BM59" s="764"/>
      <c r="BN59" s="764"/>
      <c r="BO59" s="764"/>
      <c r="BP59" s="764"/>
      <c r="BQ59" s="764"/>
      <c r="BR59" s="764"/>
      <c r="BS59" s="764"/>
      <c r="BT59" s="764"/>
      <c r="BU59" s="764"/>
      <c r="BV59" s="764"/>
      <c r="BW59" s="764" t="s">
        <v>572</v>
      </c>
      <c r="BX59" s="764" t="s">
        <v>1568</v>
      </c>
      <c r="BY59" s="764"/>
      <c r="BZ59" s="764"/>
      <c r="CA59" s="764" t="s">
        <v>577</v>
      </c>
      <c r="CB59" s="764" t="s">
        <v>329</v>
      </c>
      <c r="CC59" s="764" t="s">
        <v>2456</v>
      </c>
      <c r="CD59" s="764"/>
      <c r="CE59" s="764" t="s">
        <v>2746</v>
      </c>
      <c r="CF59" s="764"/>
      <c r="CG59" s="764">
        <v>3</v>
      </c>
      <c r="CH59" s="765"/>
      <c r="CI59" s="765"/>
    </row>
    <row r="60" spans="1:87" s="759" customFormat="1" ht="62.5">
      <c r="A60" s="756">
        <f t="shared" si="0"/>
        <v>57</v>
      </c>
      <c r="B60" s="764">
        <v>5</v>
      </c>
      <c r="C60" s="764" t="s">
        <v>2381</v>
      </c>
      <c r="D60" s="764">
        <v>25</v>
      </c>
      <c r="E60" s="764" t="s">
        <v>566</v>
      </c>
      <c r="F60" s="764"/>
      <c r="G60" s="764" t="s">
        <v>1621</v>
      </c>
      <c r="H60" s="764" t="s">
        <v>1621</v>
      </c>
      <c r="I60" s="764" t="s">
        <v>600</v>
      </c>
      <c r="J60" s="764" t="s">
        <v>599</v>
      </c>
      <c r="K60" s="764" t="s">
        <v>1820</v>
      </c>
      <c r="L60" s="764" t="s">
        <v>2430</v>
      </c>
      <c r="M60" s="764" t="s">
        <v>2238</v>
      </c>
      <c r="N60" s="764"/>
      <c r="O60" s="764" t="s">
        <v>277</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t="s">
        <v>600</v>
      </c>
      <c r="AR60" s="764" t="s">
        <v>1739</v>
      </c>
      <c r="AS60" s="764"/>
      <c r="AT60" s="764"/>
      <c r="AU60" s="764"/>
      <c r="AV60" s="764" t="s">
        <v>601</v>
      </c>
      <c r="AW60" s="764" t="s">
        <v>307</v>
      </c>
      <c r="AX60" s="764" t="s">
        <v>277</v>
      </c>
      <c r="AY60" s="764">
        <v>0</v>
      </c>
      <c r="AZ60" s="764">
        <v>100</v>
      </c>
      <c r="BA60" s="764" t="s">
        <v>576</v>
      </c>
      <c r="BB60" s="764"/>
      <c r="BC60" s="764" t="s">
        <v>2456</v>
      </c>
      <c r="BD60" s="764"/>
      <c r="BE60" s="764" t="s">
        <v>2746</v>
      </c>
      <c r="BF60" s="764"/>
      <c r="BG60" s="764"/>
      <c r="BH60" s="764"/>
      <c r="BI60" s="764"/>
      <c r="BJ60" s="764"/>
      <c r="BK60" s="764"/>
      <c r="BL60" s="764"/>
      <c r="BM60" s="764"/>
      <c r="BN60" s="764"/>
      <c r="BO60" s="764"/>
      <c r="BP60" s="764"/>
      <c r="BQ60" s="764"/>
      <c r="BR60" s="764"/>
      <c r="BS60" s="764"/>
      <c r="BT60" s="764"/>
      <c r="BU60" s="764"/>
      <c r="BV60" s="764"/>
      <c r="BW60" s="764" t="s">
        <v>599</v>
      </c>
      <c r="BX60" s="764" t="s">
        <v>1569</v>
      </c>
      <c r="BY60" s="764"/>
      <c r="BZ60" s="764"/>
      <c r="CA60" s="764" t="s">
        <v>577</v>
      </c>
      <c r="CB60" s="764" t="s">
        <v>329</v>
      </c>
      <c r="CC60" s="764" t="s">
        <v>2456</v>
      </c>
      <c r="CD60" s="764"/>
      <c r="CE60" s="764" t="s">
        <v>2746</v>
      </c>
      <c r="CF60" s="764"/>
      <c r="CG60" s="764">
        <v>2</v>
      </c>
      <c r="CH60" s="765"/>
      <c r="CI60" s="765"/>
    </row>
    <row r="61" spans="1:87" s="759" customFormat="1" ht="75">
      <c r="A61" s="756">
        <f t="shared" si="0"/>
        <v>58</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t="s">
        <v>2078</v>
      </c>
      <c r="BH61" s="764" t="s">
        <v>2078</v>
      </c>
      <c r="BI61" s="764"/>
      <c r="BJ61" s="764" t="s">
        <v>2078</v>
      </c>
      <c r="BK61" s="764"/>
      <c r="BL61" s="764"/>
      <c r="BM61" s="764"/>
      <c r="BN61" s="764"/>
      <c r="BO61" s="764" t="s">
        <v>2077</v>
      </c>
      <c r="BP61" s="764" t="s">
        <v>2079</v>
      </c>
      <c r="BQ61" s="764"/>
      <c r="BR61" s="764" t="s">
        <v>2747</v>
      </c>
      <c r="BS61" s="764"/>
      <c r="BT61" s="768" t="s">
        <v>2754</v>
      </c>
      <c r="BU61" s="768"/>
      <c r="BV61" s="768" t="s">
        <v>2752</v>
      </c>
      <c r="BW61" s="764" t="s">
        <v>823</v>
      </c>
      <c r="BX61" s="764" t="s">
        <v>824</v>
      </c>
      <c r="BY61" s="764"/>
      <c r="BZ61" s="764"/>
      <c r="CA61" s="764" t="s">
        <v>825</v>
      </c>
      <c r="CB61" s="764" t="s">
        <v>826</v>
      </c>
      <c r="CC61" s="764" t="s">
        <v>2605</v>
      </c>
      <c r="CD61" s="764"/>
      <c r="CE61" s="768" t="s">
        <v>2754</v>
      </c>
      <c r="CF61" s="768" t="s">
        <v>2748</v>
      </c>
      <c r="CG61" s="764">
        <v>2</v>
      </c>
      <c r="CH61" s="765"/>
      <c r="CI61" s="765"/>
    </row>
    <row r="62" spans="1:87" s="759" customFormat="1" ht="37.5">
      <c r="A62" s="756">
        <f t="shared" si="0"/>
        <v>59</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t="s">
        <v>847</v>
      </c>
      <c r="AR62" s="764" t="s">
        <v>847</v>
      </c>
      <c r="AS62" s="764"/>
      <c r="AT62" s="764"/>
      <c r="AU62" s="764"/>
      <c r="AV62" s="764" t="s">
        <v>848</v>
      </c>
      <c r="AW62" s="764" t="s">
        <v>849</v>
      </c>
      <c r="AX62" s="764" t="s">
        <v>850</v>
      </c>
      <c r="AY62" s="764">
        <v>0</v>
      </c>
      <c r="AZ62" s="764">
        <v>14</v>
      </c>
      <c r="BA62" s="764" t="s">
        <v>78</v>
      </c>
      <c r="BB62" s="764"/>
      <c r="BC62" s="764" t="s">
        <v>2749</v>
      </c>
      <c r="BD62" s="764"/>
      <c r="BE62" s="764" t="s">
        <v>2749</v>
      </c>
      <c r="BF62" s="764"/>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v>1</v>
      </c>
      <c r="CH62" s="765"/>
      <c r="CI62" s="765"/>
    </row>
    <row r="63" spans="1:87" s="759" customFormat="1" ht="75">
      <c r="A63" s="756">
        <f t="shared" si="0"/>
        <v>60</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t="s">
        <v>841</v>
      </c>
      <c r="AR63" s="764" t="s">
        <v>841</v>
      </c>
      <c r="AS63" s="764"/>
      <c r="AT63" s="764"/>
      <c r="AU63" s="764"/>
      <c r="AV63" s="764" t="s">
        <v>842</v>
      </c>
      <c r="AW63" s="764" t="s">
        <v>307</v>
      </c>
      <c r="AX63" s="764" t="s">
        <v>843</v>
      </c>
      <c r="AY63" s="764">
        <v>0</v>
      </c>
      <c r="AZ63" s="764">
        <v>65500</v>
      </c>
      <c r="BA63" s="764" t="s">
        <v>78</v>
      </c>
      <c r="BB63" s="764"/>
      <c r="BC63" s="764" t="s">
        <v>2749</v>
      </c>
      <c r="BD63" s="764"/>
      <c r="BE63" s="764" t="s">
        <v>2749</v>
      </c>
      <c r="BF63" s="764"/>
      <c r="BG63" s="764" t="s">
        <v>2075</v>
      </c>
      <c r="BH63" s="764" t="s">
        <v>2075</v>
      </c>
      <c r="BI63" s="764"/>
      <c r="BJ63" s="764" t="s">
        <v>2075</v>
      </c>
      <c r="BK63" s="764"/>
      <c r="BL63" s="764"/>
      <c r="BM63" s="764"/>
      <c r="BN63" s="764"/>
      <c r="BO63" s="764" t="s">
        <v>840</v>
      </c>
      <c r="BP63" s="764" t="s">
        <v>2076</v>
      </c>
      <c r="BQ63" s="764"/>
      <c r="BR63" s="764" t="s">
        <v>2750</v>
      </c>
      <c r="BS63" s="764"/>
      <c r="BT63" s="768" t="s">
        <v>2754</v>
      </c>
      <c r="BU63" s="768"/>
      <c r="BV63" s="768" t="s">
        <v>2751</v>
      </c>
      <c r="BW63" s="764"/>
      <c r="BX63" s="764"/>
      <c r="BY63" s="764"/>
      <c r="BZ63" s="764"/>
      <c r="CA63" s="764"/>
      <c r="CB63" s="764"/>
      <c r="CC63" s="764"/>
      <c r="CD63" s="764"/>
      <c r="CE63" s="764"/>
      <c r="CF63" s="764"/>
      <c r="CG63" s="764">
        <v>2</v>
      </c>
      <c r="CH63" s="765"/>
      <c r="CI63" s="765"/>
    </row>
    <row r="64" spans="1:87" s="759" customFormat="1" ht="125">
      <c r="A64" s="756">
        <f t="shared" si="0"/>
        <v>61</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t="s">
        <v>828</v>
      </c>
      <c r="AR64" s="764" t="s">
        <v>828</v>
      </c>
      <c r="AS64" s="764"/>
      <c r="AT64" s="764"/>
      <c r="AU64" s="764"/>
      <c r="AV64" s="764" t="s">
        <v>829</v>
      </c>
      <c r="AW64" s="764" t="s">
        <v>307</v>
      </c>
      <c r="AX64" s="764" t="s">
        <v>830</v>
      </c>
      <c r="AY64" s="764">
        <v>0</v>
      </c>
      <c r="AZ64" s="764" t="s">
        <v>159</v>
      </c>
      <c r="BA64" s="764" t="s">
        <v>78</v>
      </c>
      <c r="BB64" s="764"/>
      <c r="BC64" s="764" t="s">
        <v>2749</v>
      </c>
      <c r="BD64" s="764"/>
      <c r="BE64" s="768" t="s">
        <v>2754</v>
      </c>
      <c r="BF64" s="768" t="s">
        <v>2753</v>
      </c>
      <c r="BG64" s="764" t="s">
        <v>2072</v>
      </c>
      <c r="BH64" s="764" t="s">
        <v>2072</v>
      </c>
      <c r="BI64" s="764"/>
      <c r="BJ64" s="764" t="s">
        <v>2072</v>
      </c>
      <c r="BK64" s="764"/>
      <c r="BL64" s="764"/>
      <c r="BM64" s="764" t="s">
        <v>2074</v>
      </c>
      <c r="BN64" s="764"/>
      <c r="BO64" s="764" t="s">
        <v>827</v>
      </c>
      <c r="BP64" s="764" t="s">
        <v>2071</v>
      </c>
      <c r="BQ64" s="764"/>
      <c r="BR64" s="764" t="s">
        <v>2755</v>
      </c>
      <c r="BS64" s="764"/>
      <c r="BT64" s="768" t="s">
        <v>2754</v>
      </c>
      <c r="BU64" s="768"/>
      <c r="BV64" s="768" t="s">
        <v>2756</v>
      </c>
      <c r="BW64" s="764"/>
      <c r="BX64" s="764"/>
      <c r="BY64" s="764"/>
      <c r="BZ64" s="764"/>
      <c r="CA64" s="764"/>
      <c r="CB64" s="764"/>
      <c r="CC64" s="764"/>
      <c r="CD64" s="764"/>
      <c r="CE64" s="764"/>
      <c r="CF64" s="764"/>
      <c r="CG64" s="764">
        <v>2</v>
      </c>
      <c r="CH64" s="765"/>
      <c r="CI64" s="765"/>
    </row>
    <row r="65" spans="1:87" s="759" customFormat="1" ht="125">
      <c r="A65" s="756">
        <f t="shared" si="0"/>
        <v>62</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t="s">
        <v>835</v>
      </c>
      <c r="AR65" s="764" t="s">
        <v>835</v>
      </c>
      <c r="AS65" s="764"/>
      <c r="AT65" s="764"/>
      <c r="AU65" s="764"/>
      <c r="AV65" s="764" t="s">
        <v>836</v>
      </c>
      <c r="AW65" s="764" t="s">
        <v>307</v>
      </c>
      <c r="AX65" s="764" t="s">
        <v>830</v>
      </c>
      <c r="AY65" s="764">
        <v>0</v>
      </c>
      <c r="AZ65" s="764" t="s">
        <v>159</v>
      </c>
      <c r="BA65" s="764" t="s">
        <v>78</v>
      </c>
      <c r="BB65" s="764"/>
      <c r="BC65" s="764" t="s">
        <v>2749</v>
      </c>
      <c r="BD65" s="764"/>
      <c r="BE65" s="768" t="s">
        <v>2754</v>
      </c>
      <c r="BF65" s="768" t="s">
        <v>2753</v>
      </c>
      <c r="BG65" s="764" t="s">
        <v>2069</v>
      </c>
      <c r="BH65" s="764" t="s">
        <v>2069</v>
      </c>
      <c r="BI65" s="764"/>
      <c r="BJ65" s="764" t="s">
        <v>2069</v>
      </c>
      <c r="BK65" s="764"/>
      <c r="BL65" s="764"/>
      <c r="BM65" s="764" t="s">
        <v>2070</v>
      </c>
      <c r="BN65" s="764"/>
      <c r="BO65" s="764" t="s">
        <v>2073</v>
      </c>
      <c r="BP65" s="764" t="s">
        <v>2071</v>
      </c>
      <c r="BQ65" s="764"/>
      <c r="BR65" s="764" t="s">
        <v>2755</v>
      </c>
      <c r="BS65" s="764"/>
      <c r="BT65" s="768" t="s">
        <v>2754</v>
      </c>
      <c r="BU65" s="768"/>
      <c r="BV65" s="768" t="s">
        <v>2756</v>
      </c>
      <c r="BW65" s="764"/>
      <c r="BX65" s="764"/>
      <c r="BY65" s="764"/>
      <c r="BZ65" s="764"/>
      <c r="CA65" s="764"/>
      <c r="CB65" s="764"/>
      <c r="CC65" s="764"/>
      <c r="CD65" s="764"/>
      <c r="CE65" s="764"/>
      <c r="CF65" s="764"/>
      <c r="CG65" s="764">
        <v>2</v>
      </c>
      <c r="CH65" s="765"/>
      <c r="CI65" s="765"/>
    </row>
    <row r="66" spans="1:87" s="759" customFormat="1" ht="100">
      <c r="A66" s="756">
        <f t="shared" si="0"/>
        <v>63</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t="s">
        <v>853</v>
      </c>
      <c r="AR66" s="764" t="s">
        <v>2433</v>
      </c>
      <c r="AS66" s="764"/>
      <c r="AT66" s="764"/>
      <c r="AU66" s="764"/>
      <c r="AV66" s="764" t="s">
        <v>854</v>
      </c>
      <c r="AW66" s="764" t="s">
        <v>307</v>
      </c>
      <c r="AX66" s="764" t="s">
        <v>855</v>
      </c>
      <c r="AY66" s="764">
        <v>0</v>
      </c>
      <c r="AZ66" s="764" t="s">
        <v>159</v>
      </c>
      <c r="BA66" s="764" t="s">
        <v>78</v>
      </c>
      <c r="BB66" s="764"/>
      <c r="BC66" s="764" t="s">
        <v>2758</v>
      </c>
      <c r="BD66" s="764"/>
      <c r="BE66" s="764"/>
      <c r="BF66" s="764"/>
      <c r="BG66" s="764" t="s">
        <v>2080</v>
      </c>
      <c r="BH66" s="764" t="s">
        <v>2080</v>
      </c>
      <c r="BI66" s="764"/>
      <c r="BJ66" s="764" t="s">
        <v>2080</v>
      </c>
      <c r="BK66" s="764"/>
      <c r="BL66" s="764"/>
      <c r="BM66" s="764"/>
      <c r="BN66" s="764"/>
      <c r="BO66" s="764" t="s">
        <v>2081</v>
      </c>
      <c r="BP66" s="764"/>
      <c r="BQ66" s="764"/>
      <c r="BR66" s="764" t="s">
        <v>2759</v>
      </c>
      <c r="BS66" s="764"/>
      <c r="BT66" s="768" t="s">
        <v>2754</v>
      </c>
      <c r="BU66" s="768"/>
      <c r="BV66" s="768" t="s">
        <v>2757</v>
      </c>
      <c r="BW66" s="764"/>
      <c r="BX66" s="764"/>
      <c r="BY66" s="764"/>
      <c r="BZ66" s="764"/>
      <c r="CA66" s="764"/>
      <c r="CB66" s="764"/>
      <c r="CC66" s="764"/>
      <c r="CD66" s="764"/>
      <c r="CE66" s="764"/>
      <c r="CF66" s="764"/>
      <c r="CG66" s="764">
        <v>2</v>
      </c>
      <c r="CH66" s="765"/>
      <c r="CI66" s="765"/>
    </row>
    <row r="67" spans="1:87" s="759" customFormat="1">
      <c r="A67" s="756">
        <f t="shared" si="0"/>
        <v>64</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v>0</v>
      </c>
      <c r="CH67" s="757"/>
      <c r="CI67" s="757"/>
    </row>
    <row r="68" spans="1:87" s="761" customFormat="1" ht="37.5">
      <c r="A68" s="756">
        <f t="shared" si="0"/>
        <v>65</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t="s">
        <v>78</v>
      </c>
      <c r="AZ68" s="756" t="s">
        <v>78</v>
      </c>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7"/>
      <c r="CI68" s="757"/>
    </row>
    <row r="69" spans="1:87" s="761" customFormat="1" ht="25">
      <c r="A69" s="756">
        <f t="shared" si="0"/>
        <v>66</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v>0</v>
      </c>
      <c r="CH69" s="757"/>
      <c r="CI69" s="757"/>
    </row>
    <row r="70" spans="1:87" s="761" customFormat="1" ht="25">
      <c r="A70" s="756">
        <f t="shared" si="0"/>
        <v>67</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v>0</v>
      </c>
      <c r="CH70" s="757"/>
      <c r="CI70" s="757"/>
    </row>
    <row r="71" spans="1:87" s="761" customFormat="1" ht="25">
      <c r="A71" s="756">
        <f t="shared" si="0"/>
        <v>68</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v>0</v>
      </c>
      <c r="CH71" s="757"/>
      <c r="CI71" s="757"/>
    </row>
    <row r="72" spans="1:87" s="761" customFormat="1" ht="25">
      <c r="A72" s="756">
        <f t="shared" si="0"/>
        <v>69</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v>0</v>
      </c>
      <c r="CH72" s="757"/>
      <c r="CI72" s="757"/>
    </row>
    <row r="73" spans="1:87" s="761" customFormat="1" ht="25">
      <c r="A73" s="756">
        <f t="shared" si="0"/>
        <v>70</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v>0</v>
      </c>
      <c r="CH73" s="757"/>
      <c r="CI73" s="757"/>
    </row>
    <row r="74" spans="1:87" s="761" customFormat="1" ht="62.5">
      <c r="A74" s="756">
        <f t="shared" si="0"/>
        <v>71</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v>0</v>
      </c>
      <c r="CH74" s="757"/>
      <c r="CI74" s="757"/>
    </row>
    <row r="75" spans="1:87" s="761" customFormat="1" ht="25">
      <c r="A75" s="756">
        <f t="shared" si="0"/>
        <v>72</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v>0</v>
      </c>
      <c r="CH75" s="757"/>
      <c r="CI75" s="757"/>
    </row>
    <row r="76" spans="1:87" s="761" customFormat="1" ht="37.5">
      <c r="A76" s="756">
        <f t="shared" si="0"/>
        <v>73</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t="s">
        <v>78</v>
      </c>
      <c r="AZ76" s="756" t="s">
        <v>78</v>
      </c>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v>0</v>
      </c>
      <c r="CH76" s="757"/>
      <c r="CI76" s="757"/>
    </row>
    <row r="77" spans="1:87" s="761" customFormat="1" ht="50">
      <c r="A77" s="756">
        <f t="shared" si="0"/>
        <v>74</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t="s">
        <v>78</v>
      </c>
      <c r="AZ77" s="756" t="s">
        <v>78</v>
      </c>
      <c r="BA77" s="756"/>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v>0</v>
      </c>
      <c r="CH77" s="757"/>
      <c r="CI77" s="757"/>
    </row>
    <row r="78" spans="1:87" s="761" customFormat="1" ht="125">
      <c r="A78" s="756">
        <f t="shared" si="0"/>
        <v>75</v>
      </c>
      <c r="B78" s="758">
        <v>2</v>
      </c>
      <c r="C78" s="758" t="s">
        <v>172</v>
      </c>
      <c r="D78" s="758"/>
      <c r="E78" s="758"/>
      <c r="F78" s="758"/>
      <c r="G78" s="758"/>
      <c r="H78" s="758"/>
      <c r="I78" s="758" t="s">
        <v>1804</v>
      </c>
      <c r="J78" s="758" t="s">
        <v>1851</v>
      </c>
      <c r="K78" s="758" t="s">
        <v>1887</v>
      </c>
      <c r="L78" s="758" t="s">
        <v>2430</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58"/>
      <c r="AL78" s="758"/>
      <c r="AM78" s="758"/>
      <c r="AN78" s="758"/>
      <c r="AO78" s="758"/>
      <c r="AP78" s="758"/>
      <c r="AQ78" s="758" t="s">
        <v>2523</v>
      </c>
      <c r="AR78" s="758" t="s">
        <v>2523</v>
      </c>
      <c r="AS78" s="758" t="s">
        <v>2613</v>
      </c>
      <c r="AT78" s="758"/>
      <c r="AU78" s="758"/>
      <c r="AV78" s="758" t="s">
        <v>2610</v>
      </c>
      <c r="AW78" s="758" t="s">
        <v>78</v>
      </c>
      <c r="AX78" s="758" t="s">
        <v>178</v>
      </c>
      <c r="AY78" s="758" t="s">
        <v>78</v>
      </c>
      <c r="AZ78" s="758" t="s">
        <v>78</v>
      </c>
      <c r="BA78" s="758" t="s">
        <v>78</v>
      </c>
      <c r="BB78" s="758"/>
      <c r="BC78" s="758"/>
      <c r="BD78" s="758"/>
      <c r="BE78" s="758"/>
      <c r="BF78" s="758"/>
      <c r="BG78" s="758" t="s">
        <v>216</v>
      </c>
      <c r="BH78" s="758" t="s">
        <v>216</v>
      </c>
      <c r="BI78" s="758"/>
      <c r="BJ78" s="758" t="s">
        <v>1879</v>
      </c>
      <c r="BK78" s="758"/>
      <c r="BL78" s="758"/>
      <c r="BM78" s="758"/>
      <c r="BN78" s="758" t="s">
        <v>180</v>
      </c>
      <c r="BO78" s="758" t="s">
        <v>180</v>
      </c>
      <c r="BP78" s="758" t="s">
        <v>181</v>
      </c>
      <c r="BQ78" s="758"/>
      <c r="BR78" s="758"/>
      <c r="BS78" s="758"/>
      <c r="BT78" s="758"/>
      <c r="BU78" s="758"/>
      <c r="BV78" s="758"/>
      <c r="BW78" s="758" t="s">
        <v>173</v>
      </c>
      <c r="BX78" s="758" t="s">
        <v>182</v>
      </c>
      <c r="BY78" s="758"/>
      <c r="BZ78" s="758"/>
      <c r="CA78" s="758" t="s">
        <v>183</v>
      </c>
      <c r="CB78" s="758" t="s">
        <v>184</v>
      </c>
      <c r="CC78" s="758"/>
      <c r="CD78" s="758"/>
      <c r="CE78" s="758"/>
      <c r="CF78" s="758"/>
      <c r="CG78" s="758">
        <v>4</v>
      </c>
      <c r="CH78" s="759"/>
      <c r="CI78" s="759"/>
    </row>
    <row r="79" spans="1:87" s="761" customFormat="1" ht="62.5">
      <c r="A79" s="756">
        <f t="shared" si="0"/>
        <v>76</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t="s">
        <v>78</v>
      </c>
      <c r="AZ79" s="758" t="s">
        <v>78</v>
      </c>
      <c r="BA79" s="758"/>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9"/>
      <c r="CI79" s="759"/>
    </row>
    <row r="80" spans="1:87" s="761" customFormat="1" ht="125">
      <c r="A80" s="756">
        <f t="shared" ref="A80:A143" si="1">A79+1</f>
        <v>77</v>
      </c>
      <c r="B80" s="758">
        <v>2</v>
      </c>
      <c r="C80" s="758" t="s">
        <v>172</v>
      </c>
      <c r="D80" s="758"/>
      <c r="E80" s="758"/>
      <c r="F80" s="758"/>
      <c r="G80" s="758"/>
      <c r="H80" s="758"/>
      <c r="I80" s="758" t="s">
        <v>1805</v>
      </c>
      <c r="J80" s="758" t="s">
        <v>1853</v>
      </c>
      <c r="K80" s="758" t="s">
        <v>1806</v>
      </c>
      <c r="L80" s="758" t="s">
        <v>2430</v>
      </c>
      <c r="M80" s="758"/>
      <c r="N80" s="758"/>
      <c r="O80" s="758"/>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c r="AL80" s="758"/>
      <c r="AM80" s="758"/>
      <c r="AN80" s="758"/>
      <c r="AO80" s="758"/>
      <c r="AP80" s="758"/>
      <c r="AQ80" s="758" t="s">
        <v>2524</v>
      </c>
      <c r="AR80" s="758" t="s">
        <v>2524</v>
      </c>
      <c r="AS80" s="758" t="s">
        <v>2612</v>
      </c>
      <c r="AT80" s="758"/>
      <c r="AU80" s="758"/>
      <c r="AV80" s="758" t="s">
        <v>2611</v>
      </c>
      <c r="AW80" s="758" t="s">
        <v>78</v>
      </c>
      <c r="AX80" s="758" t="s">
        <v>178</v>
      </c>
      <c r="AY80" s="758" t="s">
        <v>78</v>
      </c>
      <c r="AZ80" s="758" t="s">
        <v>78</v>
      </c>
      <c r="BA80" s="758" t="s">
        <v>78</v>
      </c>
      <c r="BB80" s="758"/>
      <c r="BC80" s="758"/>
      <c r="BD80" s="758"/>
      <c r="BE80" s="758"/>
      <c r="BF80" s="758"/>
      <c r="BG80" s="758" t="s">
        <v>218</v>
      </c>
      <c r="BH80" s="758" t="s">
        <v>218</v>
      </c>
      <c r="BI80" s="758"/>
      <c r="BJ80" s="758" t="s">
        <v>1880</v>
      </c>
      <c r="BK80" s="758"/>
      <c r="BL80" s="758"/>
      <c r="BM80" s="758"/>
      <c r="BN80" s="758" t="s">
        <v>190</v>
      </c>
      <c r="BO80" s="758" t="s">
        <v>190</v>
      </c>
      <c r="BP80" s="758" t="s">
        <v>181</v>
      </c>
      <c r="BQ80" s="758"/>
      <c r="BR80" s="758"/>
      <c r="BS80" s="758"/>
      <c r="BT80" s="758"/>
      <c r="BU80" s="758"/>
      <c r="BV80" s="758"/>
      <c r="BW80" s="758" t="s">
        <v>185</v>
      </c>
      <c r="BX80" s="758" t="s">
        <v>191</v>
      </c>
      <c r="BY80" s="758"/>
      <c r="BZ80" s="758"/>
      <c r="CA80" s="758" t="s">
        <v>183</v>
      </c>
      <c r="CB80" s="758" t="s">
        <v>184</v>
      </c>
      <c r="CC80" s="758"/>
      <c r="CD80" s="758"/>
      <c r="CE80" s="758"/>
      <c r="CF80" s="758"/>
      <c r="CG80" s="758">
        <v>4</v>
      </c>
      <c r="CH80" s="759"/>
      <c r="CI80" s="759"/>
    </row>
    <row r="81" spans="1:87" s="761" customFormat="1" ht="75">
      <c r="A81" s="756">
        <f t="shared" si="1"/>
        <v>78</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t="s">
        <v>78</v>
      </c>
      <c r="AZ81" s="758" t="s">
        <v>78</v>
      </c>
      <c r="BA81" s="758"/>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v>0</v>
      </c>
      <c r="CH81" s="759"/>
      <c r="CI81" s="759"/>
    </row>
    <row r="82" spans="1:87" s="763" customFormat="1">
      <c r="A82" s="756">
        <f t="shared" si="1"/>
        <v>79</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v>0</v>
      </c>
      <c r="CH82" s="759"/>
      <c r="CI82" s="759"/>
    </row>
    <row r="83" spans="1:87" s="763" customFormat="1">
      <c r="A83" s="756">
        <f t="shared" si="1"/>
        <v>80</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v>0</v>
      </c>
      <c r="CH83" s="759"/>
      <c r="CI83" s="759"/>
    </row>
    <row r="84" spans="1:87" s="763" customFormat="1" ht="25">
      <c r="A84" s="756">
        <f t="shared" si="1"/>
        <v>81</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c r="AM84" s="758"/>
      <c r="AN84" s="758"/>
      <c r="AO84" s="758"/>
      <c r="AP84" s="758"/>
      <c r="AQ84" s="758" t="s">
        <v>198</v>
      </c>
      <c r="AR84" s="758" t="s">
        <v>198</v>
      </c>
      <c r="AS84" s="758"/>
      <c r="AT84" s="758"/>
      <c r="AU84" s="758"/>
      <c r="AV84" s="758" t="s">
        <v>199</v>
      </c>
      <c r="AW84" s="758" t="s">
        <v>78</v>
      </c>
      <c r="AX84" s="758" t="s">
        <v>78</v>
      </c>
      <c r="AY84" s="758" t="s">
        <v>78</v>
      </c>
      <c r="AZ84" s="758" t="s">
        <v>78</v>
      </c>
      <c r="BA84" s="758" t="s">
        <v>78</v>
      </c>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t="s">
        <v>196</v>
      </c>
      <c r="BX84" s="758" t="s">
        <v>200</v>
      </c>
      <c r="BY84" s="758"/>
      <c r="BZ84" s="758"/>
      <c r="CA84" s="758" t="s">
        <v>201</v>
      </c>
      <c r="CB84" s="758" t="s">
        <v>78</v>
      </c>
      <c r="CC84" s="758"/>
      <c r="CD84" s="758"/>
      <c r="CE84" s="758"/>
      <c r="CF84" s="758"/>
      <c r="CG84" s="758">
        <v>3</v>
      </c>
      <c r="CH84" s="759"/>
      <c r="CI84" s="759"/>
    </row>
    <row r="85" spans="1:87" s="763" customFormat="1" ht="25">
      <c r="A85" s="756">
        <f t="shared" si="1"/>
        <v>82</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t="s">
        <v>204</v>
      </c>
      <c r="AR85" s="758" t="s">
        <v>204</v>
      </c>
      <c r="AS85" s="758"/>
      <c r="AT85" s="758"/>
      <c r="AU85" s="758"/>
      <c r="AV85" s="758" t="s">
        <v>205</v>
      </c>
      <c r="AW85" s="758" t="s">
        <v>78</v>
      </c>
      <c r="AX85" s="758" t="s">
        <v>78</v>
      </c>
      <c r="AY85" s="758" t="s">
        <v>78</v>
      </c>
      <c r="AZ85" s="758" t="s">
        <v>78</v>
      </c>
      <c r="BA85" s="758" t="s">
        <v>78</v>
      </c>
      <c r="BB85" s="758"/>
      <c r="BC85" s="758"/>
      <c r="BD85" s="758"/>
      <c r="BE85" s="758"/>
      <c r="BF85" s="758"/>
      <c r="BG85" s="758"/>
      <c r="BH85" s="758"/>
      <c r="BI85" s="758"/>
      <c r="BJ85" s="758"/>
      <c r="BK85" s="758"/>
      <c r="BL85" s="758"/>
      <c r="BM85" s="758"/>
      <c r="BN85" s="758"/>
      <c r="BO85" s="758"/>
      <c r="BP85" s="758"/>
      <c r="BQ85" s="758"/>
      <c r="BR85" s="758"/>
      <c r="BS85" s="758"/>
      <c r="BT85" s="758"/>
      <c r="BU85" s="758"/>
      <c r="BV85" s="758"/>
      <c r="BW85" s="758" t="s">
        <v>202</v>
      </c>
      <c r="BX85" s="758" t="s">
        <v>206</v>
      </c>
      <c r="BY85" s="758"/>
      <c r="BZ85" s="758"/>
      <c r="CA85" s="758" t="s">
        <v>207</v>
      </c>
      <c r="CB85" s="758" t="s">
        <v>78</v>
      </c>
      <c r="CC85" s="758"/>
      <c r="CD85" s="758"/>
      <c r="CE85" s="758"/>
      <c r="CF85" s="758"/>
      <c r="CG85" s="758">
        <v>2</v>
      </c>
      <c r="CH85" s="759" t="s">
        <v>1753</v>
      </c>
      <c r="CI85" s="759"/>
    </row>
    <row r="86" spans="1:87" s="763" customFormat="1" ht="25">
      <c r="A86" s="756">
        <f t="shared" si="1"/>
        <v>83</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t="s">
        <v>210</v>
      </c>
      <c r="AR86" s="758" t="s">
        <v>210</v>
      </c>
      <c r="AS86" s="758"/>
      <c r="AT86" s="758"/>
      <c r="AU86" s="758"/>
      <c r="AV86" s="758" t="s">
        <v>211</v>
      </c>
      <c r="AW86" s="758" t="s">
        <v>78</v>
      </c>
      <c r="AX86" s="758" t="s">
        <v>78</v>
      </c>
      <c r="AY86" s="758" t="s">
        <v>78</v>
      </c>
      <c r="AZ86" s="758" t="s">
        <v>78</v>
      </c>
      <c r="BA86" s="758" t="s">
        <v>78</v>
      </c>
      <c r="BB86" s="758"/>
      <c r="BC86" s="758"/>
      <c r="BD86" s="758"/>
      <c r="BE86" s="758"/>
      <c r="BF86" s="758"/>
      <c r="BG86" s="758"/>
      <c r="BH86" s="758"/>
      <c r="BI86" s="758"/>
      <c r="BJ86" s="758"/>
      <c r="BK86" s="758"/>
      <c r="BL86" s="758"/>
      <c r="BM86" s="758"/>
      <c r="BN86" s="758"/>
      <c r="BO86" s="758"/>
      <c r="BP86" s="758"/>
      <c r="BQ86" s="758"/>
      <c r="BR86" s="758"/>
      <c r="BS86" s="758"/>
      <c r="BT86" s="758"/>
      <c r="BU86" s="758"/>
      <c r="BV86" s="758"/>
      <c r="BW86" s="758" t="s">
        <v>208</v>
      </c>
      <c r="BX86" s="758" t="s">
        <v>204</v>
      </c>
      <c r="BY86" s="758"/>
      <c r="BZ86" s="758"/>
      <c r="CA86" s="758" t="s">
        <v>212</v>
      </c>
      <c r="CB86" s="758" t="s">
        <v>78</v>
      </c>
      <c r="CC86" s="758"/>
      <c r="CD86" s="758"/>
      <c r="CE86" s="758"/>
      <c r="CF86" s="758"/>
      <c r="CG86" s="758">
        <v>2</v>
      </c>
      <c r="CH86" s="759" t="s">
        <v>1753</v>
      </c>
      <c r="CI86" s="759"/>
    </row>
    <row r="87" spans="1:87" s="763" customFormat="1" ht="25">
      <c r="A87" s="756">
        <f t="shared" si="1"/>
        <v>84</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t="s">
        <v>78</v>
      </c>
      <c r="AZ87" s="758" t="s">
        <v>78</v>
      </c>
      <c r="BA87" s="758"/>
      <c r="BB87" s="758"/>
      <c r="BC87" s="758"/>
      <c r="BD87" s="758"/>
      <c r="BE87" s="758"/>
      <c r="BF87" s="758"/>
      <c r="BG87" s="758" t="s">
        <v>216</v>
      </c>
      <c r="BH87" s="758" t="s">
        <v>216</v>
      </c>
      <c r="BI87" s="758"/>
      <c r="BJ87" s="758"/>
      <c r="BK87" s="758"/>
      <c r="BL87" s="758"/>
      <c r="BM87" s="758"/>
      <c r="BN87" s="758" t="s">
        <v>215</v>
      </c>
      <c r="BO87" s="758" t="s">
        <v>215</v>
      </c>
      <c r="BP87" s="758" t="s">
        <v>181</v>
      </c>
      <c r="BQ87" s="758"/>
      <c r="BR87" s="758"/>
      <c r="BS87" s="758"/>
      <c r="BT87" s="758"/>
      <c r="BU87" s="758"/>
      <c r="BV87" s="758"/>
      <c r="BW87" s="758"/>
      <c r="BX87" s="758"/>
      <c r="BY87" s="758"/>
      <c r="BZ87" s="758"/>
      <c r="CA87" s="758"/>
      <c r="CB87" s="758"/>
      <c r="CC87" s="758"/>
      <c r="CD87" s="758"/>
      <c r="CE87" s="758"/>
      <c r="CF87" s="758"/>
      <c r="CG87" s="758">
        <v>1</v>
      </c>
      <c r="CH87" s="759" t="s">
        <v>1753</v>
      </c>
      <c r="CI87" s="759"/>
    </row>
    <row r="88" spans="1:87" s="763" customFormat="1" ht="25">
      <c r="A88" s="756">
        <f t="shared" si="1"/>
        <v>85</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t="s">
        <v>78</v>
      </c>
      <c r="AZ88" s="758" t="s">
        <v>78</v>
      </c>
      <c r="BA88" s="758"/>
      <c r="BB88" s="758"/>
      <c r="BC88" s="758"/>
      <c r="BD88" s="758"/>
      <c r="BE88" s="758"/>
      <c r="BF88" s="758"/>
      <c r="BG88" s="758" t="s">
        <v>218</v>
      </c>
      <c r="BH88" s="758" t="s">
        <v>218</v>
      </c>
      <c r="BI88" s="758"/>
      <c r="BJ88" s="758"/>
      <c r="BK88" s="758"/>
      <c r="BL88" s="758"/>
      <c r="BM88" s="758"/>
      <c r="BN88" s="758" t="s">
        <v>217</v>
      </c>
      <c r="BO88" s="758" t="s">
        <v>217</v>
      </c>
      <c r="BP88" s="758" t="s">
        <v>181</v>
      </c>
      <c r="BQ88" s="758"/>
      <c r="BR88" s="758"/>
      <c r="BS88" s="758"/>
      <c r="BT88" s="758"/>
      <c r="BU88" s="758"/>
      <c r="BV88" s="758"/>
      <c r="BW88" s="758"/>
      <c r="BX88" s="758"/>
      <c r="BY88" s="758"/>
      <c r="BZ88" s="758"/>
      <c r="CA88" s="758"/>
      <c r="CB88" s="758"/>
      <c r="CC88" s="758"/>
      <c r="CD88" s="758"/>
      <c r="CE88" s="758"/>
      <c r="CF88" s="758"/>
      <c r="CG88" s="758">
        <v>1</v>
      </c>
      <c r="CH88" s="759" t="s">
        <v>1753</v>
      </c>
      <c r="CI88" s="759"/>
    </row>
    <row r="89" spans="1:87" s="763" customFormat="1" ht="25">
      <c r="A89" s="756">
        <f t="shared" si="1"/>
        <v>86</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t="s">
        <v>78</v>
      </c>
      <c r="AZ89" s="758" t="s">
        <v>78</v>
      </c>
      <c r="BA89" s="758"/>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v>1</v>
      </c>
      <c r="CH89" s="759" t="s">
        <v>1753</v>
      </c>
      <c r="CI89" s="759"/>
    </row>
    <row r="90" spans="1:87" s="763" customFormat="1" ht="87.5">
      <c r="A90" s="756">
        <f t="shared" si="1"/>
        <v>87</v>
      </c>
      <c r="B90" s="758">
        <v>2</v>
      </c>
      <c r="C90" s="758" t="s">
        <v>71</v>
      </c>
      <c r="D90" s="758"/>
      <c r="E90" s="758"/>
      <c r="F90" s="758"/>
      <c r="G90" s="758"/>
      <c r="H90" s="758"/>
      <c r="I90" s="758"/>
      <c r="J90" s="758" t="s">
        <v>165</v>
      </c>
      <c r="K90" s="758"/>
      <c r="L90" s="758"/>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t="s">
        <v>166</v>
      </c>
      <c r="AR90" s="758" t="s">
        <v>166</v>
      </c>
      <c r="AS90" s="758"/>
      <c r="AT90" s="758"/>
      <c r="AU90" s="758"/>
      <c r="AV90" s="758" t="s">
        <v>167</v>
      </c>
      <c r="AW90" s="758" t="s">
        <v>78</v>
      </c>
      <c r="AX90" s="758" t="s">
        <v>78</v>
      </c>
      <c r="AY90" s="758" t="s">
        <v>166</v>
      </c>
      <c r="AZ90" s="758" t="s">
        <v>168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v>1</v>
      </c>
      <c r="CH90" s="759" t="s">
        <v>1753</v>
      </c>
      <c r="CI90" s="759"/>
    </row>
    <row r="91" spans="1:87" s="763" customFormat="1" ht="37.5">
      <c r="A91" s="756">
        <f t="shared" si="1"/>
        <v>88</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t="s">
        <v>222</v>
      </c>
      <c r="AR91" s="758" t="s">
        <v>222</v>
      </c>
      <c r="AS91" s="758"/>
      <c r="AT91" s="758"/>
      <c r="AU91" s="758"/>
      <c r="AV91" s="758" t="s">
        <v>223</v>
      </c>
      <c r="AW91" s="758" t="s">
        <v>78</v>
      </c>
      <c r="AX91" s="758" t="s">
        <v>178</v>
      </c>
      <c r="AY91" s="758" t="s">
        <v>78</v>
      </c>
      <c r="AZ91" s="758" t="s">
        <v>78</v>
      </c>
      <c r="BA91" s="758" t="s">
        <v>78</v>
      </c>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v>1</v>
      </c>
      <c r="CH91" s="759" t="s">
        <v>1753</v>
      </c>
      <c r="CI91" s="759"/>
    </row>
    <row r="92" spans="1:87" s="763" customFormat="1" ht="37.5">
      <c r="A92" s="756">
        <f t="shared" si="1"/>
        <v>89</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58"/>
      <c r="AN92" s="772"/>
      <c r="AO92" s="772"/>
      <c r="AP92" s="772"/>
      <c r="AQ92" s="758" t="s">
        <v>225</v>
      </c>
      <c r="AR92" s="772" t="s">
        <v>225</v>
      </c>
      <c r="AS92" s="758"/>
      <c r="AT92" s="758"/>
      <c r="AU92" s="758"/>
      <c r="AV92" s="758" t="s">
        <v>226</v>
      </c>
      <c r="AW92" s="758" t="s">
        <v>78</v>
      </c>
      <c r="AX92" s="758" t="s">
        <v>178</v>
      </c>
      <c r="AY92" s="758" t="s">
        <v>78</v>
      </c>
      <c r="AZ92" s="758" t="s">
        <v>78</v>
      </c>
      <c r="BA92" s="758" t="s">
        <v>78</v>
      </c>
      <c r="BB92" s="758"/>
      <c r="BC92" s="772"/>
      <c r="BD92" s="758"/>
      <c r="BE92" s="772"/>
      <c r="BF92" s="772"/>
      <c r="BG92" s="772"/>
      <c r="BH92" s="758"/>
      <c r="BI92" s="758"/>
      <c r="BJ92" s="758"/>
      <c r="BK92" s="758"/>
      <c r="BL92" s="758"/>
      <c r="BM92" s="758"/>
      <c r="BN92" s="758"/>
      <c r="BO92" s="758"/>
      <c r="BP92" s="758"/>
      <c r="BQ92" s="758"/>
      <c r="BR92" s="772"/>
      <c r="BS92" s="758"/>
      <c r="BT92" s="772"/>
      <c r="BU92" s="772"/>
      <c r="BV92" s="772"/>
      <c r="BW92" s="758"/>
      <c r="BX92" s="772"/>
      <c r="BY92" s="758"/>
      <c r="BZ92" s="758"/>
      <c r="CA92" s="758"/>
      <c r="CB92" s="758"/>
      <c r="CC92" s="772"/>
      <c r="CD92" s="758"/>
      <c r="CE92" s="772"/>
      <c r="CF92" s="772"/>
      <c r="CG92" s="758">
        <v>1</v>
      </c>
      <c r="CH92" s="759" t="s">
        <v>1749</v>
      </c>
      <c r="CI92" s="759"/>
    </row>
    <row r="93" spans="1:87" s="764" customFormat="1" ht="25">
      <c r="A93" s="756">
        <f t="shared" si="1"/>
        <v>90</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t="s">
        <v>228</v>
      </c>
      <c r="AR93" s="758" t="s">
        <v>228</v>
      </c>
      <c r="AS93" s="758"/>
      <c r="AT93" s="758"/>
      <c r="AU93" s="758"/>
      <c r="AV93" s="758" t="s">
        <v>229</v>
      </c>
      <c r="AW93" s="758" t="s">
        <v>78</v>
      </c>
      <c r="AX93" s="758" t="s">
        <v>178</v>
      </c>
      <c r="AY93" s="758" t="s">
        <v>78</v>
      </c>
      <c r="AZ93" s="758" t="s">
        <v>78</v>
      </c>
      <c r="BA93" s="758" t="s">
        <v>78</v>
      </c>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v>1</v>
      </c>
      <c r="CH93" s="759"/>
      <c r="CI93" s="759"/>
    </row>
    <row r="94" spans="1:87" s="764" customFormat="1" ht="50">
      <c r="A94" s="756">
        <f t="shared" si="1"/>
        <v>91</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t="s">
        <v>231</v>
      </c>
      <c r="AR94" s="758" t="s">
        <v>231</v>
      </c>
      <c r="AS94" s="758"/>
      <c r="AT94" s="758"/>
      <c r="AU94" s="758"/>
      <c r="AV94" s="758" t="s">
        <v>232</v>
      </c>
      <c r="AW94" s="758" t="s">
        <v>78</v>
      </c>
      <c r="AX94" s="758" t="s">
        <v>178</v>
      </c>
      <c r="AY94" s="758" t="s">
        <v>78</v>
      </c>
      <c r="AZ94" s="758" t="s">
        <v>78</v>
      </c>
      <c r="BA94" s="758" t="s">
        <v>78</v>
      </c>
      <c r="BB94" s="758"/>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v>1</v>
      </c>
      <c r="CH94" s="759" t="s">
        <v>1751</v>
      </c>
      <c r="CI94" s="759"/>
    </row>
    <row r="95" spans="1:87" s="764" customFormat="1" ht="50">
      <c r="A95" s="756">
        <f t="shared" si="1"/>
        <v>92</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t="s">
        <v>78</v>
      </c>
      <c r="AZ95" s="758" t="s">
        <v>78</v>
      </c>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9" t="s">
        <v>1751</v>
      </c>
      <c r="CI95" s="759"/>
    </row>
    <row r="96" spans="1:87" s="764" customFormat="1" ht="125">
      <c r="A96" s="756">
        <f t="shared" si="1"/>
        <v>93</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t="s">
        <v>1884</v>
      </c>
      <c r="AS96" s="758" t="s">
        <v>2499</v>
      </c>
      <c r="AT96" s="758" t="s">
        <v>2493</v>
      </c>
      <c r="AU96" s="758"/>
      <c r="AV96" s="758"/>
      <c r="AW96" s="758"/>
      <c r="AX96" s="758"/>
      <c r="AY96" s="758" t="s">
        <v>78</v>
      </c>
      <c r="AZ96" s="758" t="s">
        <v>78</v>
      </c>
      <c r="BA96" s="758"/>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v>0</v>
      </c>
      <c r="CH96" s="759" t="s">
        <v>1752</v>
      </c>
      <c r="CI96" s="759"/>
    </row>
    <row r="97" spans="1:87" s="764" customFormat="1" ht="62.5">
      <c r="A97" s="756">
        <f t="shared" si="1"/>
        <v>94</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c r="AM97" s="758"/>
      <c r="AN97" s="758"/>
      <c r="AO97" s="758"/>
      <c r="AP97" s="758"/>
      <c r="AQ97" s="758"/>
      <c r="AR97" s="758"/>
      <c r="AS97" s="758"/>
      <c r="AT97" s="758"/>
      <c r="AU97" s="758"/>
      <c r="AV97" s="758"/>
      <c r="AW97" s="758"/>
      <c r="AX97" s="758"/>
      <c r="AY97" s="758" t="s">
        <v>78</v>
      </c>
      <c r="AZ97" s="758" t="s">
        <v>78</v>
      </c>
      <c r="BA97" s="758"/>
      <c r="BB97" s="758"/>
      <c r="BC97" s="758"/>
      <c r="BD97" s="758"/>
      <c r="BE97" s="758"/>
      <c r="BF97" s="758"/>
      <c r="BG97" s="758" t="s">
        <v>1883</v>
      </c>
      <c r="BH97" s="758" t="s">
        <v>1883</v>
      </c>
      <c r="BI97" s="758"/>
      <c r="BJ97" s="758" t="s">
        <v>1883</v>
      </c>
      <c r="BK97" s="758"/>
      <c r="BL97" s="758"/>
      <c r="BM97" s="758"/>
      <c r="BN97" s="758"/>
      <c r="BO97" s="758"/>
      <c r="BP97" s="758"/>
      <c r="BQ97" s="758"/>
      <c r="BR97" s="758"/>
      <c r="BS97" s="758"/>
      <c r="BT97" s="758"/>
      <c r="BU97" s="758"/>
      <c r="BV97" s="758"/>
      <c r="BW97" s="758" t="s">
        <v>198</v>
      </c>
      <c r="BX97" s="758" t="s">
        <v>198</v>
      </c>
      <c r="BY97" s="758"/>
      <c r="BZ97" s="758"/>
      <c r="CA97" s="758" t="s">
        <v>214</v>
      </c>
      <c r="CB97" s="758" t="s">
        <v>78</v>
      </c>
      <c r="CC97" s="758"/>
      <c r="CD97" s="758"/>
      <c r="CE97" s="758"/>
      <c r="CF97" s="758"/>
      <c r="CG97" s="758">
        <v>3</v>
      </c>
      <c r="CH97" s="759" t="s">
        <v>1752</v>
      </c>
      <c r="CI97" s="759"/>
    </row>
    <row r="98" spans="1:87" s="764" customFormat="1" ht="176" customHeight="1">
      <c r="A98" s="756">
        <f t="shared" si="1"/>
        <v>95</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t="s">
        <v>78</v>
      </c>
      <c r="AZ98" s="758" t="s">
        <v>78</v>
      </c>
      <c r="BA98" s="758"/>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t="s">
        <v>114</v>
      </c>
      <c r="BX98" s="758" t="s">
        <v>115</v>
      </c>
      <c r="BY98" s="758"/>
      <c r="BZ98" s="758"/>
      <c r="CA98" s="758" t="s">
        <v>116</v>
      </c>
      <c r="CB98" s="758" t="s">
        <v>117</v>
      </c>
      <c r="CC98" s="758"/>
      <c r="CD98" s="758"/>
      <c r="CE98" s="758"/>
      <c r="CF98" s="758"/>
      <c r="CG98" s="758">
        <v>1</v>
      </c>
      <c r="CH98" s="759"/>
      <c r="CI98" s="759"/>
    </row>
    <row r="99" spans="1:87" s="764" customFormat="1" ht="312.5">
      <c r="A99" s="756">
        <f t="shared" si="1"/>
        <v>96</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t="s">
        <v>78</v>
      </c>
      <c r="AZ99" s="758" t="s">
        <v>78</v>
      </c>
      <c r="BA99" s="758"/>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t="s">
        <v>119</v>
      </c>
      <c r="BX99" s="758" t="s">
        <v>120</v>
      </c>
      <c r="BY99" s="758"/>
      <c r="BZ99" s="758"/>
      <c r="CA99" s="758" t="s">
        <v>121</v>
      </c>
      <c r="CB99" s="758" t="s">
        <v>122</v>
      </c>
      <c r="CC99" s="758"/>
      <c r="CD99" s="758"/>
      <c r="CE99" s="758"/>
      <c r="CF99" s="758"/>
      <c r="CG99" s="758">
        <v>1</v>
      </c>
      <c r="CH99" s="759"/>
      <c r="CI99" s="759"/>
    </row>
    <row r="100" spans="1:87" s="764" customFormat="1" ht="50">
      <c r="A100" s="756">
        <f t="shared" si="1"/>
        <v>97</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t="s">
        <v>78</v>
      </c>
      <c r="AZ100" s="758" t="s">
        <v>78</v>
      </c>
      <c r="BA100" s="758"/>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t="s">
        <v>123</v>
      </c>
      <c r="BX100" s="758" t="s">
        <v>124</v>
      </c>
      <c r="BY100" s="758"/>
      <c r="BZ100" s="758"/>
      <c r="CA100" s="758" t="s">
        <v>125</v>
      </c>
      <c r="CB100" s="758" t="s">
        <v>87</v>
      </c>
      <c r="CC100" s="758"/>
      <c r="CD100" s="758"/>
      <c r="CE100" s="758"/>
      <c r="CF100" s="758"/>
      <c r="CG100" s="758">
        <v>1</v>
      </c>
      <c r="CH100" s="759"/>
      <c r="CI100" s="759"/>
    </row>
    <row r="101" spans="1:87" s="764" customFormat="1" ht="25">
      <c r="A101" s="756">
        <f t="shared" si="1"/>
        <v>98</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t="s">
        <v>78</v>
      </c>
      <c r="AZ101" s="758" t="s">
        <v>78</v>
      </c>
      <c r="BA101" s="758"/>
      <c r="BB101" s="758"/>
      <c r="BC101" s="758"/>
      <c r="BD101" s="758"/>
      <c r="BE101" s="758"/>
      <c r="BF101" s="758"/>
      <c r="BG101" s="758" t="s">
        <v>127</v>
      </c>
      <c r="BH101" s="758" t="s">
        <v>127</v>
      </c>
      <c r="BI101" s="758"/>
      <c r="BJ101" s="758"/>
      <c r="BK101" s="758"/>
      <c r="BL101" s="758"/>
      <c r="BM101" s="758"/>
      <c r="BN101" s="758" t="s">
        <v>128</v>
      </c>
      <c r="BO101" s="758" t="s">
        <v>128</v>
      </c>
      <c r="BP101" s="758"/>
      <c r="BQ101" s="758"/>
      <c r="BR101" s="758"/>
      <c r="BS101" s="758"/>
      <c r="BT101" s="758"/>
      <c r="BU101" s="758"/>
      <c r="BV101" s="758"/>
      <c r="BW101" s="758"/>
      <c r="BX101" s="758"/>
      <c r="BY101" s="758"/>
      <c r="BZ101" s="758"/>
      <c r="CA101" s="758"/>
      <c r="CB101" s="758"/>
      <c r="CC101" s="758"/>
      <c r="CD101" s="758"/>
      <c r="CE101" s="758"/>
      <c r="CF101" s="758"/>
      <c r="CG101" s="758">
        <v>1</v>
      </c>
      <c r="CH101" s="759"/>
      <c r="CI101" s="759"/>
    </row>
    <row r="102" spans="1:87" s="764" customFormat="1" ht="25">
      <c r="A102" s="756">
        <f t="shared" si="1"/>
        <v>99</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t="s">
        <v>78</v>
      </c>
      <c r="AZ102" s="758" t="s">
        <v>78</v>
      </c>
      <c r="BA102" s="758"/>
      <c r="BB102" s="758"/>
      <c r="BC102" s="758"/>
      <c r="BD102" s="758"/>
      <c r="BE102" s="758"/>
      <c r="BF102" s="758"/>
      <c r="BG102" s="758" t="s">
        <v>130</v>
      </c>
      <c r="BH102" s="758" t="s">
        <v>130</v>
      </c>
      <c r="BI102" s="758"/>
      <c r="BJ102" s="758"/>
      <c r="BK102" s="758"/>
      <c r="BL102" s="758"/>
      <c r="BM102" s="758"/>
      <c r="BN102" s="758" t="s">
        <v>131</v>
      </c>
      <c r="BO102" s="758" t="s">
        <v>131</v>
      </c>
      <c r="BP102" s="758"/>
      <c r="BQ102" s="758"/>
      <c r="BR102" s="758"/>
      <c r="BS102" s="758"/>
      <c r="BT102" s="758"/>
      <c r="BU102" s="758"/>
      <c r="BV102" s="758"/>
      <c r="BW102" s="758"/>
      <c r="BX102" s="758"/>
      <c r="BY102" s="758"/>
      <c r="BZ102" s="758"/>
      <c r="CA102" s="758"/>
      <c r="CB102" s="758"/>
      <c r="CC102" s="758"/>
      <c r="CD102" s="758"/>
      <c r="CE102" s="758"/>
      <c r="CF102" s="758"/>
      <c r="CG102" s="758">
        <v>1</v>
      </c>
      <c r="CH102" s="759" t="s">
        <v>1752</v>
      </c>
      <c r="CI102" s="759"/>
    </row>
    <row r="103" spans="1:87" s="764" customFormat="1" ht="25">
      <c r="A103" s="756">
        <f t="shared" si="1"/>
        <v>100</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t="s">
        <v>78</v>
      </c>
      <c r="AZ103" s="758" t="s">
        <v>78</v>
      </c>
      <c r="BA103" s="758"/>
      <c r="BB103" s="758"/>
      <c r="BC103" s="758"/>
      <c r="BD103" s="758"/>
      <c r="BE103" s="758"/>
      <c r="BF103" s="758"/>
      <c r="BG103" s="758" t="s">
        <v>133</v>
      </c>
      <c r="BH103" s="758" t="s">
        <v>133</v>
      </c>
      <c r="BI103" s="758"/>
      <c r="BJ103" s="758"/>
      <c r="BK103" s="758"/>
      <c r="BL103" s="758"/>
      <c r="BM103" s="758"/>
      <c r="BN103" s="758" t="s">
        <v>132</v>
      </c>
      <c r="BO103" s="758" t="s">
        <v>132</v>
      </c>
      <c r="BP103" s="758"/>
      <c r="BQ103" s="758"/>
      <c r="BR103" s="758"/>
      <c r="BS103" s="758"/>
      <c r="BT103" s="758"/>
      <c r="BU103" s="758"/>
      <c r="BV103" s="758"/>
      <c r="BW103" s="758"/>
      <c r="BX103" s="758"/>
      <c r="BY103" s="758"/>
      <c r="BZ103" s="758"/>
      <c r="CA103" s="758"/>
      <c r="CB103" s="758"/>
      <c r="CC103" s="758"/>
      <c r="CD103" s="758"/>
      <c r="CE103" s="758"/>
      <c r="CF103" s="758"/>
      <c r="CG103" s="758">
        <v>1</v>
      </c>
      <c r="CH103" s="759" t="s">
        <v>1752</v>
      </c>
      <c r="CI103" s="759"/>
    </row>
    <row r="104" spans="1:87" s="764" customFormat="1">
      <c r="A104" s="756">
        <f t="shared" si="1"/>
        <v>101</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t="s">
        <v>78</v>
      </c>
      <c r="AZ104" s="758" t="s">
        <v>78</v>
      </c>
      <c r="BA104" s="758"/>
      <c r="BB104" s="758"/>
      <c r="BC104" s="758"/>
      <c r="BD104" s="758"/>
      <c r="BE104" s="758"/>
      <c r="BF104" s="758"/>
      <c r="BG104" s="758" t="s">
        <v>135</v>
      </c>
      <c r="BH104" s="758" t="s">
        <v>135</v>
      </c>
      <c r="BI104" s="758"/>
      <c r="BJ104" s="758"/>
      <c r="BK104" s="758"/>
      <c r="BL104" s="758"/>
      <c r="BM104" s="758"/>
      <c r="BN104" s="758" t="s">
        <v>136</v>
      </c>
      <c r="BO104" s="758" t="s">
        <v>136</v>
      </c>
      <c r="BP104" s="758"/>
      <c r="BQ104" s="758"/>
      <c r="BR104" s="758"/>
      <c r="BS104" s="758"/>
      <c r="BT104" s="758"/>
      <c r="BU104" s="758"/>
      <c r="BV104" s="758"/>
      <c r="BW104" s="758"/>
      <c r="BX104" s="758"/>
      <c r="BY104" s="758"/>
      <c r="BZ104" s="758"/>
      <c r="CA104" s="758"/>
      <c r="CB104" s="758"/>
      <c r="CC104" s="758"/>
      <c r="CD104" s="758"/>
      <c r="CE104" s="758"/>
      <c r="CF104" s="758"/>
      <c r="CG104" s="758">
        <v>1</v>
      </c>
      <c r="CH104" s="759"/>
      <c r="CI104" s="759"/>
    </row>
    <row r="105" spans="1:87" s="764" customFormat="1">
      <c r="A105" s="756">
        <f t="shared" si="1"/>
        <v>102</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t="s">
        <v>78</v>
      </c>
      <c r="AZ105" s="758" t="s">
        <v>78</v>
      </c>
      <c r="BA105" s="758"/>
      <c r="BB105" s="758"/>
      <c r="BC105" s="758"/>
      <c r="BD105" s="758"/>
      <c r="BE105" s="758"/>
      <c r="BF105" s="758"/>
      <c r="BG105" s="758" t="s">
        <v>138</v>
      </c>
      <c r="BH105" s="758" t="s">
        <v>138</v>
      </c>
      <c r="BI105" s="758"/>
      <c r="BJ105" s="758"/>
      <c r="BK105" s="758"/>
      <c r="BL105" s="758"/>
      <c r="BM105" s="758"/>
      <c r="BN105" s="758" t="s">
        <v>139</v>
      </c>
      <c r="BO105" s="758" t="s">
        <v>139</v>
      </c>
      <c r="BP105" s="758"/>
      <c r="BQ105" s="758"/>
      <c r="BR105" s="758"/>
      <c r="BS105" s="758"/>
      <c r="BT105" s="758"/>
      <c r="BU105" s="758"/>
      <c r="BV105" s="758"/>
      <c r="BW105" s="758"/>
      <c r="BX105" s="758"/>
      <c r="BY105" s="758"/>
      <c r="BZ105" s="758"/>
      <c r="CA105" s="758"/>
      <c r="CB105" s="758"/>
      <c r="CC105" s="758"/>
      <c r="CD105" s="758"/>
      <c r="CE105" s="758"/>
      <c r="CF105" s="758"/>
      <c r="CG105" s="758">
        <v>1</v>
      </c>
      <c r="CH105" s="759"/>
      <c r="CI105" s="759"/>
    </row>
    <row r="106" spans="1:87" s="764" customFormat="1">
      <c r="A106" s="756">
        <f t="shared" si="1"/>
        <v>103</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t="s">
        <v>78</v>
      </c>
      <c r="AZ106" s="758" t="s">
        <v>78</v>
      </c>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t="s">
        <v>140</v>
      </c>
      <c r="BX106" s="758" t="s">
        <v>141</v>
      </c>
      <c r="BY106" s="758"/>
      <c r="BZ106" s="758"/>
      <c r="CA106" s="758" t="s">
        <v>142</v>
      </c>
      <c r="CB106" s="758" t="s">
        <v>78</v>
      </c>
      <c r="CC106" s="758"/>
      <c r="CD106" s="758"/>
      <c r="CE106" s="758"/>
      <c r="CF106" s="758"/>
      <c r="CG106" s="758">
        <v>1</v>
      </c>
      <c r="CH106" s="759" t="s">
        <v>1750</v>
      </c>
      <c r="CI106" s="759"/>
    </row>
    <row r="107" spans="1:87" s="764" customFormat="1" ht="62.5">
      <c r="A107" s="756">
        <f t="shared" si="1"/>
        <v>104</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t="s">
        <v>78</v>
      </c>
      <c r="AZ107" s="758" t="s">
        <v>78</v>
      </c>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t="s">
        <v>144</v>
      </c>
      <c r="BX107" s="758" t="s">
        <v>144</v>
      </c>
      <c r="BY107" s="758"/>
      <c r="BZ107" s="758"/>
      <c r="CA107" s="758" t="s">
        <v>145</v>
      </c>
      <c r="CB107" s="758" t="s">
        <v>87</v>
      </c>
      <c r="CC107" s="758"/>
      <c r="CD107" s="758"/>
      <c r="CE107" s="758"/>
      <c r="CF107" s="758"/>
      <c r="CG107" s="758">
        <v>1</v>
      </c>
      <c r="CH107" s="759" t="s">
        <v>1754</v>
      </c>
      <c r="CI107" s="759"/>
    </row>
    <row r="108" spans="1:87" s="764" customFormat="1" ht="37.5">
      <c r="A108" s="756">
        <f t="shared" si="1"/>
        <v>105</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t="s">
        <v>78</v>
      </c>
      <c r="AZ108" s="758" t="s">
        <v>78</v>
      </c>
      <c r="BA108" s="758"/>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t="s">
        <v>50</v>
      </c>
      <c r="BX108" s="758" t="s">
        <v>50</v>
      </c>
      <c r="BY108" s="758"/>
      <c r="BZ108" s="758"/>
      <c r="CA108" s="758" t="s">
        <v>147</v>
      </c>
      <c r="CB108" s="758" t="s">
        <v>87</v>
      </c>
      <c r="CC108" s="758"/>
      <c r="CD108" s="758"/>
      <c r="CE108" s="758"/>
      <c r="CF108" s="758"/>
      <c r="CG108" s="758">
        <v>1</v>
      </c>
      <c r="CH108" s="759" t="s">
        <v>1754</v>
      </c>
      <c r="CI108" s="759"/>
    </row>
    <row r="109" spans="1:87" s="764" customFormat="1" ht="62.5">
      <c r="A109" s="756">
        <f t="shared" si="1"/>
        <v>106</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t="s">
        <v>153</v>
      </c>
      <c r="AR109" s="758" t="s">
        <v>153</v>
      </c>
      <c r="AS109" s="758"/>
      <c r="AT109" s="758"/>
      <c r="AU109" s="758"/>
      <c r="AV109" s="758" t="s">
        <v>154</v>
      </c>
      <c r="AW109" s="758" t="s">
        <v>78</v>
      </c>
      <c r="AX109" s="758" t="s">
        <v>78</v>
      </c>
      <c r="AY109" s="758" t="s">
        <v>78</v>
      </c>
      <c r="AZ109" s="758" t="s">
        <v>78</v>
      </c>
      <c r="BA109" s="758" t="s">
        <v>78</v>
      </c>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v>1</v>
      </c>
      <c r="CH109" s="759" t="s">
        <v>1754</v>
      </c>
      <c r="CI109" s="759"/>
    </row>
    <row r="110" spans="1:87" s="764" customFormat="1" ht="50">
      <c r="A110" s="756">
        <f t="shared" si="1"/>
        <v>107</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t="s">
        <v>156</v>
      </c>
      <c r="AR110" s="758" t="s">
        <v>156</v>
      </c>
      <c r="AS110" s="758"/>
      <c r="AT110" s="758"/>
      <c r="AU110" s="758"/>
      <c r="AV110" s="758" t="s">
        <v>157</v>
      </c>
      <c r="AW110" s="758" t="s">
        <v>78</v>
      </c>
      <c r="AX110" s="758" t="s">
        <v>158</v>
      </c>
      <c r="AY110" s="758">
        <v>1</v>
      </c>
      <c r="AZ110" s="758" t="s">
        <v>159</v>
      </c>
      <c r="BA110" s="758" t="s">
        <v>78</v>
      </c>
      <c r="BB110" s="758"/>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v>1</v>
      </c>
      <c r="CH110" s="759" t="s">
        <v>1754</v>
      </c>
      <c r="CI110" s="759"/>
    </row>
    <row r="111" spans="1:87" s="764" customFormat="1" ht="25">
      <c r="A111" s="756">
        <f t="shared" si="1"/>
        <v>108</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t="s">
        <v>115</v>
      </c>
      <c r="AR111" s="758" t="s">
        <v>115</v>
      </c>
      <c r="AS111" s="758"/>
      <c r="AT111" s="758"/>
      <c r="AU111" s="758"/>
      <c r="AV111" s="758" t="s">
        <v>161</v>
      </c>
      <c r="AW111" s="758" t="s">
        <v>78</v>
      </c>
      <c r="AX111" s="758" t="s">
        <v>78</v>
      </c>
      <c r="AY111" s="758" t="s">
        <v>78</v>
      </c>
      <c r="AZ111" s="758" t="s">
        <v>78</v>
      </c>
      <c r="BA111" s="758" t="s">
        <v>78</v>
      </c>
      <c r="BB111" s="758"/>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v>1</v>
      </c>
      <c r="CH111" s="759"/>
      <c r="CI111" s="759"/>
    </row>
    <row r="112" spans="1:87" s="764" customFormat="1" ht="25">
      <c r="A112" s="756">
        <f t="shared" si="1"/>
        <v>109</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t="s">
        <v>163</v>
      </c>
      <c r="AR112" s="758" t="s">
        <v>163</v>
      </c>
      <c r="AS112" s="758"/>
      <c r="AT112" s="758"/>
      <c r="AU112" s="758"/>
      <c r="AV112" s="758" t="s">
        <v>164</v>
      </c>
      <c r="AW112" s="758" t="s">
        <v>78</v>
      </c>
      <c r="AX112" s="758" t="s">
        <v>78</v>
      </c>
      <c r="AY112" s="758" t="s">
        <v>78</v>
      </c>
      <c r="AZ112" s="758" t="s">
        <v>78</v>
      </c>
      <c r="BA112" s="758" t="s">
        <v>78</v>
      </c>
      <c r="BB112" s="758"/>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v>1</v>
      </c>
      <c r="CH112" s="759"/>
      <c r="CI112" s="759"/>
    </row>
    <row r="113" spans="1:87" s="764" customFormat="1" ht="37.5">
      <c r="A113" s="756">
        <f t="shared" si="1"/>
        <v>110</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t="s">
        <v>1743</v>
      </c>
      <c r="AR113" s="760" t="s">
        <v>1572</v>
      </c>
      <c r="AS113" s="760" t="s">
        <v>2496</v>
      </c>
      <c r="AT113" s="760"/>
      <c r="AU113" s="760"/>
      <c r="AV113" s="760" t="s">
        <v>109</v>
      </c>
      <c r="AW113" s="760" t="s">
        <v>78</v>
      </c>
      <c r="AX113" s="760" t="s">
        <v>110</v>
      </c>
      <c r="AY113" s="760" t="s">
        <v>78</v>
      </c>
      <c r="AZ113" s="760" t="s">
        <v>78</v>
      </c>
      <c r="BA113" s="760" t="s">
        <v>78</v>
      </c>
      <c r="BB113" s="760"/>
      <c r="BC113" s="760"/>
      <c r="BD113" s="760"/>
      <c r="BE113" s="760"/>
      <c r="BF113" s="760"/>
      <c r="BG113" s="760" t="s">
        <v>111</v>
      </c>
      <c r="BH113" s="760" t="s">
        <v>111</v>
      </c>
      <c r="BI113" s="760"/>
      <c r="BJ113" s="760"/>
      <c r="BK113" s="760"/>
      <c r="BL113" s="760"/>
      <c r="BM113" s="760"/>
      <c r="BN113" s="760" t="s">
        <v>112</v>
      </c>
      <c r="BO113" s="760" t="s">
        <v>112</v>
      </c>
      <c r="BP113" s="760"/>
      <c r="BQ113" s="760"/>
      <c r="BR113" s="760"/>
      <c r="BS113" s="760"/>
      <c r="BT113" s="760"/>
      <c r="BU113" s="760"/>
      <c r="BV113" s="760"/>
      <c r="BW113" s="760"/>
      <c r="BX113" s="760"/>
      <c r="BY113" s="760"/>
      <c r="BZ113" s="760"/>
      <c r="CA113" s="760"/>
      <c r="CB113" s="760"/>
      <c r="CC113" s="760"/>
      <c r="CD113" s="760"/>
      <c r="CE113" s="760"/>
      <c r="CF113" s="760"/>
      <c r="CG113" s="760">
        <v>3</v>
      </c>
      <c r="CH113" s="761"/>
      <c r="CI113" s="761"/>
    </row>
    <row r="114" spans="1:87" s="765" customFormat="1" ht="75">
      <c r="A114" s="756">
        <f t="shared" si="1"/>
        <v>111</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60"/>
      <c r="AN114" s="771"/>
      <c r="AO114" s="771"/>
      <c r="AP114" s="773"/>
      <c r="AQ114" s="760"/>
      <c r="AR114" s="771"/>
      <c r="AS114" s="760"/>
      <c r="AT114" s="760"/>
      <c r="AU114" s="760"/>
      <c r="AV114" s="760"/>
      <c r="AW114" s="760"/>
      <c r="AX114" s="760"/>
      <c r="AY114" s="760"/>
      <c r="AZ114" s="760"/>
      <c r="BA114" s="760"/>
      <c r="BB114" s="760"/>
      <c r="BC114" s="771"/>
      <c r="BD114" s="760"/>
      <c r="BE114" s="771"/>
      <c r="BF114" s="771"/>
      <c r="BG114" s="771"/>
      <c r="BH114" s="760"/>
      <c r="BI114" s="760"/>
      <c r="BJ114" s="760"/>
      <c r="BK114" s="760"/>
      <c r="BL114" s="760"/>
      <c r="BM114" s="760"/>
      <c r="BN114" s="760"/>
      <c r="BO114" s="760"/>
      <c r="BP114" s="760"/>
      <c r="BQ114" s="760"/>
      <c r="BR114" s="771"/>
      <c r="BS114" s="760"/>
      <c r="BT114" s="771"/>
      <c r="BU114" s="771"/>
      <c r="BV114" s="771"/>
      <c r="BW114" s="760"/>
      <c r="BX114" s="771"/>
      <c r="BY114" s="760"/>
      <c r="BZ114" s="760"/>
      <c r="CA114" s="760"/>
      <c r="CB114" s="760"/>
      <c r="CC114" s="771"/>
      <c r="CD114" s="760"/>
      <c r="CE114" s="771"/>
      <c r="CF114" s="771"/>
      <c r="CG114" s="760"/>
      <c r="CH114" s="761" t="s">
        <v>1753</v>
      </c>
      <c r="CI114" s="761"/>
    </row>
    <row r="115" spans="1:87" s="765" customFormat="1" ht="25">
      <c r="A115" s="756">
        <f t="shared" si="1"/>
        <v>112</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73"/>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v>0</v>
      </c>
      <c r="CH115" s="761" t="s">
        <v>1753</v>
      </c>
      <c r="CI115" s="761"/>
    </row>
    <row r="116" spans="1:87" s="765" customFormat="1" ht="25">
      <c r="A116" s="756">
        <f t="shared" si="1"/>
        <v>113</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1"/>
      <c r="CI116" s="761"/>
    </row>
    <row r="117" spans="1:87" s="765" customFormat="1" ht="50">
      <c r="A117" s="756">
        <f t="shared" si="1"/>
        <v>114</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v>0</v>
      </c>
      <c r="CH117" s="761"/>
      <c r="CI117" s="761"/>
    </row>
    <row r="118" spans="1:87" s="765" customFormat="1" ht="125">
      <c r="A118" s="756">
        <f t="shared" si="1"/>
        <v>115</v>
      </c>
      <c r="B118" s="760">
        <v>3</v>
      </c>
      <c r="C118" s="760" t="s">
        <v>2350</v>
      </c>
      <c r="D118" s="760"/>
      <c r="E118" s="760"/>
      <c r="F118" s="760" t="s">
        <v>1621</v>
      </c>
      <c r="G118" s="760"/>
      <c r="H118" s="760" t="s">
        <v>1621</v>
      </c>
      <c r="I118" s="760" t="s">
        <v>2848</v>
      </c>
      <c r="J118" s="760"/>
      <c r="K118" s="760" t="s">
        <v>2847</v>
      </c>
      <c r="L118" s="760" t="s">
        <v>2343</v>
      </c>
      <c r="M118" s="760" t="s">
        <v>2846</v>
      </c>
      <c r="N118" s="760"/>
      <c r="O118" s="764" t="s">
        <v>277</v>
      </c>
      <c r="P118" s="764"/>
      <c r="Q118" s="764"/>
      <c r="R118" s="764"/>
      <c r="S118" s="764"/>
      <c r="T118" s="764"/>
      <c r="U118" s="764"/>
      <c r="V118" s="764"/>
      <c r="W118" s="764"/>
      <c r="X118" s="764"/>
      <c r="Y118" s="764"/>
      <c r="Z118" s="764">
        <v>0</v>
      </c>
      <c r="AA118" s="764">
        <v>100</v>
      </c>
      <c r="AB118" s="764"/>
      <c r="AC118" s="764"/>
      <c r="AD118" s="764"/>
      <c r="AE118" s="764"/>
      <c r="AF118" s="764"/>
      <c r="AG118" s="764"/>
      <c r="AH118" s="764"/>
      <c r="AI118" s="764"/>
      <c r="AJ118" s="764"/>
      <c r="AK118" s="764"/>
      <c r="AL118" s="764"/>
      <c r="AM118" s="764"/>
      <c r="AN118" s="764"/>
      <c r="AO118" s="764" t="s">
        <v>2221</v>
      </c>
      <c r="AP118" s="764"/>
      <c r="AQ118" s="764" t="s">
        <v>435</v>
      </c>
      <c r="AR118" s="764" t="s">
        <v>1575</v>
      </c>
      <c r="AS118" s="764" t="s">
        <v>435</v>
      </c>
      <c r="AT118" s="764"/>
      <c r="AU118" s="764"/>
      <c r="AV118" s="764" t="s">
        <v>437</v>
      </c>
      <c r="AW118" s="764" t="s">
        <v>307</v>
      </c>
      <c r="AX118" s="764" t="s">
        <v>277</v>
      </c>
      <c r="AY118" s="764">
        <v>0</v>
      </c>
      <c r="AZ118" s="764">
        <v>100</v>
      </c>
      <c r="BA118" s="764" t="s">
        <v>78</v>
      </c>
      <c r="BB118" s="764"/>
      <c r="BC118" s="764" t="s">
        <v>2708</v>
      </c>
      <c r="BD118" s="764"/>
      <c r="BE118" s="764" t="s">
        <v>2709</v>
      </c>
      <c r="BF118" s="768" t="s">
        <v>2728</v>
      </c>
      <c r="BG118" s="764" t="s">
        <v>438</v>
      </c>
      <c r="BH118" s="764" t="s">
        <v>438</v>
      </c>
      <c r="BI118" s="764"/>
      <c r="BJ118" s="764" t="s">
        <v>438</v>
      </c>
      <c r="BK118" s="764"/>
      <c r="BL118" s="764"/>
      <c r="BM118" s="764" t="s">
        <v>325</v>
      </c>
      <c r="BN118" s="764" t="s">
        <v>439</v>
      </c>
      <c r="BO118" s="764" t="s">
        <v>439</v>
      </c>
      <c r="BP118" s="764"/>
      <c r="BQ118" s="764" t="s">
        <v>440</v>
      </c>
      <c r="BR118" s="764" t="s">
        <v>2710</v>
      </c>
      <c r="BS118" s="764"/>
      <c r="BT118" s="764" t="s">
        <v>2711</v>
      </c>
      <c r="BU118" s="764"/>
      <c r="BV118" s="764"/>
      <c r="BW118" s="764"/>
      <c r="BX118" s="764" t="s">
        <v>2598</v>
      </c>
      <c r="BY118" s="764"/>
      <c r="BZ118" s="764"/>
      <c r="CA118" s="764"/>
      <c r="CB118" s="764"/>
      <c r="CC118" s="764" t="s">
        <v>2712</v>
      </c>
      <c r="CD118" s="764"/>
      <c r="CE118" s="768" t="s">
        <v>2754</v>
      </c>
      <c r="CF118" s="768" t="s">
        <v>2727</v>
      </c>
      <c r="CG118" s="764">
        <v>2</v>
      </c>
      <c r="CH118" s="761"/>
      <c r="CI118" s="761"/>
    </row>
    <row r="119" spans="1:87" s="765" customFormat="1" ht="112.5">
      <c r="A119" s="756">
        <f t="shared" si="1"/>
        <v>116</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t="s">
        <v>170</v>
      </c>
      <c r="AR119" s="760"/>
      <c r="AS119" s="760"/>
      <c r="AT119" s="760"/>
      <c r="AU119" s="760"/>
      <c r="AV119" s="760" t="s">
        <v>171</v>
      </c>
      <c r="AW119" s="760" t="s">
        <v>78</v>
      </c>
      <c r="AX119" s="760" t="s">
        <v>78</v>
      </c>
      <c r="AY119" s="760" t="s">
        <v>78</v>
      </c>
      <c r="AZ119" s="760" t="s">
        <v>78</v>
      </c>
      <c r="BA119" s="760" t="s">
        <v>78</v>
      </c>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v>1</v>
      </c>
      <c r="CH119" s="761"/>
      <c r="CI119" s="761"/>
    </row>
    <row r="120" spans="1:87" s="765" customFormat="1" ht="50">
      <c r="A120" s="756">
        <f t="shared" si="1"/>
        <v>117</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v>0</v>
      </c>
      <c r="CH120" s="761"/>
      <c r="CI120" s="761"/>
    </row>
    <row r="121" spans="1:87" s="765" customFormat="1" ht="37.5">
      <c r="A121" s="756">
        <f t="shared" si="1"/>
        <v>118</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v>0</v>
      </c>
      <c r="CH121" s="763"/>
      <c r="CI121" s="763"/>
    </row>
    <row r="122" spans="1:87" s="765" customFormat="1" ht="75">
      <c r="A122" s="756">
        <f t="shared" si="1"/>
        <v>119</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v>0</v>
      </c>
      <c r="CH122" s="763"/>
      <c r="CI122" s="763"/>
    </row>
    <row r="123" spans="1:87" s="765" customFormat="1" ht="62.5">
      <c r="A123" s="756">
        <f t="shared" si="1"/>
        <v>120</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v>0</v>
      </c>
      <c r="CH123" s="763"/>
      <c r="CI123" s="763"/>
    </row>
    <row r="124" spans="1:87" s="765" customFormat="1" ht="25">
      <c r="A124" s="756">
        <f t="shared" si="1"/>
        <v>121</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t="s">
        <v>674</v>
      </c>
      <c r="BH124" s="764" t="s">
        <v>674</v>
      </c>
      <c r="BI124" s="764"/>
      <c r="BJ124" s="764"/>
      <c r="BK124" s="764"/>
      <c r="BL124" s="764"/>
      <c r="BM124" s="764" t="s">
        <v>672</v>
      </c>
      <c r="BN124" s="764" t="s">
        <v>675</v>
      </c>
      <c r="BO124" s="764" t="s">
        <v>675</v>
      </c>
      <c r="BP124" s="764"/>
      <c r="BQ124" s="764"/>
      <c r="BR124" s="764"/>
      <c r="BS124" s="764"/>
      <c r="BT124" s="764"/>
      <c r="BU124" s="764"/>
      <c r="BV124" s="764"/>
      <c r="BW124" s="764"/>
      <c r="BX124" s="764"/>
      <c r="BY124" s="764"/>
      <c r="BZ124" s="764"/>
      <c r="CA124" s="764"/>
      <c r="CB124" s="764"/>
      <c r="CC124" s="764"/>
      <c r="CD124" s="764"/>
      <c r="CE124" s="764"/>
      <c r="CF124" s="764"/>
      <c r="CG124" s="764">
        <v>1</v>
      </c>
    </row>
    <row r="125" spans="1:87" s="765" customFormat="1" ht="50">
      <c r="A125" s="756">
        <f t="shared" si="1"/>
        <v>122</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t="s">
        <v>677</v>
      </c>
      <c r="BH125" s="764" t="s">
        <v>677</v>
      </c>
      <c r="BI125" s="764"/>
      <c r="BJ125" s="764"/>
      <c r="BK125" s="764"/>
      <c r="BL125" s="764"/>
      <c r="BM125" s="764" t="s">
        <v>672</v>
      </c>
      <c r="BN125" s="764" t="s">
        <v>678</v>
      </c>
      <c r="BO125" s="764" t="s">
        <v>678</v>
      </c>
      <c r="BP125" s="764"/>
      <c r="BQ125" s="764"/>
      <c r="BR125" s="764"/>
      <c r="BS125" s="764"/>
      <c r="BT125" s="764"/>
      <c r="BU125" s="764"/>
      <c r="BV125" s="764"/>
      <c r="BW125" s="764"/>
      <c r="BX125" s="764"/>
      <c r="BY125" s="764"/>
      <c r="BZ125" s="764"/>
      <c r="CA125" s="764"/>
      <c r="CB125" s="764"/>
      <c r="CC125" s="764"/>
      <c r="CD125" s="764"/>
      <c r="CE125" s="764"/>
      <c r="CF125" s="764"/>
      <c r="CG125" s="764">
        <v>1</v>
      </c>
    </row>
    <row r="126" spans="1:87" s="765" customFormat="1" ht="25">
      <c r="A126" s="756">
        <f t="shared" si="1"/>
        <v>123</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t="s">
        <v>679</v>
      </c>
      <c r="BH126" s="764" t="s">
        <v>679</v>
      </c>
      <c r="BI126" s="764"/>
      <c r="BJ126" s="764"/>
      <c r="BK126" s="764"/>
      <c r="BL126" s="764"/>
      <c r="BM126" s="764" t="s">
        <v>672</v>
      </c>
      <c r="BN126" s="764" t="s">
        <v>680</v>
      </c>
      <c r="BO126" s="764" t="s">
        <v>680</v>
      </c>
      <c r="BP126" s="764"/>
      <c r="BQ126" s="764"/>
      <c r="BR126" s="764"/>
      <c r="BS126" s="764"/>
      <c r="BT126" s="764"/>
      <c r="BU126" s="764"/>
      <c r="BV126" s="764"/>
      <c r="BW126" s="764"/>
      <c r="BX126" s="764"/>
      <c r="BY126" s="764"/>
      <c r="BZ126" s="764"/>
      <c r="CA126" s="764"/>
      <c r="CB126" s="764"/>
      <c r="CC126" s="764"/>
      <c r="CD126" s="764"/>
      <c r="CE126" s="764"/>
      <c r="CF126" s="764"/>
      <c r="CG126" s="764">
        <v>1</v>
      </c>
    </row>
    <row r="127" spans="1:87" s="765" customFormat="1" ht="37.5">
      <c r="A127" s="756">
        <f t="shared" si="1"/>
        <v>124</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t="s">
        <v>682</v>
      </c>
      <c r="BH127" s="764" t="s">
        <v>682</v>
      </c>
      <c r="BI127" s="764"/>
      <c r="BJ127" s="764"/>
      <c r="BK127" s="764"/>
      <c r="BL127" s="764"/>
      <c r="BM127" s="764" t="s">
        <v>672</v>
      </c>
      <c r="BN127" s="764" t="s">
        <v>683</v>
      </c>
      <c r="BO127" s="764" t="s">
        <v>683</v>
      </c>
      <c r="BP127" s="764" t="s">
        <v>684</v>
      </c>
      <c r="BQ127" s="764"/>
      <c r="BR127" s="764"/>
      <c r="BS127" s="764"/>
      <c r="BT127" s="764"/>
      <c r="BU127" s="764"/>
      <c r="BV127" s="764"/>
      <c r="BW127" s="764"/>
      <c r="BX127" s="764"/>
      <c r="BY127" s="764"/>
      <c r="BZ127" s="764"/>
      <c r="CA127" s="764"/>
      <c r="CB127" s="764"/>
      <c r="CC127" s="764"/>
      <c r="CD127" s="764"/>
      <c r="CE127" s="764"/>
      <c r="CF127" s="764"/>
      <c r="CG127" s="764">
        <v>1</v>
      </c>
    </row>
    <row r="128" spans="1:87" s="765" customFormat="1" ht="25">
      <c r="A128" s="756">
        <f t="shared" si="1"/>
        <v>125</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t="s">
        <v>686</v>
      </c>
      <c r="BH128" s="764" t="s">
        <v>686</v>
      </c>
      <c r="BI128" s="764"/>
      <c r="BJ128" s="764"/>
      <c r="BK128" s="764"/>
      <c r="BL128" s="764"/>
      <c r="BM128" s="764" t="s">
        <v>672</v>
      </c>
      <c r="BN128" s="764" t="s">
        <v>687</v>
      </c>
      <c r="BO128" s="764" t="s">
        <v>687</v>
      </c>
      <c r="BP128" s="764"/>
      <c r="BQ128" s="764" t="s">
        <v>688</v>
      </c>
      <c r="BR128" s="764"/>
      <c r="BS128" s="764"/>
      <c r="BT128" s="764"/>
      <c r="BU128" s="764"/>
      <c r="BV128" s="764"/>
      <c r="BW128" s="764"/>
      <c r="BX128" s="764"/>
      <c r="BY128" s="764"/>
      <c r="BZ128" s="764"/>
      <c r="CA128" s="764"/>
      <c r="CB128" s="764"/>
      <c r="CC128" s="764"/>
      <c r="CD128" s="764"/>
      <c r="CE128" s="764"/>
      <c r="CF128" s="764"/>
      <c r="CG128" s="764">
        <v>1</v>
      </c>
    </row>
    <row r="129" spans="1:85" s="765" customFormat="1" ht="25">
      <c r="A129" s="756">
        <f t="shared" si="1"/>
        <v>126</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t="s">
        <v>690</v>
      </c>
      <c r="BH129" s="764" t="s">
        <v>690</v>
      </c>
      <c r="BI129" s="764"/>
      <c r="BJ129" s="764"/>
      <c r="BK129" s="764"/>
      <c r="BL129" s="764"/>
      <c r="BM129" s="764" t="s">
        <v>672</v>
      </c>
      <c r="BN129" s="764" t="s">
        <v>689</v>
      </c>
      <c r="BO129" s="764" t="s">
        <v>689</v>
      </c>
      <c r="BP129" s="764"/>
      <c r="BQ129" s="764"/>
      <c r="BR129" s="764"/>
      <c r="BS129" s="764"/>
      <c r="BT129" s="764"/>
      <c r="BU129" s="764"/>
      <c r="BV129" s="764"/>
      <c r="BW129" s="764"/>
      <c r="BX129" s="764"/>
      <c r="BY129" s="764"/>
      <c r="BZ129" s="764"/>
      <c r="CA129" s="764"/>
      <c r="CB129" s="764"/>
      <c r="CC129" s="764"/>
      <c r="CD129" s="764"/>
      <c r="CE129" s="764"/>
      <c r="CF129" s="764"/>
      <c r="CG129" s="764">
        <v>1</v>
      </c>
    </row>
    <row r="130" spans="1:85" s="765" customFormat="1" ht="25">
      <c r="A130" s="756">
        <f t="shared" si="1"/>
        <v>127</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t="s">
        <v>692</v>
      </c>
      <c r="BH130" s="764" t="s">
        <v>692</v>
      </c>
      <c r="BI130" s="764"/>
      <c r="BJ130" s="764"/>
      <c r="BK130" s="764"/>
      <c r="BL130" s="764"/>
      <c r="BM130" s="764" t="s">
        <v>672</v>
      </c>
      <c r="BN130" s="764" t="s">
        <v>691</v>
      </c>
      <c r="BO130" s="764" t="s">
        <v>691</v>
      </c>
      <c r="BP130" s="764"/>
      <c r="BQ130" s="764" t="s">
        <v>688</v>
      </c>
      <c r="BR130" s="764"/>
      <c r="BS130" s="764"/>
      <c r="BT130" s="764"/>
      <c r="BU130" s="764"/>
      <c r="BV130" s="764"/>
      <c r="BW130" s="764"/>
      <c r="BX130" s="764"/>
      <c r="BY130" s="764"/>
      <c r="BZ130" s="764"/>
      <c r="CA130" s="764"/>
      <c r="CB130" s="764"/>
      <c r="CC130" s="764"/>
      <c r="CD130" s="764"/>
      <c r="CE130" s="764"/>
      <c r="CF130" s="764"/>
      <c r="CG130" s="764">
        <v>1</v>
      </c>
    </row>
    <row r="131" spans="1:85" s="765" customFormat="1" ht="25">
      <c r="A131" s="756">
        <f t="shared" si="1"/>
        <v>128</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t="s">
        <v>694</v>
      </c>
      <c r="BH131" s="764" t="s">
        <v>694</v>
      </c>
      <c r="BI131" s="764"/>
      <c r="BJ131" s="764"/>
      <c r="BK131" s="764"/>
      <c r="BL131" s="764"/>
      <c r="BM131" s="764" t="s">
        <v>672</v>
      </c>
      <c r="BN131" s="764" t="s">
        <v>693</v>
      </c>
      <c r="BO131" s="764" t="s">
        <v>693</v>
      </c>
      <c r="BP131" s="764"/>
      <c r="BQ131" s="764"/>
      <c r="BR131" s="764"/>
      <c r="BS131" s="764"/>
      <c r="BT131" s="764"/>
      <c r="BU131" s="764"/>
      <c r="BV131" s="764"/>
      <c r="BW131" s="764"/>
      <c r="BX131" s="764"/>
      <c r="BY131" s="764"/>
      <c r="BZ131" s="764"/>
      <c r="CA131" s="764"/>
      <c r="CB131" s="764"/>
      <c r="CC131" s="764"/>
      <c r="CD131" s="764"/>
      <c r="CE131" s="764"/>
      <c r="CF131" s="764"/>
      <c r="CG131" s="764">
        <v>1</v>
      </c>
    </row>
    <row r="132" spans="1:85" s="765" customFormat="1" ht="25">
      <c r="A132" s="756">
        <f t="shared" si="1"/>
        <v>129</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t="s">
        <v>696</v>
      </c>
      <c r="BH132" s="764" t="s">
        <v>696</v>
      </c>
      <c r="BI132" s="764"/>
      <c r="BJ132" s="764"/>
      <c r="BK132" s="764"/>
      <c r="BL132" s="764"/>
      <c r="BM132" s="764" t="s">
        <v>672</v>
      </c>
      <c r="BN132" s="764" t="s">
        <v>695</v>
      </c>
      <c r="BO132" s="764" t="s">
        <v>697</v>
      </c>
      <c r="BP132" s="764" t="s">
        <v>684</v>
      </c>
      <c r="BQ132" s="764"/>
      <c r="BR132" s="764"/>
      <c r="BS132" s="764"/>
      <c r="BT132" s="764"/>
      <c r="BU132" s="764"/>
      <c r="BV132" s="764"/>
      <c r="BW132" s="764"/>
      <c r="BX132" s="764"/>
      <c r="BY132" s="764"/>
      <c r="BZ132" s="764"/>
      <c r="CA132" s="764"/>
      <c r="CB132" s="764"/>
      <c r="CC132" s="764"/>
      <c r="CD132" s="764"/>
      <c r="CE132" s="764"/>
      <c r="CF132" s="764"/>
      <c r="CG132" s="764">
        <v>1</v>
      </c>
    </row>
    <row r="133" spans="1:85" s="765" customFormat="1" ht="25">
      <c r="A133" s="756">
        <f t="shared" si="1"/>
        <v>130</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t="s">
        <v>699</v>
      </c>
      <c r="BH133" s="764" t="s">
        <v>699</v>
      </c>
      <c r="BI133" s="764"/>
      <c r="BJ133" s="764"/>
      <c r="BK133" s="764"/>
      <c r="BL133" s="764"/>
      <c r="BM133" s="764" t="s">
        <v>672</v>
      </c>
      <c r="BN133" s="764" t="s">
        <v>700</v>
      </c>
      <c r="BO133" s="764" t="s">
        <v>700</v>
      </c>
      <c r="BP133" s="764"/>
      <c r="BQ133" s="764"/>
      <c r="BR133" s="764"/>
      <c r="BS133" s="764"/>
      <c r="BT133" s="764"/>
      <c r="BU133" s="764"/>
      <c r="BV133" s="764"/>
      <c r="BW133" s="764"/>
      <c r="BX133" s="764"/>
      <c r="BY133" s="764"/>
      <c r="BZ133" s="764"/>
      <c r="CA133" s="764"/>
      <c r="CB133" s="764"/>
      <c r="CC133" s="764"/>
      <c r="CD133" s="764"/>
      <c r="CE133" s="764"/>
      <c r="CF133" s="764"/>
      <c r="CG133" s="764">
        <v>1</v>
      </c>
    </row>
    <row r="134" spans="1:85" s="765" customFormat="1" ht="25">
      <c r="A134" s="756">
        <f t="shared" si="1"/>
        <v>131</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t="s">
        <v>702</v>
      </c>
      <c r="BH134" s="764" t="s">
        <v>702</v>
      </c>
      <c r="BI134" s="764"/>
      <c r="BJ134" s="764"/>
      <c r="BK134" s="764"/>
      <c r="BL134" s="764"/>
      <c r="BM134" s="764" t="s">
        <v>672</v>
      </c>
      <c r="BN134" s="764" t="s">
        <v>703</v>
      </c>
      <c r="BO134" s="764" t="s">
        <v>704</v>
      </c>
      <c r="BP134" s="764"/>
      <c r="BQ134" s="764"/>
      <c r="BR134" s="764"/>
      <c r="BS134" s="764"/>
      <c r="BT134" s="764"/>
      <c r="BU134" s="764"/>
      <c r="BV134" s="764"/>
      <c r="BW134" s="764"/>
      <c r="BX134" s="764"/>
      <c r="BY134" s="764"/>
      <c r="BZ134" s="764"/>
      <c r="CA134" s="764"/>
      <c r="CB134" s="764"/>
      <c r="CC134" s="764"/>
      <c r="CD134" s="764"/>
      <c r="CE134" s="764"/>
      <c r="CF134" s="764"/>
      <c r="CG134" s="764">
        <v>1</v>
      </c>
    </row>
    <row r="135" spans="1:85" s="765" customFormat="1" ht="37.5">
      <c r="A135" s="756">
        <f t="shared" si="1"/>
        <v>132</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t="s">
        <v>706</v>
      </c>
      <c r="BH135" s="764" t="s">
        <v>706</v>
      </c>
      <c r="BI135" s="764"/>
      <c r="BJ135" s="764"/>
      <c r="BK135" s="764"/>
      <c r="BL135" s="764"/>
      <c r="BM135" s="764" t="s">
        <v>672</v>
      </c>
      <c r="BN135" s="764" t="s">
        <v>707</v>
      </c>
      <c r="BO135" s="764" t="s">
        <v>707</v>
      </c>
      <c r="BP135" s="764"/>
      <c r="BQ135" s="764"/>
      <c r="BR135" s="764"/>
      <c r="BS135" s="764"/>
      <c r="BT135" s="764"/>
      <c r="BU135" s="764"/>
      <c r="BV135" s="764"/>
      <c r="BW135" s="764"/>
      <c r="BX135" s="764"/>
      <c r="BY135" s="764"/>
      <c r="BZ135" s="764"/>
      <c r="CA135" s="764"/>
      <c r="CB135" s="764"/>
      <c r="CC135" s="764"/>
      <c r="CD135" s="764"/>
      <c r="CE135" s="764"/>
      <c r="CF135" s="764"/>
      <c r="CG135" s="764">
        <v>1</v>
      </c>
    </row>
    <row r="136" spans="1:85" s="765" customFormat="1">
      <c r="A136" s="756">
        <f t="shared" si="1"/>
        <v>133</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t="s">
        <v>709</v>
      </c>
      <c r="BH136" s="764" t="s">
        <v>709</v>
      </c>
      <c r="BI136" s="764"/>
      <c r="BJ136" s="764"/>
      <c r="BK136" s="764"/>
      <c r="BL136" s="764"/>
      <c r="BM136" s="764" t="s">
        <v>672</v>
      </c>
      <c r="BN136" s="764" t="s">
        <v>710</v>
      </c>
      <c r="BO136" s="764" t="s">
        <v>710</v>
      </c>
      <c r="BP136" s="764"/>
      <c r="BQ136" s="764"/>
      <c r="BR136" s="764"/>
      <c r="BS136" s="764"/>
      <c r="BT136" s="764"/>
      <c r="BU136" s="764"/>
      <c r="BV136" s="764"/>
      <c r="BW136" s="764"/>
      <c r="BX136" s="764"/>
      <c r="BY136" s="764"/>
      <c r="BZ136" s="764"/>
      <c r="CA136" s="764"/>
      <c r="CB136" s="764"/>
      <c r="CC136" s="764"/>
      <c r="CD136" s="764"/>
      <c r="CE136" s="764"/>
      <c r="CF136" s="764"/>
      <c r="CG136" s="764">
        <v>1</v>
      </c>
    </row>
    <row r="137" spans="1:85" s="765" customFormat="1" ht="37.5">
      <c r="A137" s="756">
        <f t="shared" si="1"/>
        <v>134</v>
      </c>
      <c r="B137" s="764">
        <v>5</v>
      </c>
      <c r="C137" s="764" t="s">
        <v>2381</v>
      </c>
      <c r="D137" s="764">
        <v>2</v>
      </c>
      <c r="E137" s="764" t="s">
        <v>1593</v>
      </c>
      <c r="F137" s="764"/>
      <c r="G137" s="764"/>
      <c r="H137" s="764"/>
      <c r="I137" s="764"/>
      <c r="J137" s="764" t="s">
        <v>434</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t="s">
        <v>453</v>
      </c>
      <c r="BH137" s="764" t="s">
        <v>453</v>
      </c>
      <c r="BI137" s="764"/>
      <c r="BJ137" s="764"/>
      <c r="BK137" s="764"/>
      <c r="BL137" s="764"/>
      <c r="BM137" s="764" t="s">
        <v>403</v>
      </c>
      <c r="BN137" s="764" t="s">
        <v>454</v>
      </c>
      <c r="BO137" s="764" t="s">
        <v>454</v>
      </c>
      <c r="BP137" s="764"/>
      <c r="BQ137" s="764" t="s">
        <v>440</v>
      </c>
      <c r="BR137" s="764"/>
      <c r="BS137" s="764"/>
      <c r="BT137" s="764"/>
      <c r="BU137" s="764"/>
      <c r="BV137" s="764"/>
      <c r="BW137" s="764"/>
      <c r="BX137" s="764"/>
      <c r="BY137" s="764"/>
      <c r="BZ137" s="764"/>
      <c r="CA137" s="764"/>
      <c r="CB137" s="764"/>
      <c r="CC137" s="764"/>
      <c r="CD137" s="764"/>
      <c r="CE137" s="764"/>
      <c r="CF137" s="764"/>
      <c r="CG137" s="764">
        <v>1</v>
      </c>
    </row>
    <row r="138" spans="1:85" s="765" customFormat="1" ht="25">
      <c r="A138" s="756">
        <f t="shared" si="1"/>
        <v>135</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t="s">
        <v>456</v>
      </c>
      <c r="BH138" s="764" t="s">
        <v>456</v>
      </c>
      <c r="BI138" s="764"/>
      <c r="BJ138" s="764"/>
      <c r="BK138" s="764"/>
      <c r="BL138" s="764"/>
      <c r="BM138" s="764" t="s">
        <v>425</v>
      </c>
      <c r="BN138" s="764" t="s">
        <v>455</v>
      </c>
      <c r="BO138" s="764" t="s">
        <v>455</v>
      </c>
      <c r="BP138" s="764"/>
      <c r="BQ138" s="764"/>
      <c r="BR138" s="764"/>
      <c r="BS138" s="764"/>
      <c r="BT138" s="764"/>
      <c r="BU138" s="764"/>
      <c r="BV138" s="764"/>
      <c r="BW138" s="764"/>
      <c r="BX138" s="764"/>
      <c r="BY138" s="764"/>
      <c r="BZ138" s="764"/>
      <c r="CA138" s="764"/>
      <c r="CB138" s="764"/>
      <c r="CC138" s="764"/>
      <c r="CD138" s="764"/>
      <c r="CE138" s="764"/>
      <c r="CF138" s="764"/>
      <c r="CG138" s="764">
        <v>1</v>
      </c>
    </row>
    <row r="139" spans="1:85" s="765" customFormat="1" ht="25">
      <c r="A139" s="756">
        <f t="shared" si="1"/>
        <v>136</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t="s">
        <v>458</v>
      </c>
      <c r="BH139" s="764" t="s">
        <v>458</v>
      </c>
      <c r="BI139" s="764"/>
      <c r="BJ139" s="764"/>
      <c r="BK139" s="764"/>
      <c r="BL139" s="764"/>
      <c r="BM139" s="764" t="s">
        <v>425</v>
      </c>
      <c r="BN139" s="764" t="s">
        <v>457</v>
      </c>
      <c r="BO139" s="764" t="s">
        <v>457</v>
      </c>
      <c r="BP139" s="764"/>
      <c r="BQ139" s="764"/>
      <c r="BR139" s="764"/>
      <c r="BS139" s="764"/>
      <c r="BT139" s="764"/>
      <c r="BU139" s="764"/>
      <c r="BV139" s="764"/>
      <c r="BW139" s="764"/>
      <c r="BX139" s="764"/>
      <c r="BY139" s="764"/>
      <c r="BZ139" s="764"/>
      <c r="CA139" s="764"/>
      <c r="CB139" s="764"/>
      <c r="CC139" s="764"/>
      <c r="CD139" s="764"/>
      <c r="CE139" s="764"/>
      <c r="CF139" s="764"/>
      <c r="CG139" s="764">
        <v>1</v>
      </c>
    </row>
    <row r="140" spans="1:85" s="765" customFormat="1" ht="37.5">
      <c r="A140" s="756">
        <f t="shared" si="1"/>
        <v>137</v>
      </c>
      <c r="B140" s="764">
        <v>5</v>
      </c>
      <c r="C140" s="764" t="s">
        <v>2381</v>
      </c>
      <c r="D140" s="764">
        <v>2</v>
      </c>
      <c r="E140" s="764" t="s">
        <v>1593</v>
      </c>
      <c r="F140" s="764"/>
      <c r="G140" s="764"/>
      <c r="H140" s="764"/>
      <c r="I140" s="764"/>
      <c r="J140" s="764" t="s">
        <v>459</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t="s">
        <v>460</v>
      </c>
      <c r="BH140" s="764" t="s">
        <v>460</v>
      </c>
      <c r="BI140" s="764"/>
      <c r="BJ140" s="764"/>
      <c r="BK140" s="764"/>
      <c r="BL140" s="764"/>
      <c r="BM140" s="764" t="s">
        <v>425</v>
      </c>
      <c r="BN140" s="764" t="s">
        <v>459</v>
      </c>
      <c r="BO140" s="764" t="s">
        <v>459</v>
      </c>
      <c r="BP140" s="764"/>
      <c r="BQ140" s="764"/>
      <c r="BR140" s="764"/>
      <c r="BS140" s="764"/>
      <c r="BT140" s="764"/>
      <c r="BU140" s="764"/>
      <c r="BV140" s="764"/>
      <c r="BW140" s="764"/>
      <c r="BX140" s="764"/>
      <c r="BY140" s="764"/>
      <c r="BZ140" s="764"/>
      <c r="CA140" s="764"/>
      <c r="CB140" s="764"/>
      <c r="CC140" s="764"/>
      <c r="CD140" s="764"/>
      <c r="CE140" s="764"/>
      <c r="CF140" s="764"/>
      <c r="CG140" s="764">
        <v>1</v>
      </c>
    </row>
    <row r="141" spans="1:85" s="765" customFormat="1" ht="25">
      <c r="A141" s="756">
        <f t="shared" si="1"/>
        <v>138</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t="s">
        <v>462</v>
      </c>
      <c r="BH141" s="764" t="s">
        <v>462</v>
      </c>
      <c r="BI141" s="764"/>
      <c r="BJ141" s="764"/>
      <c r="BK141" s="764"/>
      <c r="BL141" s="764"/>
      <c r="BM141" s="764" t="s">
        <v>425</v>
      </c>
      <c r="BN141" s="764" t="s">
        <v>463</v>
      </c>
      <c r="BO141" s="764" t="s">
        <v>463</v>
      </c>
      <c r="BP141" s="764"/>
      <c r="BQ141" s="764"/>
      <c r="BR141" s="764"/>
      <c r="BS141" s="764"/>
      <c r="BT141" s="764"/>
      <c r="BU141" s="764"/>
      <c r="BV141" s="764"/>
      <c r="BW141" s="764"/>
      <c r="BX141" s="764"/>
      <c r="BY141" s="764"/>
      <c r="BZ141" s="764"/>
      <c r="CA141" s="764"/>
      <c r="CB141" s="764"/>
      <c r="CC141" s="764"/>
      <c r="CD141" s="764"/>
      <c r="CE141" s="764"/>
      <c r="CF141" s="764"/>
      <c r="CG141" s="764">
        <v>1</v>
      </c>
    </row>
    <row r="142" spans="1:85" s="765" customFormat="1" ht="25">
      <c r="A142" s="756">
        <f t="shared" si="1"/>
        <v>139</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t="s">
        <v>465</v>
      </c>
      <c r="BH142" s="764" t="s">
        <v>465</v>
      </c>
      <c r="BI142" s="764"/>
      <c r="BJ142" s="764"/>
      <c r="BK142" s="764"/>
      <c r="BL142" s="764"/>
      <c r="BM142" s="764" t="s">
        <v>425</v>
      </c>
      <c r="BN142" s="764" t="s">
        <v>466</v>
      </c>
      <c r="BO142" s="764" t="s">
        <v>466</v>
      </c>
      <c r="BP142" s="764"/>
      <c r="BQ142" s="764"/>
      <c r="BR142" s="764"/>
      <c r="BS142" s="764"/>
      <c r="BT142" s="764"/>
      <c r="BU142" s="764"/>
      <c r="BV142" s="764"/>
      <c r="BW142" s="764"/>
      <c r="BX142" s="764"/>
      <c r="BY142" s="764"/>
      <c r="BZ142" s="764"/>
      <c r="CA142" s="764"/>
      <c r="CB142" s="764"/>
      <c r="CC142" s="764"/>
      <c r="CD142" s="764"/>
      <c r="CE142" s="764"/>
      <c r="CF142" s="764"/>
      <c r="CG142" s="764">
        <v>1</v>
      </c>
    </row>
    <row r="143" spans="1:85" s="765" customFormat="1" ht="25">
      <c r="A143" s="756">
        <f t="shared" si="1"/>
        <v>140</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t="s">
        <v>468</v>
      </c>
      <c r="BH143" s="764" t="s">
        <v>468</v>
      </c>
      <c r="BI143" s="764"/>
      <c r="BJ143" s="764"/>
      <c r="BK143" s="764"/>
      <c r="BL143" s="764"/>
      <c r="BM143" s="764" t="s">
        <v>425</v>
      </c>
      <c r="BN143" s="764" t="s">
        <v>469</v>
      </c>
      <c r="BO143" s="764" t="s">
        <v>469</v>
      </c>
      <c r="BP143" s="764"/>
      <c r="BQ143" s="764"/>
      <c r="BR143" s="764"/>
      <c r="BS143" s="764"/>
      <c r="BT143" s="764"/>
      <c r="BU143" s="764"/>
      <c r="BV143" s="764"/>
      <c r="BW143" s="764"/>
      <c r="BX143" s="764"/>
      <c r="BY143" s="764"/>
      <c r="BZ143" s="764"/>
      <c r="CA143" s="764"/>
      <c r="CB143" s="764"/>
      <c r="CC143" s="764"/>
      <c r="CD143" s="764"/>
      <c r="CE143" s="764"/>
      <c r="CF143" s="764"/>
      <c r="CG143" s="764">
        <v>1</v>
      </c>
    </row>
    <row r="144" spans="1:85" s="765" customFormat="1" ht="25">
      <c r="A144" s="756">
        <f t="shared" ref="A144:A207" si="2">A143+1</f>
        <v>141</v>
      </c>
      <c r="B144" s="764">
        <v>5</v>
      </c>
      <c r="C144" s="764" t="s">
        <v>2381</v>
      </c>
      <c r="D144" s="764">
        <v>2</v>
      </c>
      <c r="E144" s="764" t="s">
        <v>1593</v>
      </c>
      <c r="F144" s="764"/>
      <c r="G144" s="764"/>
      <c r="H144" s="764"/>
      <c r="I144" s="764"/>
      <c r="J144" s="764" t="s">
        <v>470</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t="s">
        <v>471</v>
      </c>
      <c r="BH144" s="764" t="s">
        <v>471</v>
      </c>
      <c r="BI144" s="764"/>
      <c r="BJ144" s="764"/>
      <c r="BK144" s="764"/>
      <c r="BL144" s="764"/>
      <c r="BM144" s="764" t="s">
        <v>425</v>
      </c>
      <c r="BN144" s="764" t="s">
        <v>472</v>
      </c>
      <c r="BO144" s="764"/>
      <c r="BP144" s="764"/>
      <c r="BQ144" s="764"/>
      <c r="BR144" s="764"/>
      <c r="BS144" s="764"/>
      <c r="BT144" s="764"/>
      <c r="BU144" s="764"/>
      <c r="BV144" s="764"/>
      <c r="BW144" s="764"/>
      <c r="BX144" s="764"/>
      <c r="BY144" s="764"/>
      <c r="BZ144" s="764"/>
      <c r="CA144" s="764"/>
      <c r="CB144" s="764"/>
      <c r="CC144" s="764"/>
      <c r="CD144" s="764"/>
      <c r="CE144" s="764"/>
      <c r="CF144" s="764"/>
      <c r="CG144" s="764">
        <v>1</v>
      </c>
    </row>
    <row r="145" spans="1:86" s="765" customFormat="1" ht="25">
      <c r="A145" s="756">
        <f t="shared" si="2"/>
        <v>142</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t="s">
        <v>474</v>
      </c>
      <c r="BH145" s="764" t="s">
        <v>474</v>
      </c>
      <c r="BI145" s="764"/>
      <c r="BJ145" s="764"/>
      <c r="BK145" s="764"/>
      <c r="BL145" s="764"/>
      <c r="BM145" s="764" t="s">
        <v>425</v>
      </c>
      <c r="BN145" s="764" t="s">
        <v>475</v>
      </c>
      <c r="BO145" s="764"/>
      <c r="BP145" s="764"/>
      <c r="BQ145" s="764"/>
      <c r="BR145" s="764"/>
      <c r="BS145" s="764"/>
      <c r="BT145" s="764"/>
      <c r="BU145" s="764"/>
      <c r="BV145" s="764"/>
      <c r="BW145" s="764"/>
      <c r="BX145" s="764"/>
      <c r="BY145" s="764"/>
      <c r="BZ145" s="764"/>
      <c r="CA145" s="764"/>
      <c r="CB145" s="764"/>
      <c r="CC145" s="764"/>
      <c r="CD145" s="764"/>
      <c r="CE145" s="764"/>
      <c r="CF145" s="764"/>
      <c r="CG145" s="764">
        <v>1</v>
      </c>
    </row>
    <row r="146" spans="1:86" s="765" customFormat="1" ht="25">
      <c r="A146" s="756">
        <f t="shared" si="2"/>
        <v>143</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t="s">
        <v>453</v>
      </c>
      <c r="BH146" s="764" t="s">
        <v>453</v>
      </c>
      <c r="BI146" s="764"/>
      <c r="BJ146" s="764"/>
      <c r="BK146" s="764"/>
      <c r="BL146" s="764"/>
      <c r="BM146" s="764" t="s">
        <v>403</v>
      </c>
      <c r="BN146" s="764" t="s">
        <v>454</v>
      </c>
      <c r="BO146" s="764" t="s">
        <v>454</v>
      </c>
      <c r="BP146" s="764" t="s">
        <v>277</v>
      </c>
      <c r="BQ146" s="764"/>
      <c r="BR146" s="764"/>
      <c r="BS146" s="764"/>
      <c r="BT146" s="764"/>
      <c r="BU146" s="764"/>
      <c r="BV146" s="764"/>
      <c r="BW146" s="764"/>
      <c r="BX146" s="764"/>
      <c r="BY146" s="764"/>
      <c r="BZ146" s="764"/>
      <c r="CA146" s="764"/>
      <c r="CB146" s="764"/>
      <c r="CC146" s="764"/>
      <c r="CD146" s="764"/>
      <c r="CE146" s="764"/>
      <c r="CF146" s="764"/>
      <c r="CG146" s="764">
        <v>1</v>
      </c>
      <c r="CH146" s="765" t="s">
        <v>1756</v>
      </c>
    </row>
    <row r="147" spans="1:86" s="765" customFormat="1" ht="25">
      <c r="A147" s="756">
        <f t="shared" si="2"/>
        <v>144</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t="s">
        <v>477</v>
      </c>
      <c r="BH147" s="764" t="s">
        <v>477</v>
      </c>
      <c r="BI147" s="764"/>
      <c r="BJ147" s="764"/>
      <c r="BK147" s="764"/>
      <c r="BL147" s="764"/>
      <c r="BM147" s="764" t="s">
        <v>403</v>
      </c>
      <c r="BN147" s="764" t="s">
        <v>478</v>
      </c>
      <c r="BO147" s="764" t="s">
        <v>478</v>
      </c>
      <c r="BP147" s="764" t="s">
        <v>277</v>
      </c>
      <c r="BQ147" s="764"/>
      <c r="BR147" s="764"/>
      <c r="BS147" s="764"/>
      <c r="BT147" s="764"/>
      <c r="BU147" s="764"/>
      <c r="BV147" s="764"/>
      <c r="BW147" s="764"/>
      <c r="BX147" s="764"/>
      <c r="BY147" s="764"/>
      <c r="BZ147" s="764"/>
      <c r="CA147" s="764"/>
      <c r="CB147" s="764"/>
      <c r="CC147" s="764"/>
      <c r="CD147" s="764"/>
      <c r="CE147" s="764"/>
      <c r="CF147" s="764"/>
      <c r="CG147" s="764">
        <v>1</v>
      </c>
      <c r="CH147" s="765" t="s">
        <v>1756</v>
      </c>
    </row>
    <row r="148" spans="1:86" s="765" customFormat="1" ht="25">
      <c r="A148" s="756">
        <f t="shared" si="2"/>
        <v>145</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t="s">
        <v>480</v>
      </c>
      <c r="BH148" s="764" t="s">
        <v>480</v>
      </c>
      <c r="BI148" s="764"/>
      <c r="BJ148" s="764"/>
      <c r="BK148" s="764"/>
      <c r="BL148" s="764"/>
      <c r="BM148" s="764" t="s">
        <v>403</v>
      </c>
      <c r="BN148" s="764" t="s">
        <v>479</v>
      </c>
      <c r="BO148" s="764" t="s">
        <v>479</v>
      </c>
      <c r="BP148" s="764" t="s">
        <v>277</v>
      </c>
      <c r="BQ148" s="764"/>
      <c r="BR148" s="764"/>
      <c r="BS148" s="764"/>
      <c r="BT148" s="764"/>
      <c r="BU148" s="764"/>
      <c r="BV148" s="764"/>
      <c r="BW148" s="764"/>
      <c r="BX148" s="764"/>
      <c r="BY148" s="764"/>
      <c r="BZ148" s="764"/>
      <c r="CA148" s="764"/>
      <c r="CB148" s="764"/>
      <c r="CC148" s="764"/>
      <c r="CD148" s="764"/>
      <c r="CE148" s="764"/>
      <c r="CF148" s="764"/>
      <c r="CG148" s="764">
        <v>1</v>
      </c>
      <c r="CH148" s="765" t="s">
        <v>1756</v>
      </c>
    </row>
    <row r="149" spans="1:86" s="765" customFormat="1" ht="25">
      <c r="A149" s="756">
        <f t="shared" si="2"/>
        <v>146</v>
      </c>
      <c r="B149" s="764">
        <v>5</v>
      </c>
      <c r="C149" s="764" t="s">
        <v>2381</v>
      </c>
      <c r="D149" s="764">
        <v>2</v>
      </c>
      <c r="E149" s="764" t="s">
        <v>1593</v>
      </c>
      <c r="F149" s="764"/>
      <c r="G149" s="764"/>
      <c r="H149" s="764"/>
      <c r="I149" s="764"/>
      <c r="J149" s="764" t="s">
        <v>481</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t="s">
        <v>482</v>
      </c>
      <c r="BH149" s="764" t="s">
        <v>482</v>
      </c>
      <c r="BI149" s="764"/>
      <c r="BJ149" s="764"/>
      <c r="BK149" s="764"/>
      <c r="BL149" s="764"/>
      <c r="BM149" s="764" t="s">
        <v>403</v>
      </c>
      <c r="BN149" s="764" t="s">
        <v>481</v>
      </c>
      <c r="BO149" s="764" t="s">
        <v>481</v>
      </c>
      <c r="BP149" s="764" t="s">
        <v>277</v>
      </c>
      <c r="BQ149" s="764"/>
      <c r="BR149" s="764"/>
      <c r="BS149" s="764"/>
      <c r="BT149" s="764"/>
      <c r="BU149" s="764"/>
      <c r="BV149" s="764"/>
      <c r="BW149" s="764"/>
      <c r="BX149" s="764"/>
      <c r="BY149" s="764"/>
      <c r="BZ149" s="764"/>
      <c r="CA149" s="764"/>
      <c r="CB149" s="764"/>
      <c r="CC149" s="764"/>
      <c r="CD149" s="764"/>
      <c r="CE149" s="764"/>
      <c r="CF149" s="764"/>
      <c r="CG149" s="764">
        <v>1</v>
      </c>
      <c r="CH149" s="765" t="s">
        <v>1756</v>
      </c>
    </row>
    <row r="150" spans="1:86" s="765" customFormat="1" ht="25">
      <c r="A150" s="756">
        <f t="shared" si="2"/>
        <v>147</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t="s">
        <v>484</v>
      </c>
      <c r="BH150" s="764" t="s">
        <v>484</v>
      </c>
      <c r="BI150" s="764"/>
      <c r="BJ150" s="764"/>
      <c r="BK150" s="764"/>
      <c r="BL150" s="764"/>
      <c r="BM150" s="764" t="s">
        <v>403</v>
      </c>
      <c r="BN150" s="764" t="s">
        <v>485</v>
      </c>
      <c r="BO150" s="764" t="s">
        <v>485</v>
      </c>
      <c r="BP150" s="764" t="s">
        <v>277</v>
      </c>
      <c r="BQ150" s="764"/>
      <c r="BR150" s="764"/>
      <c r="BS150" s="764"/>
      <c r="BT150" s="764"/>
      <c r="BU150" s="764"/>
      <c r="BV150" s="764"/>
      <c r="BW150" s="764"/>
      <c r="BX150" s="764"/>
      <c r="BY150" s="764"/>
      <c r="BZ150" s="764"/>
      <c r="CA150" s="764"/>
      <c r="CB150" s="764"/>
      <c r="CC150" s="764"/>
      <c r="CD150" s="764"/>
      <c r="CE150" s="764"/>
      <c r="CF150" s="764"/>
      <c r="CG150" s="764">
        <v>1</v>
      </c>
    </row>
    <row r="151" spans="1:86" s="765" customFormat="1" ht="75">
      <c r="A151" s="756">
        <f t="shared" si="2"/>
        <v>148</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t="s">
        <v>487</v>
      </c>
      <c r="AR151" s="764" t="s">
        <v>487</v>
      </c>
      <c r="AS151" s="764"/>
      <c r="AT151" s="764"/>
      <c r="AU151" s="764"/>
      <c r="AV151" s="764" t="s">
        <v>488</v>
      </c>
      <c r="AW151" s="764" t="s">
        <v>307</v>
      </c>
      <c r="AX151" s="764" t="s">
        <v>159</v>
      </c>
      <c r="AY151" s="764">
        <v>-1</v>
      </c>
      <c r="AZ151" s="764">
        <v>2</v>
      </c>
      <c r="BA151" s="764" t="s">
        <v>78</v>
      </c>
      <c r="BB151" s="764"/>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v>1</v>
      </c>
    </row>
    <row r="152" spans="1:86" s="765" customFormat="1" ht="175">
      <c r="A152" s="756">
        <f t="shared" si="2"/>
        <v>149</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t="s">
        <v>490</v>
      </c>
      <c r="AR152" s="764" t="s">
        <v>490</v>
      </c>
      <c r="AS152" s="764"/>
      <c r="AT152" s="764"/>
      <c r="AU152" s="764"/>
      <c r="AV152" s="764" t="s">
        <v>491</v>
      </c>
      <c r="AW152" s="764" t="s">
        <v>369</v>
      </c>
      <c r="AX152" s="764" t="s">
        <v>159</v>
      </c>
      <c r="AY152" s="764">
        <v>0</v>
      </c>
      <c r="AZ152" s="764">
        <v>2.2999999999999998</v>
      </c>
      <c r="BA152" s="764" t="s">
        <v>78</v>
      </c>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v>1</v>
      </c>
    </row>
    <row r="153" spans="1:86" s="765" customFormat="1" ht="62.5">
      <c r="A153" s="756">
        <f t="shared" si="2"/>
        <v>150</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t="s">
        <v>493</v>
      </c>
      <c r="AR153" s="764" t="s">
        <v>493</v>
      </c>
      <c r="AS153" s="764"/>
      <c r="AT153" s="764"/>
      <c r="AU153" s="764"/>
      <c r="AV153" s="764" t="s">
        <v>494</v>
      </c>
      <c r="AW153" s="764" t="s">
        <v>78</v>
      </c>
      <c r="AX153" s="764" t="s">
        <v>248</v>
      </c>
      <c r="AY153" s="764">
        <v>0</v>
      </c>
      <c r="AZ153" s="764" t="s">
        <v>159</v>
      </c>
      <c r="BA153" s="764" t="s">
        <v>495</v>
      </c>
      <c r="BB153" s="764"/>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v>1</v>
      </c>
    </row>
    <row r="154" spans="1:86" s="765" customFormat="1" ht="25">
      <c r="A154" s="756">
        <f t="shared" si="2"/>
        <v>151</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t="s">
        <v>497</v>
      </c>
      <c r="BH154" s="764" t="s">
        <v>497</v>
      </c>
      <c r="BI154" s="764"/>
      <c r="BJ154" s="764"/>
      <c r="BK154" s="764"/>
      <c r="BL154" s="764"/>
      <c r="BM154" s="764" t="s">
        <v>290</v>
      </c>
      <c r="BN154" s="764" t="s">
        <v>498</v>
      </c>
      <c r="BO154" s="764" t="s">
        <v>498</v>
      </c>
      <c r="BP154" s="764" t="s">
        <v>499</v>
      </c>
      <c r="BQ154" s="764"/>
      <c r="BR154" s="764"/>
      <c r="BS154" s="764"/>
      <c r="BT154" s="764"/>
      <c r="BU154" s="764"/>
      <c r="BV154" s="764"/>
      <c r="BW154" s="764"/>
      <c r="BX154" s="764"/>
      <c r="BY154" s="764"/>
      <c r="BZ154" s="764"/>
      <c r="CA154" s="764"/>
      <c r="CB154" s="764"/>
      <c r="CC154" s="764"/>
      <c r="CD154" s="764"/>
      <c r="CE154" s="764"/>
      <c r="CF154" s="764"/>
      <c r="CG154" s="764">
        <v>1</v>
      </c>
    </row>
    <row r="155" spans="1:86" s="765" customFormat="1" ht="225">
      <c r="A155" s="756">
        <f t="shared" si="2"/>
        <v>152</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t="s">
        <v>501</v>
      </c>
      <c r="AR155" s="764" t="s">
        <v>501</v>
      </c>
      <c r="AS155" s="764"/>
      <c r="AT155" s="764"/>
      <c r="AU155" s="764"/>
      <c r="AV155" s="764" t="s">
        <v>502</v>
      </c>
      <c r="AW155" s="764" t="s">
        <v>78</v>
      </c>
      <c r="AX155" s="764" t="s">
        <v>159</v>
      </c>
      <c r="AY155" s="764">
        <v>1</v>
      </c>
      <c r="AZ155" s="764">
        <v>3</v>
      </c>
      <c r="BA155" s="764" t="s">
        <v>495</v>
      </c>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v>1</v>
      </c>
    </row>
    <row r="156" spans="1:86" s="765" customFormat="1" ht="50">
      <c r="A156" s="756">
        <f t="shared" si="2"/>
        <v>153</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t="s">
        <v>504</v>
      </c>
      <c r="AR156" s="764" t="s">
        <v>504</v>
      </c>
      <c r="AS156" s="764"/>
      <c r="AT156" s="764"/>
      <c r="AU156" s="764"/>
      <c r="AV156" s="764" t="s">
        <v>505</v>
      </c>
      <c r="AW156" s="764" t="s">
        <v>78</v>
      </c>
      <c r="AX156" s="764" t="s">
        <v>159</v>
      </c>
      <c r="AY156" s="764" t="s">
        <v>506</v>
      </c>
      <c r="AZ156" s="764" t="s">
        <v>507</v>
      </c>
      <c r="BA156" s="764" t="s">
        <v>78</v>
      </c>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v>1</v>
      </c>
    </row>
    <row r="157" spans="1:86" s="765" customFormat="1" ht="25">
      <c r="A157" s="756">
        <f t="shared" si="2"/>
        <v>154</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t="s">
        <v>509</v>
      </c>
      <c r="AR157" s="764" t="s">
        <v>509</v>
      </c>
      <c r="AS157" s="764"/>
      <c r="AT157" s="764"/>
      <c r="AU157" s="764"/>
      <c r="AV157" s="764" t="s">
        <v>510</v>
      </c>
      <c r="AW157" s="764" t="s">
        <v>307</v>
      </c>
      <c r="AX157" s="764" t="s">
        <v>159</v>
      </c>
      <c r="AY157" s="764" t="s">
        <v>446</v>
      </c>
      <c r="AZ157" s="764" t="s">
        <v>511</v>
      </c>
      <c r="BA157" s="764" t="s">
        <v>78</v>
      </c>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v>1</v>
      </c>
    </row>
    <row r="158" spans="1:86" s="765" customFormat="1" ht="125">
      <c r="A158" s="756">
        <f t="shared" si="2"/>
        <v>155</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t="s">
        <v>513</v>
      </c>
      <c r="AR158" s="764" t="s">
        <v>513</v>
      </c>
      <c r="AS158" s="764"/>
      <c r="AT158" s="764"/>
      <c r="AU158" s="764"/>
      <c r="AV158" s="764" t="s">
        <v>514</v>
      </c>
      <c r="AW158" s="764" t="s">
        <v>78</v>
      </c>
      <c r="AX158" s="764" t="s">
        <v>78</v>
      </c>
      <c r="AY158" s="764" t="s">
        <v>78</v>
      </c>
      <c r="AZ158" s="764" t="s">
        <v>78</v>
      </c>
      <c r="BA158" s="764" t="s">
        <v>78</v>
      </c>
      <c r="BB158" s="764"/>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v>1</v>
      </c>
    </row>
    <row r="159" spans="1:86" s="765" customFormat="1" ht="112.5">
      <c r="A159" s="756">
        <f t="shared" si="2"/>
        <v>156</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t="s">
        <v>516</v>
      </c>
      <c r="AR159" s="764" t="s">
        <v>516</v>
      </c>
      <c r="AS159" s="764"/>
      <c r="AT159" s="764"/>
      <c r="AU159" s="764"/>
      <c r="AV159" s="764" t="s">
        <v>517</v>
      </c>
      <c r="AW159" s="764" t="s">
        <v>78</v>
      </c>
      <c r="AX159" s="764" t="s">
        <v>78</v>
      </c>
      <c r="AY159" s="764" t="s">
        <v>78</v>
      </c>
      <c r="AZ159" s="764" t="s">
        <v>78</v>
      </c>
      <c r="BA159" s="764" t="s">
        <v>78</v>
      </c>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v>1</v>
      </c>
    </row>
    <row r="160" spans="1:86" s="765" customFormat="1" ht="37.5">
      <c r="A160" s="756">
        <f t="shared" si="2"/>
        <v>157</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v>0</v>
      </c>
    </row>
    <row r="161" spans="1:87" s="765" customFormat="1" ht="137.5">
      <c r="A161" s="756">
        <f t="shared" si="2"/>
        <v>158</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t="s">
        <v>2220</v>
      </c>
      <c r="AQ161" s="764"/>
      <c r="AR161" s="764"/>
      <c r="AS161" s="764"/>
      <c r="AT161" s="764"/>
      <c r="AU161" s="764"/>
      <c r="AV161" s="764"/>
      <c r="AW161" s="764"/>
      <c r="AX161" s="764"/>
      <c r="AY161" s="764"/>
      <c r="AZ161" s="764"/>
      <c r="BA161" s="764"/>
      <c r="BB161" s="764"/>
      <c r="BC161" s="764"/>
      <c r="BD161" s="764"/>
      <c r="BE161" s="764"/>
      <c r="BF161" s="764"/>
      <c r="BG161" s="764" t="s">
        <v>318</v>
      </c>
      <c r="BH161" s="764" t="s">
        <v>318</v>
      </c>
      <c r="BI161" s="764"/>
      <c r="BJ161" s="764" t="s">
        <v>318</v>
      </c>
      <c r="BK161" s="764"/>
      <c r="BL161" s="764"/>
      <c r="BM161" s="764" t="s">
        <v>268</v>
      </c>
      <c r="BN161" s="764" t="s">
        <v>319</v>
      </c>
      <c r="BO161" s="764" t="s">
        <v>319</v>
      </c>
      <c r="BP161" s="764" t="s">
        <v>298</v>
      </c>
      <c r="BQ161" s="764"/>
      <c r="BR161" s="764"/>
      <c r="BS161" s="764"/>
      <c r="BT161" s="764"/>
      <c r="BU161" s="764"/>
      <c r="BV161" s="764"/>
      <c r="BW161" s="764" t="s">
        <v>316</v>
      </c>
      <c r="BX161" s="764" t="s">
        <v>1735</v>
      </c>
      <c r="BY161" s="764"/>
      <c r="BZ161" s="764"/>
      <c r="CA161" s="764" t="s">
        <v>321</v>
      </c>
      <c r="CB161" s="764" t="s">
        <v>301</v>
      </c>
      <c r="CC161" s="764"/>
      <c r="CD161" s="764"/>
      <c r="CE161" s="764"/>
      <c r="CF161" s="764"/>
      <c r="CG161" s="764">
        <v>2</v>
      </c>
    </row>
    <row r="162" spans="1:87" s="765" customFormat="1" ht="25">
      <c r="A162" s="756">
        <f t="shared" si="2"/>
        <v>159</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t="s">
        <v>324</v>
      </c>
      <c r="BH162" s="764" t="s">
        <v>324</v>
      </c>
      <c r="BI162" s="764"/>
      <c r="BJ162" s="764"/>
      <c r="BK162" s="764"/>
      <c r="BL162" s="764"/>
      <c r="BM162" s="764" t="s">
        <v>325</v>
      </c>
      <c r="BN162" s="764" t="s">
        <v>326</v>
      </c>
      <c r="BO162" s="764" t="s">
        <v>326</v>
      </c>
      <c r="BP162" s="764" t="s">
        <v>298</v>
      </c>
      <c r="BQ162" s="764"/>
      <c r="BR162" s="764"/>
      <c r="BS162" s="764"/>
      <c r="BT162" s="764"/>
      <c r="BU162" s="764"/>
      <c r="BV162" s="764"/>
      <c r="BW162" s="764"/>
      <c r="BX162" s="764"/>
      <c r="BY162" s="764"/>
      <c r="BZ162" s="764"/>
      <c r="CA162" s="764"/>
      <c r="CB162" s="764"/>
      <c r="CC162" s="764"/>
      <c r="CD162" s="764"/>
      <c r="CE162" s="764"/>
      <c r="CF162" s="764"/>
      <c r="CG162" s="764"/>
    </row>
    <row r="163" spans="1:87" s="765" customFormat="1" ht="25">
      <c r="A163" s="756">
        <f t="shared" si="2"/>
        <v>160</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t="s">
        <v>327</v>
      </c>
      <c r="BH163" s="764" t="s">
        <v>327</v>
      </c>
      <c r="BI163" s="764"/>
      <c r="BJ163" s="764"/>
      <c r="BK163" s="764"/>
      <c r="BL163" s="764"/>
      <c r="BM163" s="764" t="s">
        <v>280</v>
      </c>
      <c r="BN163" s="764" t="s">
        <v>328</v>
      </c>
      <c r="BO163" s="764" t="s">
        <v>328</v>
      </c>
      <c r="BP163" s="764" t="s">
        <v>329</v>
      </c>
      <c r="BQ163" s="764"/>
      <c r="BR163" s="764"/>
      <c r="BS163" s="764"/>
      <c r="BT163" s="764"/>
      <c r="BU163" s="764"/>
      <c r="BV163" s="764"/>
      <c r="BW163" s="764"/>
      <c r="BX163" s="764"/>
      <c r="BY163" s="764"/>
      <c r="BZ163" s="764"/>
      <c r="CA163" s="764"/>
      <c r="CB163" s="764"/>
      <c r="CC163" s="764"/>
      <c r="CD163" s="764"/>
      <c r="CE163" s="764"/>
      <c r="CF163" s="764"/>
      <c r="CG163" s="764"/>
      <c r="CH163" s="765" t="s">
        <v>1755</v>
      </c>
    </row>
    <row r="164" spans="1:87" s="765" customFormat="1" ht="25">
      <c r="A164" s="756">
        <f t="shared" si="2"/>
        <v>161</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t="s">
        <v>331</v>
      </c>
      <c r="BH164" s="764" t="s">
        <v>331</v>
      </c>
      <c r="BI164" s="764"/>
      <c r="BJ164" s="764"/>
      <c r="BK164" s="764"/>
      <c r="BL164" s="764"/>
      <c r="BM164" s="764" t="s">
        <v>280</v>
      </c>
      <c r="BN164" s="764" t="s">
        <v>332</v>
      </c>
      <c r="BO164" s="764" t="s">
        <v>332</v>
      </c>
      <c r="BP164" s="764" t="s">
        <v>333</v>
      </c>
      <c r="BQ164" s="764"/>
      <c r="BR164" s="764"/>
      <c r="BS164" s="764"/>
      <c r="BT164" s="764"/>
      <c r="BU164" s="764"/>
      <c r="BV164" s="764"/>
      <c r="BW164" s="764"/>
      <c r="BX164" s="764"/>
      <c r="BY164" s="764"/>
      <c r="BZ164" s="764"/>
      <c r="CA164" s="764"/>
      <c r="CB164" s="764"/>
      <c r="CC164" s="764"/>
      <c r="CD164" s="764"/>
      <c r="CE164" s="764"/>
      <c r="CF164" s="764"/>
      <c r="CG164" s="764">
        <v>1</v>
      </c>
      <c r="CH164" s="765" t="s">
        <v>1755</v>
      </c>
    </row>
    <row r="165" spans="1:87" s="765" customFormat="1" ht="37.5">
      <c r="A165" s="756">
        <f t="shared" si="2"/>
        <v>162</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t="s">
        <v>335</v>
      </c>
      <c r="BH165" s="764" t="s">
        <v>335</v>
      </c>
      <c r="BI165" s="764"/>
      <c r="BJ165" s="764"/>
      <c r="BK165" s="764"/>
      <c r="BL165" s="764"/>
      <c r="BM165" s="764" t="s">
        <v>280</v>
      </c>
      <c r="BN165" s="764" t="s">
        <v>336</v>
      </c>
      <c r="BO165" s="764" t="s">
        <v>336</v>
      </c>
      <c r="BP165" s="764"/>
      <c r="BQ165" s="764"/>
      <c r="BR165" s="764"/>
      <c r="BS165" s="764"/>
      <c r="BT165" s="764"/>
      <c r="BU165" s="764"/>
      <c r="BV165" s="764"/>
      <c r="BW165" s="764"/>
      <c r="BX165" s="764"/>
      <c r="BY165" s="764"/>
      <c r="BZ165" s="764"/>
      <c r="CA165" s="764"/>
      <c r="CB165" s="764"/>
      <c r="CC165" s="764"/>
      <c r="CD165" s="764"/>
      <c r="CE165" s="764"/>
      <c r="CF165" s="764"/>
      <c r="CG165" s="764">
        <v>1</v>
      </c>
      <c r="CH165" s="765" t="s">
        <v>1755</v>
      </c>
    </row>
    <row r="166" spans="1:87" s="765" customFormat="1" ht="37.5">
      <c r="A166" s="756">
        <f t="shared" si="2"/>
        <v>163</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t="s">
        <v>338</v>
      </c>
      <c r="BH166" s="764" t="s">
        <v>338</v>
      </c>
      <c r="BI166" s="764"/>
      <c r="BJ166" s="764"/>
      <c r="BK166" s="764"/>
      <c r="BL166" s="764"/>
      <c r="BM166" s="764" t="s">
        <v>280</v>
      </c>
      <c r="BN166" s="764" t="s">
        <v>339</v>
      </c>
      <c r="BO166" s="764" t="s">
        <v>339</v>
      </c>
      <c r="BP166" s="764"/>
      <c r="BQ166" s="764"/>
      <c r="BR166" s="764"/>
      <c r="BS166" s="764"/>
      <c r="BT166" s="764"/>
      <c r="BU166" s="764"/>
      <c r="BV166" s="764"/>
      <c r="BW166" s="764"/>
      <c r="BX166" s="764"/>
      <c r="BY166" s="764"/>
      <c r="BZ166" s="764"/>
      <c r="CA166" s="764"/>
      <c r="CB166" s="764"/>
      <c r="CC166" s="764"/>
      <c r="CD166" s="764"/>
      <c r="CE166" s="764"/>
      <c r="CF166" s="764"/>
      <c r="CG166" s="764">
        <v>1</v>
      </c>
      <c r="CH166" s="765" t="s">
        <v>1755</v>
      </c>
    </row>
    <row r="167" spans="1:87" s="765" customFormat="1" ht="25">
      <c r="A167" s="756">
        <f t="shared" si="2"/>
        <v>164</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t="s">
        <v>341</v>
      </c>
      <c r="BH167" s="764" t="s">
        <v>341</v>
      </c>
      <c r="BI167" s="764"/>
      <c r="BJ167" s="764"/>
      <c r="BK167" s="764"/>
      <c r="BL167" s="764"/>
      <c r="BM167" s="764" t="s">
        <v>268</v>
      </c>
      <c r="BN167" s="764" t="s">
        <v>342</v>
      </c>
      <c r="BO167" s="764" t="s">
        <v>342</v>
      </c>
      <c r="BP167" s="764" t="s">
        <v>343</v>
      </c>
      <c r="BQ167" s="764"/>
      <c r="BR167" s="764"/>
      <c r="BS167" s="764"/>
      <c r="BT167" s="764"/>
      <c r="BU167" s="764"/>
      <c r="BV167" s="764"/>
      <c r="BW167" s="764"/>
      <c r="BX167" s="764"/>
      <c r="BY167" s="764"/>
      <c r="BZ167" s="764"/>
      <c r="CA167" s="764"/>
      <c r="CB167" s="764"/>
      <c r="CC167" s="764"/>
      <c r="CD167" s="764"/>
      <c r="CE167" s="764"/>
      <c r="CF167" s="764"/>
      <c r="CG167" s="764">
        <v>1</v>
      </c>
      <c r="CH167" s="765" t="s">
        <v>1755</v>
      </c>
    </row>
    <row r="168" spans="1:87" s="765" customFormat="1" ht="25">
      <c r="A168" s="756">
        <f t="shared" si="2"/>
        <v>165</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t="s">
        <v>344</v>
      </c>
      <c r="BH168" s="764" t="s">
        <v>344</v>
      </c>
      <c r="BI168" s="764"/>
      <c r="BJ168" s="764"/>
      <c r="BK168" s="764"/>
      <c r="BL168" s="764"/>
      <c r="BM168" s="764" t="s">
        <v>268</v>
      </c>
      <c r="BN168" s="764" t="s">
        <v>345</v>
      </c>
      <c r="BO168" s="764" t="s">
        <v>345</v>
      </c>
      <c r="BP168" s="764" t="s">
        <v>343</v>
      </c>
      <c r="BQ168" s="764"/>
      <c r="BR168" s="764"/>
      <c r="BS168" s="764"/>
      <c r="BT168" s="764"/>
      <c r="BU168" s="764"/>
      <c r="BV168" s="764"/>
      <c r="BW168" s="764"/>
      <c r="BX168" s="764"/>
      <c r="BY168" s="764"/>
      <c r="BZ168" s="764"/>
      <c r="CA168" s="764"/>
      <c r="CB168" s="764"/>
      <c r="CC168" s="764"/>
      <c r="CD168" s="764"/>
      <c r="CE168" s="764"/>
      <c r="CF168" s="764"/>
      <c r="CG168" s="764">
        <v>1</v>
      </c>
      <c r="CH168" s="765" t="s">
        <v>1755</v>
      </c>
    </row>
    <row r="169" spans="1:87" s="765" customFormat="1" ht="25">
      <c r="A169" s="756">
        <f t="shared" si="2"/>
        <v>166</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t="s">
        <v>347</v>
      </c>
      <c r="BH169" s="764" t="s">
        <v>347</v>
      </c>
      <c r="BI169" s="764"/>
      <c r="BJ169" s="764"/>
      <c r="BK169" s="764"/>
      <c r="BL169" s="764"/>
      <c r="BM169" s="764" t="s">
        <v>268</v>
      </c>
      <c r="BN169" s="764" t="s">
        <v>348</v>
      </c>
      <c r="BO169" s="764" t="s">
        <v>348</v>
      </c>
      <c r="BP169" s="764" t="s">
        <v>349</v>
      </c>
      <c r="BQ169" s="764"/>
      <c r="BR169" s="764"/>
      <c r="BS169" s="764"/>
      <c r="BT169" s="764"/>
      <c r="BU169" s="764"/>
      <c r="BV169" s="764"/>
      <c r="BW169" s="764"/>
      <c r="BX169" s="764"/>
      <c r="BY169" s="764"/>
      <c r="BZ169" s="764"/>
      <c r="CA169" s="764"/>
      <c r="CB169" s="764"/>
      <c r="CC169" s="764"/>
      <c r="CD169" s="764"/>
      <c r="CE169" s="764"/>
      <c r="CF169" s="764"/>
      <c r="CG169" s="764">
        <v>1</v>
      </c>
      <c r="CH169" s="765" t="s">
        <v>1755</v>
      </c>
    </row>
    <row r="170" spans="1:87" s="765" customFormat="1" ht="25">
      <c r="A170" s="756">
        <f t="shared" si="2"/>
        <v>167</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t="s">
        <v>351</v>
      </c>
      <c r="BH170" s="764" t="s">
        <v>351</v>
      </c>
      <c r="BI170" s="764"/>
      <c r="BJ170" s="764"/>
      <c r="BK170" s="764"/>
      <c r="BL170" s="764"/>
      <c r="BM170" s="764" t="s">
        <v>268</v>
      </c>
      <c r="BN170" s="764" t="s">
        <v>350</v>
      </c>
      <c r="BO170" s="764" t="s">
        <v>350</v>
      </c>
      <c r="BP170" s="764" t="s">
        <v>248</v>
      </c>
      <c r="BQ170" s="764"/>
      <c r="BR170" s="764"/>
      <c r="BS170" s="764"/>
      <c r="BT170" s="764"/>
      <c r="BU170" s="764"/>
      <c r="BV170" s="764"/>
      <c r="BW170" s="764"/>
      <c r="BX170" s="764"/>
      <c r="BY170" s="764"/>
      <c r="BZ170" s="764"/>
      <c r="CA170" s="764"/>
      <c r="CB170" s="764"/>
      <c r="CC170" s="764"/>
      <c r="CD170" s="764"/>
      <c r="CE170" s="764"/>
      <c r="CF170" s="764"/>
      <c r="CG170" s="764">
        <v>1</v>
      </c>
    </row>
    <row r="171" spans="1:87" s="765" customFormat="1" ht="25">
      <c r="A171" s="756">
        <f t="shared" si="2"/>
        <v>168</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t="s">
        <v>353</v>
      </c>
      <c r="BH171" s="764" t="s">
        <v>353</v>
      </c>
      <c r="BI171" s="764"/>
      <c r="BJ171" s="764"/>
      <c r="BK171" s="764"/>
      <c r="BL171" s="764"/>
      <c r="BM171" s="764" t="s">
        <v>268</v>
      </c>
      <c r="BN171" s="764" t="s">
        <v>352</v>
      </c>
      <c r="BO171" s="764" t="s">
        <v>352</v>
      </c>
      <c r="BP171" s="764" t="s">
        <v>343</v>
      </c>
      <c r="BQ171" s="764"/>
      <c r="BR171" s="764"/>
      <c r="BS171" s="764"/>
      <c r="BT171" s="764"/>
      <c r="BU171" s="764"/>
      <c r="BV171" s="764"/>
      <c r="BW171" s="764"/>
      <c r="BX171" s="764"/>
      <c r="BY171" s="764"/>
      <c r="BZ171" s="764"/>
      <c r="CA171" s="764"/>
      <c r="CB171" s="764"/>
      <c r="CC171" s="764"/>
      <c r="CD171" s="764"/>
      <c r="CE171" s="764"/>
      <c r="CF171" s="764"/>
      <c r="CG171" s="764">
        <v>1</v>
      </c>
    </row>
    <row r="172" spans="1:87" s="765" customFormat="1">
      <c r="A172" s="756">
        <f t="shared" si="2"/>
        <v>169</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v>1</v>
      </c>
    </row>
    <row r="173" spans="1:87" s="765" customFormat="1">
      <c r="A173" s="756">
        <f t="shared" si="2"/>
        <v>170</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v>1</v>
      </c>
    </row>
    <row r="174" spans="1:87" s="765" customFormat="1" ht="75">
      <c r="A174" s="756">
        <f t="shared" si="2"/>
        <v>171</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v>1</v>
      </c>
      <c r="CI174" s="765" t="s">
        <v>2246</v>
      </c>
    </row>
    <row r="175" spans="1:87" s="765" customFormat="1" ht="50">
      <c r="A175" s="756">
        <f t="shared" si="2"/>
        <v>172</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t="s">
        <v>359</v>
      </c>
      <c r="AR175" s="764" t="s">
        <v>359</v>
      </c>
      <c r="AS175" s="764"/>
      <c r="AT175" s="764"/>
      <c r="AU175" s="764"/>
      <c r="AV175" s="764" t="s">
        <v>360</v>
      </c>
      <c r="AW175" s="764" t="s">
        <v>307</v>
      </c>
      <c r="AX175" s="764" t="s">
        <v>248</v>
      </c>
      <c r="AY175" s="764">
        <v>0</v>
      </c>
      <c r="AZ175" s="764" t="s">
        <v>159</v>
      </c>
      <c r="BA175" s="764" t="s">
        <v>78</v>
      </c>
      <c r="BB175" s="764"/>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v>1</v>
      </c>
    </row>
    <row r="176" spans="1:87" s="765" customFormat="1" ht="25">
      <c r="A176" s="756">
        <f t="shared" si="2"/>
        <v>173</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t="s">
        <v>362</v>
      </c>
      <c r="BH176" s="764" t="s">
        <v>362</v>
      </c>
      <c r="BI176" s="764"/>
      <c r="BJ176" s="764"/>
      <c r="BK176" s="764"/>
      <c r="BL176" s="764"/>
      <c r="BM176" s="764" t="s">
        <v>268</v>
      </c>
      <c r="BN176" s="764" t="s">
        <v>363</v>
      </c>
      <c r="BO176" s="764" t="s">
        <v>363</v>
      </c>
      <c r="BP176" s="764"/>
      <c r="BQ176" s="764"/>
      <c r="BR176" s="764"/>
      <c r="BS176" s="764"/>
      <c r="BT176" s="764"/>
      <c r="BU176" s="764"/>
      <c r="BV176" s="764"/>
      <c r="BW176" s="764"/>
      <c r="BX176" s="764"/>
      <c r="BY176" s="764"/>
      <c r="BZ176" s="764"/>
      <c r="CA176" s="764"/>
      <c r="CB176" s="764"/>
      <c r="CC176" s="764"/>
      <c r="CD176" s="764"/>
      <c r="CE176" s="764"/>
      <c r="CF176" s="764"/>
      <c r="CG176" s="764">
        <v>1</v>
      </c>
    </row>
    <row r="177" spans="1:85" s="765" customFormat="1">
      <c r="A177" s="756">
        <f t="shared" si="2"/>
        <v>174</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v>1</v>
      </c>
    </row>
    <row r="178" spans="1:85" s="765" customFormat="1" ht="62.5">
      <c r="A178" s="756">
        <f t="shared" si="2"/>
        <v>175</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t="s">
        <v>367</v>
      </c>
      <c r="AR178" s="764" t="s">
        <v>367</v>
      </c>
      <c r="AS178" s="764"/>
      <c r="AT178" s="764"/>
      <c r="AU178" s="764"/>
      <c r="AV178" s="764" t="s">
        <v>368</v>
      </c>
      <c r="AW178" s="764" t="s">
        <v>369</v>
      </c>
      <c r="AX178" s="764" t="s">
        <v>159</v>
      </c>
      <c r="AY178" s="764">
        <v>0</v>
      </c>
      <c r="AZ178" s="764" t="s">
        <v>159</v>
      </c>
      <c r="BA178" s="764" t="s">
        <v>78</v>
      </c>
      <c r="BB178" s="764"/>
      <c r="BC178" s="764"/>
      <c r="BD178" s="764"/>
      <c r="BE178" s="764"/>
      <c r="BF178" s="764"/>
      <c r="BG178" s="764" t="s">
        <v>370</v>
      </c>
      <c r="BH178" s="764" t="s">
        <v>370</v>
      </c>
      <c r="BI178" s="764"/>
      <c r="BJ178" s="764"/>
      <c r="BK178" s="764"/>
      <c r="BL178" s="764"/>
      <c r="BM178" s="764" t="s">
        <v>325</v>
      </c>
      <c r="BN178" s="764" t="s">
        <v>371</v>
      </c>
      <c r="BO178" s="764" t="s">
        <v>371</v>
      </c>
      <c r="BP178" s="764"/>
      <c r="BQ178" s="764"/>
      <c r="BR178" s="764"/>
      <c r="BS178" s="764"/>
      <c r="BT178" s="764"/>
      <c r="BU178" s="764"/>
      <c r="BV178" s="764"/>
      <c r="BW178" s="764"/>
      <c r="BX178" s="764"/>
      <c r="BY178" s="764"/>
      <c r="BZ178" s="764"/>
      <c r="CA178" s="764"/>
      <c r="CB178" s="764"/>
      <c r="CC178" s="764"/>
      <c r="CD178" s="764"/>
      <c r="CE178" s="764"/>
      <c r="CF178" s="764"/>
      <c r="CG178" s="764">
        <v>2</v>
      </c>
    </row>
    <row r="179" spans="1:85" s="765" customFormat="1" ht="62.5">
      <c r="A179" s="756">
        <f t="shared" si="2"/>
        <v>176</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t="s">
        <v>238</v>
      </c>
      <c r="BH179" s="764" t="s">
        <v>238</v>
      </c>
      <c r="BI179" s="764"/>
      <c r="BJ179" s="764"/>
      <c r="BK179" s="764"/>
      <c r="BL179" s="764"/>
      <c r="BM179" s="764"/>
      <c r="BN179" s="764" t="s">
        <v>237</v>
      </c>
      <c r="BO179" s="764" t="s">
        <v>237</v>
      </c>
      <c r="BP179" s="764"/>
      <c r="BQ179" s="764"/>
      <c r="BR179" s="764"/>
      <c r="BS179" s="764"/>
      <c r="BT179" s="764"/>
      <c r="BU179" s="764"/>
      <c r="BV179" s="764"/>
      <c r="BW179" s="764"/>
      <c r="BX179" s="764"/>
      <c r="BY179" s="764"/>
      <c r="BZ179" s="764"/>
      <c r="CA179" s="764"/>
      <c r="CB179" s="764"/>
      <c r="CC179" s="764"/>
      <c r="CD179" s="764"/>
      <c r="CE179" s="764"/>
      <c r="CF179" s="764"/>
      <c r="CG179" s="764">
        <v>1</v>
      </c>
    </row>
    <row r="180" spans="1:85" s="765" customFormat="1" ht="25">
      <c r="A180" s="756">
        <f t="shared" si="2"/>
        <v>177</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t="s">
        <v>240</v>
      </c>
      <c r="BH180" s="764" t="s">
        <v>240</v>
      </c>
      <c r="BI180" s="764"/>
      <c r="BJ180" s="764"/>
      <c r="BK180" s="764"/>
      <c r="BL180" s="764"/>
      <c r="BM180" s="764"/>
      <c r="BN180" s="764" t="s">
        <v>239</v>
      </c>
      <c r="BO180" s="764" t="s">
        <v>239</v>
      </c>
      <c r="BP180" s="764"/>
      <c r="BQ180" s="764"/>
      <c r="BR180" s="764"/>
      <c r="BS180" s="764"/>
      <c r="BT180" s="764"/>
      <c r="BU180" s="764"/>
      <c r="BV180" s="764"/>
      <c r="BW180" s="764"/>
      <c r="BX180" s="764"/>
      <c r="BY180" s="764"/>
      <c r="BZ180" s="764"/>
      <c r="CA180" s="764"/>
      <c r="CB180" s="764"/>
      <c r="CC180" s="764"/>
      <c r="CD180" s="764"/>
      <c r="CE180" s="764"/>
      <c r="CF180" s="764"/>
      <c r="CG180" s="764">
        <v>1</v>
      </c>
    </row>
    <row r="181" spans="1:85" s="765" customFormat="1" ht="25">
      <c r="A181" s="756">
        <f t="shared" si="2"/>
        <v>178</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t="s">
        <v>241</v>
      </c>
      <c r="BX181" s="764" t="s">
        <v>242</v>
      </c>
      <c r="BY181" s="764"/>
      <c r="BZ181" s="764"/>
      <c r="CA181" s="764" t="s">
        <v>243</v>
      </c>
      <c r="CB181" s="764" t="s">
        <v>244</v>
      </c>
      <c r="CC181" s="764"/>
      <c r="CD181" s="764"/>
      <c r="CE181" s="764"/>
      <c r="CF181" s="764"/>
      <c r="CG181" s="764">
        <v>1</v>
      </c>
    </row>
    <row r="182" spans="1:85" s="765" customFormat="1" ht="50">
      <c r="A182" s="756">
        <f t="shared" si="2"/>
        <v>179</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t="s">
        <v>245</v>
      </c>
      <c r="BX182" s="764" t="s">
        <v>246</v>
      </c>
      <c r="BY182" s="764"/>
      <c r="BZ182" s="764"/>
      <c r="CA182" s="764" t="s">
        <v>247</v>
      </c>
      <c r="CB182" s="764" t="s">
        <v>248</v>
      </c>
      <c r="CC182" s="764"/>
      <c r="CD182" s="764"/>
      <c r="CE182" s="764"/>
      <c r="CF182" s="764"/>
      <c r="CG182" s="764">
        <v>1</v>
      </c>
    </row>
    <row r="183" spans="1:85" s="765" customFormat="1" ht="25">
      <c r="A183" s="756">
        <f t="shared" si="2"/>
        <v>180</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t="s">
        <v>249</v>
      </c>
      <c r="BX183" s="764" t="s">
        <v>250</v>
      </c>
      <c r="BY183" s="764"/>
      <c r="BZ183" s="764"/>
      <c r="CA183" s="764" t="s">
        <v>251</v>
      </c>
      <c r="CB183" s="764" t="s">
        <v>248</v>
      </c>
      <c r="CC183" s="764"/>
      <c r="CD183" s="764"/>
      <c r="CE183" s="764"/>
      <c r="CF183" s="764"/>
      <c r="CG183" s="764">
        <v>1</v>
      </c>
    </row>
    <row r="184" spans="1:85" s="765" customFormat="1">
      <c r="A184" s="756">
        <f t="shared" si="2"/>
        <v>181</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t="s">
        <v>252</v>
      </c>
      <c r="AR184" s="764" t="s">
        <v>252</v>
      </c>
      <c r="AS184" s="764"/>
      <c r="AT184" s="764"/>
      <c r="AU184" s="764"/>
      <c r="AV184" s="764" t="s">
        <v>253</v>
      </c>
      <c r="AW184" s="764" t="s">
        <v>78</v>
      </c>
      <c r="AX184" s="764" t="s">
        <v>78</v>
      </c>
      <c r="AY184" s="764" t="s">
        <v>78</v>
      </c>
      <c r="AZ184" s="764" t="s">
        <v>78</v>
      </c>
      <c r="BA184" s="764" t="s">
        <v>78</v>
      </c>
      <c r="BB184" s="764"/>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v>1</v>
      </c>
    </row>
    <row r="185" spans="1:85" s="765" customFormat="1" ht="25">
      <c r="A185" s="756">
        <f t="shared" si="2"/>
        <v>182</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t="s">
        <v>255</v>
      </c>
      <c r="AR185" s="764" t="s">
        <v>255</v>
      </c>
      <c r="AS185" s="764"/>
      <c r="AT185" s="764"/>
      <c r="AU185" s="764"/>
      <c r="AV185" s="764" t="s">
        <v>256</v>
      </c>
      <c r="AW185" s="764" t="s">
        <v>78</v>
      </c>
      <c r="AX185" s="764" t="s">
        <v>78</v>
      </c>
      <c r="AY185" s="764" t="s">
        <v>78</v>
      </c>
      <c r="AZ185" s="764" t="s">
        <v>78</v>
      </c>
      <c r="BA185" s="764" t="s">
        <v>78</v>
      </c>
      <c r="BB185" s="764"/>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v>1</v>
      </c>
    </row>
    <row r="186" spans="1:85" s="765" customFormat="1" ht="100">
      <c r="A186" s="756">
        <f t="shared" si="2"/>
        <v>183</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t="s">
        <v>258</v>
      </c>
      <c r="AR186" s="764" t="s">
        <v>258</v>
      </c>
      <c r="AS186" s="764"/>
      <c r="AT186" s="764"/>
      <c r="AU186" s="764"/>
      <c r="AV186" s="764" t="s">
        <v>259</v>
      </c>
      <c r="AW186" s="764" t="s">
        <v>78</v>
      </c>
      <c r="AX186" s="764" t="s">
        <v>78</v>
      </c>
      <c r="AY186" s="764" t="s">
        <v>78</v>
      </c>
      <c r="AZ186" s="764" t="s">
        <v>78</v>
      </c>
      <c r="BA186" s="764" t="s">
        <v>78</v>
      </c>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v>1</v>
      </c>
    </row>
    <row r="187" spans="1:85" s="765" customFormat="1" ht="37.5">
      <c r="A187" s="756">
        <f t="shared" si="2"/>
        <v>184</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t="s">
        <v>234</v>
      </c>
      <c r="BX187" s="764" t="s">
        <v>235</v>
      </c>
      <c r="BY187" s="764"/>
      <c r="BZ187" s="764"/>
      <c r="CA187" s="764" t="s">
        <v>236</v>
      </c>
      <c r="CB187" s="764" t="s">
        <v>87</v>
      </c>
      <c r="CC187" s="764"/>
      <c r="CD187" s="764"/>
      <c r="CE187" s="764"/>
      <c r="CF187" s="764"/>
      <c r="CG187" s="764">
        <v>1</v>
      </c>
    </row>
    <row r="188" spans="1:85" s="765" customFormat="1" ht="25">
      <c r="A188" s="756">
        <f t="shared" si="2"/>
        <v>185</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t="s">
        <v>776</v>
      </c>
      <c r="BH188" s="764" t="s">
        <v>776</v>
      </c>
      <c r="BI188" s="764"/>
      <c r="BJ188" s="764"/>
      <c r="BK188" s="764"/>
      <c r="BL188" s="764"/>
      <c r="BM188" s="764" t="s">
        <v>774</v>
      </c>
      <c r="BN188" s="764" t="s">
        <v>775</v>
      </c>
      <c r="BO188" s="764" t="s">
        <v>775</v>
      </c>
      <c r="BP188" s="764"/>
      <c r="BQ188" s="764"/>
      <c r="BR188" s="764"/>
      <c r="BS188" s="764"/>
      <c r="BT188" s="764"/>
      <c r="BU188" s="764"/>
      <c r="BV188" s="764"/>
      <c r="BW188" s="764"/>
      <c r="BX188" s="764"/>
      <c r="BY188" s="764"/>
      <c r="BZ188" s="764"/>
      <c r="CA188" s="764"/>
      <c r="CB188" s="764"/>
      <c r="CC188" s="764"/>
      <c r="CD188" s="764"/>
      <c r="CE188" s="764"/>
      <c r="CF188" s="764"/>
      <c r="CG188" s="764">
        <v>1</v>
      </c>
    </row>
    <row r="189" spans="1:85" s="765" customFormat="1" ht="25">
      <c r="A189" s="756">
        <f t="shared" si="2"/>
        <v>186</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t="s">
        <v>778</v>
      </c>
      <c r="BH189" s="764" t="s">
        <v>778</v>
      </c>
      <c r="BI189" s="764"/>
      <c r="BJ189" s="764"/>
      <c r="BK189" s="764"/>
      <c r="BL189" s="764"/>
      <c r="BM189" s="764" t="s">
        <v>774</v>
      </c>
      <c r="BN189" s="764" t="s">
        <v>779</v>
      </c>
      <c r="BO189" s="764" t="s">
        <v>780</v>
      </c>
      <c r="BP189" s="764"/>
      <c r="BQ189" s="764"/>
      <c r="BR189" s="764"/>
      <c r="BS189" s="764"/>
      <c r="BT189" s="764"/>
      <c r="BU189" s="764"/>
      <c r="BV189" s="764"/>
      <c r="BW189" s="764"/>
      <c r="BX189" s="764"/>
      <c r="BY189" s="764"/>
      <c r="BZ189" s="764"/>
      <c r="CA189" s="764"/>
      <c r="CB189" s="764"/>
      <c r="CC189" s="764"/>
      <c r="CD189" s="764"/>
      <c r="CE189" s="764"/>
      <c r="CF189" s="764"/>
      <c r="CG189" s="764">
        <v>1</v>
      </c>
    </row>
    <row r="190" spans="1:85" s="765" customFormat="1" ht="25">
      <c r="A190" s="756">
        <f t="shared" si="2"/>
        <v>187</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t="s">
        <v>782</v>
      </c>
      <c r="BH190" s="764" t="s">
        <v>782</v>
      </c>
      <c r="BI190" s="764"/>
      <c r="BJ190" s="764"/>
      <c r="BK190" s="764"/>
      <c r="BL190" s="764"/>
      <c r="BM190" s="764" t="s">
        <v>774</v>
      </c>
      <c r="BN190" s="764" t="s">
        <v>781</v>
      </c>
      <c r="BO190" s="764" t="s">
        <v>781</v>
      </c>
      <c r="BP190" s="764"/>
      <c r="BQ190" s="764"/>
      <c r="BR190" s="764"/>
      <c r="BS190" s="764"/>
      <c r="BT190" s="764"/>
      <c r="BU190" s="764"/>
      <c r="BV190" s="764"/>
      <c r="BW190" s="764"/>
      <c r="BX190" s="764"/>
      <c r="BY190" s="764"/>
      <c r="BZ190" s="764"/>
      <c r="CA190" s="764"/>
      <c r="CB190" s="764"/>
      <c r="CC190" s="764"/>
      <c r="CD190" s="764"/>
      <c r="CE190" s="764"/>
      <c r="CF190" s="764"/>
      <c r="CG190" s="764">
        <v>1</v>
      </c>
    </row>
    <row r="191" spans="1:85" s="765" customFormat="1" ht="37.5">
      <c r="A191" s="756">
        <f t="shared" si="2"/>
        <v>188</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t="s">
        <v>784</v>
      </c>
      <c r="BH191" s="764" t="s">
        <v>784</v>
      </c>
      <c r="BI191" s="764"/>
      <c r="BJ191" s="764"/>
      <c r="BK191" s="764"/>
      <c r="BL191" s="764"/>
      <c r="BM191" s="764" t="s">
        <v>774</v>
      </c>
      <c r="BN191" s="764" t="s">
        <v>785</v>
      </c>
      <c r="BO191" s="764" t="s">
        <v>786</v>
      </c>
      <c r="BP191" s="764"/>
      <c r="BQ191" s="764" t="s">
        <v>787</v>
      </c>
      <c r="BR191" s="764"/>
      <c r="BS191" s="764"/>
      <c r="BT191" s="764"/>
      <c r="BU191" s="764"/>
      <c r="BV191" s="764"/>
      <c r="BW191" s="764"/>
      <c r="BX191" s="764"/>
      <c r="BY191" s="764"/>
      <c r="BZ191" s="764"/>
      <c r="CA191" s="764"/>
      <c r="CB191" s="764"/>
      <c r="CC191" s="764"/>
      <c r="CD191" s="764"/>
      <c r="CE191" s="764"/>
      <c r="CF191" s="764"/>
      <c r="CG191" s="764">
        <v>1</v>
      </c>
    </row>
    <row r="192" spans="1:85" s="765" customFormat="1" ht="25">
      <c r="A192" s="756">
        <f t="shared" si="2"/>
        <v>189</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t="s">
        <v>789</v>
      </c>
      <c r="BH192" s="764" t="s">
        <v>789</v>
      </c>
      <c r="BI192" s="764"/>
      <c r="BJ192" s="764"/>
      <c r="BK192" s="764"/>
      <c r="BL192" s="764"/>
      <c r="BM192" s="764" t="s">
        <v>774</v>
      </c>
      <c r="BN192" s="764" t="s">
        <v>790</v>
      </c>
      <c r="BO192" s="764" t="s">
        <v>788</v>
      </c>
      <c r="BP192" s="764"/>
      <c r="BQ192" s="764"/>
      <c r="BR192" s="764"/>
      <c r="BS192" s="764"/>
      <c r="BT192" s="764"/>
      <c r="BU192" s="764"/>
      <c r="BV192" s="764"/>
      <c r="BW192" s="764"/>
      <c r="BX192" s="764"/>
      <c r="BY192" s="764"/>
      <c r="BZ192" s="764"/>
      <c r="CA192" s="764"/>
      <c r="CB192" s="764"/>
      <c r="CC192" s="764"/>
      <c r="CD192" s="764"/>
      <c r="CE192" s="764"/>
      <c r="CF192" s="764"/>
      <c r="CG192" s="764">
        <v>1</v>
      </c>
    </row>
    <row r="193" spans="1:85" s="765" customFormat="1" ht="25">
      <c r="A193" s="756">
        <f t="shared" si="2"/>
        <v>190</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t="s">
        <v>792</v>
      </c>
      <c r="BH193" s="764" t="s">
        <v>792</v>
      </c>
      <c r="BI193" s="764"/>
      <c r="BJ193" s="764"/>
      <c r="BK193" s="764"/>
      <c r="BL193" s="764"/>
      <c r="BM193" s="764" t="s">
        <v>774</v>
      </c>
      <c r="BN193" s="764" t="s">
        <v>793</v>
      </c>
      <c r="BO193" s="764" t="s">
        <v>794</v>
      </c>
      <c r="BP193" s="764"/>
      <c r="BQ193" s="764" t="s">
        <v>688</v>
      </c>
      <c r="BR193" s="764"/>
      <c r="BS193" s="764"/>
      <c r="BT193" s="764"/>
      <c r="BU193" s="764"/>
      <c r="BV193" s="764"/>
      <c r="BW193" s="764"/>
      <c r="BX193" s="764"/>
      <c r="BY193" s="764"/>
      <c r="BZ193" s="764"/>
      <c r="CA193" s="764"/>
      <c r="CB193" s="764"/>
      <c r="CC193" s="764"/>
      <c r="CD193" s="764"/>
      <c r="CE193" s="764"/>
      <c r="CF193" s="764"/>
      <c r="CG193" s="764">
        <v>1</v>
      </c>
    </row>
    <row r="194" spans="1:85" s="765" customFormat="1" ht="25">
      <c r="A194" s="756">
        <f t="shared" si="2"/>
        <v>191</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t="s">
        <v>795</v>
      </c>
      <c r="BH194" s="764" t="s">
        <v>795</v>
      </c>
      <c r="BI194" s="764"/>
      <c r="BJ194" s="764"/>
      <c r="BK194" s="764"/>
      <c r="BL194" s="764"/>
      <c r="BM194" s="764" t="s">
        <v>774</v>
      </c>
      <c r="BN194" s="764" t="s">
        <v>794</v>
      </c>
      <c r="BO194" s="764" t="s">
        <v>794</v>
      </c>
      <c r="BP194" s="764"/>
      <c r="BQ194" s="764" t="s">
        <v>688</v>
      </c>
      <c r="BR194" s="764"/>
      <c r="BS194" s="764"/>
      <c r="BT194" s="764"/>
      <c r="BU194" s="764"/>
      <c r="BV194" s="764"/>
      <c r="BW194" s="764"/>
      <c r="BX194" s="764"/>
      <c r="BY194" s="764"/>
      <c r="BZ194" s="764"/>
      <c r="CA194" s="764"/>
      <c r="CB194" s="764"/>
      <c r="CC194" s="764"/>
      <c r="CD194" s="764"/>
      <c r="CE194" s="764"/>
      <c r="CF194" s="764"/>
      <c r="CG194" s="764">
        <v>1</v>
      </c>
    </row>
    <row r="195" spans="1:85" s="765" customFormat="1" ht="25">
      <c r="A195" s="756">
        <f t="shared" si="2"/>
        <v>192</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t="s">
        <v>797</v>
      </c>
      <c r="BH195" s="764" t="s">
        <v>797</v>
      </c>
      <c r="BI195" s="764"/>
      <c r="BJ195" s="764"/>
      <c r="BK195" s="764"/>
      <c r="BL195" s="764"/>
      <c r="BM195" s="764" t="s">
        <v>774</v>
      </c>
      <c r="BN195" s="764" t="s">
        <v>796</v>
      </c>
      <c r="BO195" s="764" t="s">
        <v>796</v>
      </c>
      <c r="BP195" s="764"/>
      <c r="BQ195" s="764"/>
      <c r="BR195" s="764"/>
      <c r="BS195" s="764"/>
      <c r="BT195" s="764"/>
      <c r="BU195" s="764"/>
      <c r="BV195" s="764"/>
      <c r="BW195" s="764"/>
      <c r="BX195" s="764"/>
      <c r="BY195" s="764"/>
      <c r="BZ195" s="764"/>
      <c r="CA195" s="764"/>
      <c r="CB195" s="764"/>
      <c r="CC195" s="764"/>
      <c r="CD195" s="764"/>
      <c r="CE195" s="764"/>
      <c r="CF195" s="764"/>
      <c r="CG195" s="764">
        <v>1</v>
      </c>
    </row>
    <row r="196" spans="1:85" s="765" customFormat="1" ht="25">
      <c r="A196" s="756">
        <f t="shared" si="2"/>
        <v>193</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t="s">
        <v>799</v>
      </c>
      <c r="BH196" s="764" t="s">
        <v>799</v>
      </c>
      <c r="BI196" s="764"/>
      <c r="BJ196" s="764"/>
      <c r="BK196" s="764"/>
      <c r="BL196" s="764"/>
      <c r="BM196" s="764" t="s">
        <v>774</v>
      </c>
      <c r="BN196" s="764" t="s">
        <v>800</v>
      </c>
      <c r="BO196" s="764" t="s">
        <v>800</v>
      </c>
      <c r="BP196" s="764"/>
      <c r="BQ196" s="764"/>
      <c r="BR196" s="764"/>
      <c r="BS196" s="764"/>
      <c r="BT196" s="764"/>
      <c r="BU196" s="764"/>
      <c r="BV196" s="764"/>
      <c r="BW196" s="764"/>
      <c r="BX196" s="764"/>
      <c r="BY196" s="764"/>
      <c r="BZ196" s="764"/>
      <c r="CA196" s="764"/>
      <c r="CB196" s="764"/>
      <c r="CC196" s="764"/>
      <c r="CD196" s="764"/>
      <c r="CE196" s="764"/>
      <c r="CF196" s="764"/>
      <c r="CG196" s="764">
        <v>1</v>
      </c>
    </row>
    <row r="197" spans="1:85" s="765" customFormat="1" ht="25">
      <c r="A197" s="756">
        <f t="shared" si="2"/>
        <v>194</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t="s">
        <v>802</v>
      </c>
      <c r="BH197" s="764" t="s">
        <v>802</v>
      </c>
      <c r="BI197" s="764"/>
      <c r="BJ197" s="764"/>
      <c r="BK197" s="764"/>
      <c r="BL197" s="764"/>
      <c r="BM197" s="764" t="s">
        <v>774</v>
      </c>
      <c r="BN197" s="764" t="s">
        <v>803</v>
      </c>
      <c r="BO197" s="764" t="s">
        <v>804</v>
      </c>
      <c r="BP197" s="764"/>
      <c r="BQ197" s="764"/>
      <c r="BR197" s="764"/>
      <c r="BS197" s="764"/>
      <c r="BT197" s="764"/>
      <c r="BU197" s="764"/>
      <c r="BV197" s="764"/>
      <c r="BW197" s="764"/>
      <c r="BX197" s="764"/>
      <c r="BY197" s="764"/>
      <c r="BZ197" s="764"/>
      <c r="CA197" s="764"/>
      <c r="CB197" s="764"/>
      <c r="CC197" s="764"/>
      <c r="CD197" s="764"/>
      <c r="CE197" s="764"/>
      <c r="CF197" s="764"/>
      <c r="CG197" s="764">
        <v>1</v>
      </c>
    </row>
    <row r="198" spans="1:85" s="765" customFormat="1" ht="25">
      <c r="A198" s="756">
        <f t="shared" si="2"/>
        <v>195</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t="s">
        <v>806</v>
      </c>
      <c r="BH198" s="764" t="s">
        <v>806</v>
      </c>
      <c r="BI198" s="764"/>
      <c r="BJ198" s="764"/>
      <c r="BK198" s="764"/>
      <c r="BL198" s="764"/>
      <c r="BM198" s="764" t="s">
        <v>774</v>
      </c>
      <c r="BN198" s="764" t="s">
        <v>807</v>
      </c>
      <c r="BO198" s="764" t="s">
        <v>808</v>
      </c>
      <c r="BP198" s="764"/>
      <c r="BQ198" s="764"/>
      <c r="BR198" s="764"/>
      <c r="BS198" s="764"/>
      <c r="BT198" s="764"/>
      <c r="BU198" s="764"/>
      <c r="BV198" s="764"/>
      <c r="BW198" s="764"/>
      <c r="BX198" s="764"/>
      <c r="BY198" s="764"/>
      <c r="BZ198" s="764"/>
      <c r="CA198" s="764"/>
      <c r="CB198" s="764"/>
      <c r="CC198" s="764"/>
      <c r="CD198" s="764"/>
      <c r="CE198" s="764"/>
      <c r="CF198" s="764"/>
      <c r="CG198" s="764">
        <v>1</v>
      </c>
    </row>
    <row r="199" spans="1:85" s="765" customFormat="1" ht="25">
      <c r="A199" s="756">
        <f t="shared" si="2"/>
        <v>196</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t="s">
        <v>810</v>
      </c>
      <c r="BH199" s="764" t="s">
        <v>810</v>
      </c>
      <c r="BI199" s="764"/>
      <c r="BJ199" s="764"/>
      <c r="BK199" s="764"/>
      <c r="BL199" s="764"/>
      <c r="BM199" s="764" t="s">
        <v>774</v>
      </c>
      <c r="BN199" s="764" t="s">
        <v>811</v>
      </c>
      <c r="BO199" s="764" t="s">
        <v>812</v>
      </c>
      <c r="BP199" s="764"/>
      <c r="BQ199" s="764"/>
      <c r="BR199" s="764"/>
      <c r="BS199" s="764"/>
      <c r="BT199" s="764"/>
      <c r="BU199" s="764"/>
      <c r="BV199" s="764"/>
      <c r="BW199" s="764"/>
      <c r="BX199" s="764"/>
      <c r="BY199" s="764"/>
      <c r="BZ199" s="764"/>
      <c r="CA199" s="764"/>
      <c r="CB199" s="764"/>
      <c r="CC199" s="764"/>
      <c r="CD199" s="764"/>
      <c r="CE199" s="764"/>
      <c r="CF199" s="764"/>
      <c r="CG199" s="764">
        <v>1</v>
      </c>
    </row>
    <row r="200" spans="1:85" s="765" customFormat="1" ht="37.5">
      <c r="A200" s="756">
        <f t="shared" si="2"/>
        <v>197</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t="s">
        <v>1104</v>
      </c>
      <c r="BH200" s="764" t="s">
        <v>1104</v>
      </c>
      <c r="BI200" s="764"/>
      <c r="BJ200" s="764"/>
      <c r="BK200" s="764"/>
      <c r="BL200" s="764"/>
      <c r="BM200" s="764" t="s">
        <v>1102</v>
      </c>
      <c r="BN200" s="764" t="s">
        <v>1105</v>
      </c>
      <c r="BO200" s="764" t="s">
        <v>1105</v>
      </c>
      <c r="BP200" s="764"/>
      <c r="BQ200" s="764"/>
      <c r="BR200" s="764"/>
      <c r="BS200" s="764"/>
      <c r="BT200" s="764"/>
      <c r="BU200" s="764"/>
      <c r="BV200" s="764"/>
      <c r="BW200" s="764"/>
      <c r="BX200" s="764"/>
      <c r="BY200" s="764"/>
      <c r="BZ200" s="764"/>
      <c r="CA200" s="764"/>
      <c r="CB200" s="764"/>
      <c r="CC200" s="764"/>
      <c r="CD200" s="764"/>
      <c r="CE200" s="764"/>
      <c r="CF200" s="764"/>
      <c r="CG200" s="764">
        <v>1</v>
      </c>
    </row>
    <row r="201" spans="1:85" s="765" customFormat="1" ht="37.5">
      <c r="A201" s="756">
        <f t="shared" si="2"/>
        <v>198</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t="s">
        <v>1107</v>
      </c>
      <c r="BH201" s="764" t="s">
        <v>1107</v>
      </c>
      <c r="BI201" s="764"/>
      <c r="BJ201" s="764"/>
      <c r="BK201" s="764"/>
      <c r="BL201" s="764"/>
      <c r="BM201" s="764" t="s">
        <v>1102</v>
      </c>
      <c r="BN201" s="764" t="s">
        <v>1108</v>
      </c>
      <c r="BO201" s="764" t="s">
        <v>1108</v>
      </c>
      <c r="BP201" s="764"/>
      <c r="BQ201" s="764"/>
      <c r="BR201" s="764"/>
      <c r="BS201" s="764"/>
      <c r="BT201" s="764"/>
      <c r="BU201" s="764"/>
      <c r="BV201" s="764"/>
      <c r="BW201" s="764"/>
      <c r="BX201" s="764"/>
      <c r="BY201" s="764"/>
      <c r="BZ201" s="764"/>
      <c r="CA201" s="764"/>
      <c r="CB201" s="764"/>
      <c r="CC201" s="764"/>
      <c r="CD201" s="764"/>
      <c r="CE201" s="764"/>
      <c r="CF201" s="764"/>
      <c r="CG201" s="764">
        <v>1</v>
      </c>
    </row>
    <row r="202" spans="1:85" s="765" customFormat="1" ht="50">
      <c r="A202" s="756">
        <f t="shared" si="2"/>
        <v>199</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t="s">
        <v>1110</v>
      </c>
      <c r="BH202" s="764" t="s">
        <v>1110</v>
      </c>
      <c r="BI202" s="764"/>
      <c r="BJ202" s="764"/>
      <c r="BK202" s="764"/>
      <c r="BL202" s="764"/>
      <c r="BM202" s="764" t="s">
        <v>1102</v>
      </c>
      <c r="BN202" s="764" t="s">
        <v>1111</v>
      </c>
      <c r="BO202" s="764" t="s">
        <v>1111</v>
      </c>
      <c r="BP202" s="764"/>
      <c r="BQ202" s="764"/>
      <c r="BR202" s="764"/>
      <c r="BS202" s="764"/>
      <c r="BT202" s="764"/>
      <c r="BU202" s="764"/>
      <c r="BV202" s="764"/>
      <c r="BW202" s="764"/>
      <c r="BX202" s="764"/>
      <c r="BY202" s="764"/>
      <c r="BZ202" s="764"/>
      <c r="CA202" s="764"/>
      <c r="CB202" s="764"/>
      <c r="CC202" s="764"/>
      <c r="CD202" s="764"/>
      <c r="CE202" s="764"/>
      <c r="CF202" s="764"/>
      <c r="CG202" s="764">
        <v>1</v>
      </c>
    </row>
    <row r="203" spans="1:85" s="765" customFormat="1" ht="25">
      <c r="A203" s="756">
        <f t="shared" si="2"/>
        <v>200</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t="s">
        <v>1113</v>
      </c>
      <c r="BH203" s="764" t="s">
        <v>1113</v>
      </c>
      <c r="BI203" s="764"/>
      <c r="BJ203" s="764"/>
      <c r="BK203" s="764"/>
      <c r="BL203" s="764"/>
      <c r="BM203" s="764" t="s">
        <v>1102</v>
      </c>
      <c r="BN203" s="764" t="s">
        <v>1114</v>
      </c>
      <c r="BO203" s="764" t="s">
        <v>1114</v>
      </c>
      <c r="BP203" s="764"/>
      <c r="BQ203" s="764"/>
      <c r="BR203" s="764"/>
      <c r="BS203" s="764"/>
      <c r="BT203" s="764"/>
      <c r="BU203" s="764"/>
      <c r="BV203" s="764"/>
      <c r="BW203" s="764"/>
      <c r="BX203" s="764"/>
      <c r="BY203" s="764"/>
      <c r="BZ203" s="764"/>
      <c r="CA203" s="764"/>
      <c r="CB203" s="764"/>
      <c r="CC203" s="764"/>
      <c r="CD203" s="764"/>
      <c r="CE203" s="764"/>
      <c r="CF203" s="764"/>
      <c r="CG203" s="764">
        <v>1</v>
      </c>
    </row>
    <row r="204" spans="1:85" s="765" customFormat="1" ht="37.5">
      <c r="A204" s="756">
        <f t="shared" si="2"/>
        <v>201</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t="s">
        <v>1116</v>
      </c>
      <c r="BH204" s="764" t="s">
        <v>1116</v>
      </c>
      <c r="BI204" s="764"/>
      <c r="BJ204" s="764"/>
      <c r="BK204" s="764"/>
      <c r="BL204" s="764"/>
      <c r="BM204" s="764" t="s">
        <v>1102</v>
      </c>
      <c r="BN204" s="764" t="s">
        <v>1117</v>
      </c>
      <c r="BO204" s="764" t="s">
        <v>1117</v>
      </c>
      <c r="BP204" s="764"/>
      <c r="BQ204" s="764"/>
      <c r="BR204" s="764"/>
      <c r="BS204" s="764"/>
      <c r="BT204" s="764"/>
      <c r="BU204" s="764"/>
      <c r="BV204" s="764"/>
      <c r="BW204" s="764"/>
      <c r="BX204" s="764"/>
      <c r="BY204" s="764"/>
      <c r="BZ204" s="764"/>
      <c r="CA204" s="764"/>
      <c r="CB204" s="764"/>
      <c r="CC204" s="764"/>
      <c r="CD204" s="764"/>
      <c r="CE204" s="764"/>
      <c r="CF204" s="764"/>
      <c r="CG204" s="764">
        <v>1</v>
      </c>
    </row>
    <row r="205" spans="1:85" s="765" customFormat="1" ht="25">
      <c r="A205" s="756">
        <f t="shared" si="2"/>
        <v>202</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t="s">
        <v>1119</v>
      </c>
      <c r="BH205" s="764" t="s">
        <v>1119</v>
      </c>
      <c r="BI205" s="764"/>
      <c r="BJ205" s="764"/>
      <c r="BK205" s="764"/>
      <c r="BL205" s="764"/>
      <c r="BM205" s="764" t="s">
        <v>1102</v>
      </c>
      <c r="BN205" s="764" t="s">
        <v>1120</v>
      </c>
      <c r="BO205" s="764" t="s">
        <v>1120</v>
      </c>
      <c r="BP205" s="764"/>
      <c r="BQ205" s="764"/>
      <c r="BR205" s="764"/>
      <c r="BS205" s="764"/>
      <c r="BT205" s="764"/>
      <c r="BU205" s="764"/>
      <c r="BV205" s="764"/>
      <c r="BW205" s="764"/>
      <c r="BX205" s="764"/>
      <c r="BY205" s="764"/>
      <c r="BZ205" s="764"/>
      <c r="CA205" s="764"/>
      <c r="CB205" s="764"/>
      <c r="CC205" s="764"/>
      <c r="CD205" s="764"/>
      <c r="CE205" s="764"/>
      <c r="CF205" s="764"/>
      <c r="CG205" s="764">
        <v>1</v>
      </c>
    </row>
    <row r="206" spans="1:85" s="765" customFormat="1" ht="25">
      <c r="A206" s="756">
        <f t="shared" si="2"/>
        <v>203</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t="s">
        <v>1122</v>
      </c>
      <c r="BH206" s="764" t="s">
        <v>1122</v>
      </c>
      <c r="BI206" s="764"/>
      <c r="BJ206" s="764"/>
      <c r="BK206" s="764"/>
      <c r="BL206" s="764"/>
      <c r="BM206" s="764" t="s">
        <v>1102</v>
      </c>
      <c r="BN206" s="764" t="s">
        <v>1123</v>
      </c>
      <c r="BO206" s="764" t="s">
        <v>1123</v>
      </c>
      <c r="BP206" s="764"/>
      <c r="BQ206" s="764"/>
      <c r="BR206" s="764"/>
      <c r="BS206" s="764"/>
      <c r="BT206" s="764"/>
      <c r="BU206" s="764"/>
      <c r="BV206" s="764"/>
      <c r="BW206" s="764"/>
      <c r="BX206" s="764"/>
      <c r="BY206" s="764"/>
      <c r="BZ206" s="764"/>
      <c r="CA206" s="764"/>
      <c r="CB206" s="764"/>
      <c r="CC206" s="764"/>
      <c r="CD206" s="764"/>
      <c r="CE206" s="764"/>
      <c r="CF206" s="764"/>
      <c r="CG206" s="764">
        <v>1</v>
      </c>
    </row>
    <row r="207" spans="1:85" s="765" customFormat="1" ht="25">
      <c r="A207" s="756">
        <f t="shared" si="2"/>
        <v>204</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t="s">
        <v>1125</v>
      </c>
      <c r="BH207" s="764" t="s">
        <v>1125</v>
      </c>
      <c r="BI207" s="764"/>
      <c r="BJ207" s="764"/>
      <c r="BK207" s="764"/>
      <c r="BL207" s="764"/>
      <c r="BM207" s="764" t="s">
        <v>1102</v>
      </c>
      <c r="BN207" s="764" t="s">
        <v>1126</v>
      </c>
      <c r="BO207" s="764" t="s">
        <v>1126</v>
      </c>
      <c r="BP207" s="764"/>
      <c r="BQ207" s="764"/>
      <c r="BR207" s="764"/>
      <c r="BS207" s="764"/>
      <c r="BT207" s="764"/>
      <c r="BU207" s="764"/>
      <c r="BV207" s="764"/>
      <c r="BW207" s="764"/>
      <c r="BX207" s="764"/>
      <c r="BY207" s="764"/>
      <c r="BZ207" s="764"/>
      <c r="CA207" s="764"/>
      <c r="CB207" s="764"/>
      <c r="CC207" s="764"/>
      <c r="CD207" s="764"/>
      <c r="CE207" s="764"/>
      <c r="CF207" s="764"/>
      <c r="CG207" s="764">
        <v>1</v>
      </c>
    </row>
    <row r="208" spans="1:85" s="765" customFormat="1" ht="25">
      <c r="A208" s="756">
        <f t="shared" ref="A208:A271" si="3">A207+1</f>
        <v>205</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t="s">
        <v>1128</v>
      </c>
      <c r="BH208" s="764" t="s">
        <v>1128</v>
      </c>
      <c r="BI208" s="764"/>
      <c r="BJ208" s="764"/>
      <c r="BK208" s="764"/>
      <c r="BL208" s="764"/>
      <c r="BM208" s="764" t="s">
        <v>1102</v>
      </c>
      <c r="BN208" s="764" t="s">
        <v>1129</v>
      </c>
      <c r="BO208" s="764" t="s">
        <v>1129</v>
      </c>
      <c r="BP208" s="764"/>
      <c r="BQ208" s="764"/>
      <c r="BR208" s="764"/>
      <c r="BS208" s="764"/>
      <c r="BT208" s="764"/>
      <c r="BU208" s="764"/>
      <c r="BV208" s="764"/>
      <c r="BW208" s="764"/>
      <c r="BX208" s="764"/>
      <c r="BY208" s="764"/>
      <c r="BZ208" s="764"/>
      <c r="CA208" s="764"/>
      <c r="CB208" s="764"/>
      <c r="CC208" s="764"/>
      <c r="CD208" s="764"/>
      <c r="CE208" s="764"/>
      <c r="CF208" s="764"/>
      <c r="CG208" s="764">
        <v>1</v>
      </c>
    </row>
    <row r="209" spans="1:85" s="765" customFormat="1" ht="25">
      <c r="A209" s="756">
        <f t="shared" si="3"/>
        <v>206</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t="s">
        <v>1131</v>
      </c>
      <c r="BH209" s="764" t="s">
        <v>1131</v>
      </c>
      <c r="BI209" s="764"/>
      <c r="BJ209" s="764"/>
      <c r="BK209" s="764"/>
      <c r="BL209" s="764"/>
      <c r="BM209" s="764" t="s">
        <v>1102</v>
      </c>
      <c r="BN209" s="764" t="s">
        <v>1132</v>
      </c>
      <c r="BO209" s="764" t="s">
        <v>1132</v>
      </c>
      <c r="BP209" s="764"/>
      <c r="BQ209" s="764"/>
      <c r="BR209" s="764"/>
      <c r="BS209" s="764"/>
      <c r="BT209" s="764"/>
      <c r="BU209" s="764"/>
      <c r="BV209" s="764"/>
      <c r="BW209" s="764"/>
      <c r="BX209" s="764"/>
      <c r="BY209" s="764"/>
      <c r="BZ209" s="764"/>
      <c r="CA209" s="764"/>
      <c r="CB209" s="764"/>
      <c r="CC209" s="764"/>
      <c r="CD209" s="764"/>
      <c r="CE209" s="764"/>
      <c r="CF209" s="764"/>
      <c r="CG209" s="764">
        <v>1</v>
      </c>
    </row>
    <row r="210" spans="1:85" s="765" customFormat="1" ht="25">
      <c r="A210" s="756">
        <f t="shared" si="3"/>
        <v>207</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t="s">
        <v>1134</v>
      </c>
      <c r="BH210" s="764" t="s">
        <v>1134</v>
      </c>
      <c r="BI210" s="764"/>
      <c r="BJ210" s="764"/>
      <c r="BK210" s="764"/>
      <c r="BL210" s="764"/>
      <c r="BM210" s="764" t="s">
        <v>1102</v>
      </c>
      <c r="BN210" s="764" t="s">
        <v>1135</v>
      </c>
      <c r="BO210" s="764" t="s">
        <v>1135</v>
      </c>
      <c r="BP210" s="764"/>
      <c r="BQ210" s="764"/>
      <c r="BR210" s="764"/>
      <c r="BS210" s="764"/>
      <c r="BT210" s="764"/>
      <c r="BU210" s="764"/>
      <c r="BV210" s="764"/>
      <c r="BW210" s="764"/>
      <c r="BX210" s="764"/>
      <c r="BY210" s="764"/>
      <c r="BZ210" s="764"/>
      <c r="CA210" s="764"/>
      <c r="CB210" s="764"/>
      <c r="CC210" s="764"/>
      <c r="CD210" s="764"/>
      <c r="CE210" s="764"/>
      <c r="CF210" s="764"/>
      <c r="CG210" s="764">
        <v>1</v>
      </c>
    </row>
    <row r="211" spans="1:85" s="765" customFormat="1" ht="25">
      <c r="A211" s="756">
        <f t="shared" si="3"/>
        <v>208</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t="s">
        <v>1137</v>
      </c>
      <c r="BH211" s="764" t="s">
        <v>1137</v>
      </c>
      <c r="BI211" s="764"/>
      <c r="BJ211" s="764"/>
      <c r="BK211" s="764"/>
      <c r="BL211" s="764"/>
      <c r="BM211" s="764" t="s">
        <v>1102</v>
      </c>
      <c r="BN211" s="764" t="s">
        <v>1138</v>
      </c>
      <c r="BO211" s="764" t="s">
        <v>1138</v>
      </c>
      <c r="BP211" s="764"/>
      <c r="BQ211" s="764"/>
      <c r="BR211" s="764"/>
      <c r="BS211" s="764"/>
      <c r="BT211" s="764"/>
      <c r="BU211" s="764"/>
      <c r="BV211" s="764"/>
      <c r="BW211" s="764"/>
      <c r="BX211" s="764"/>
      <c r="BY211" s="764"/>
      <c r="BZ211" s="764"/>
      <c r="CA211" s="764"/>
      <c r="CB211" s="764"/>
      <c r="CC211" s="764"/>
      <c r="CD211" s="764"/>
      <c r="CE211" s="764"/>
      <c r="CF211" s="764"/>
      <c r="CG211" s="764">
        <v>1</v>
      </c>
    </row>
    <row r="212" spans="1:85" s="765" customFormat="1" ht="25">
      <c r="A212" s="756">
        <f t="shared" si="3"/>
        <v>209</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t="s">
        <v>1140</v>
      </c>
      <c r="BH212" s="764" t="s">
        <v>1140</v>
      </c>
      <c r="BI212" s="764"/>
      <c r="BJ212" s="764"/>
      <c r="BK212" s="764"/>
      <c r="BL212" s="764"/>
      <c r="BM212" s="764" t="s">
        <v>1102</v>
      </c>
      <c r="BN212" s="764" t="s">
        <v>1141</v>
      </c>
      <c r="BO212" s="764" t="s">
        <v>1141</v>
      </c>
      <c r="BP212" s="764"/>
      <c r="BQ212" s="764"/>
      <c r="BR212" s="764"/>
      <c r="BS212" s="764"/>
      <c r="BT212" s="764"/>
      <c r="BU212" s="764"/>
      <c r="BV212" s="764"/>
      <c r="BW212" s="764"/>
      <c r="BX212" s="764"/>
      <c r="BY212" s="764"/>
      <c r="BZ212" s="764"/>
      <c r="CA212" s="764"/>
      <c r="CB212" s="764"/>
      <c r="CC212" s="764"/>
      <c r="CD212" s="764"/>
      <c r="CE212" s="764"/>
      <c r="CF212" s="764"/>
      <c r="CG212" s="764">
        <v>1</v>
      </c>
    </row>
    <row r="213" spans="1:85" s="765" customFormat="1" ht="37.5">
      <c r="A213" s="756">
        <f t="shared" si="3"/>
        <v>210</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t="s">
        <v>1142</v>
      </c>
      <c r="BH213" s="764" t="s">
        <v>1142</v>
      </c>
      <c r="BI213" s="764"/>
      <c r="BJ213" s="764"/>
      <c r="BK213" s="764"/>
      <c r="BL213" s="764"/>
      <c r="BM213" s="764" t="s">
        <v>1102</v>
      </c>
      <c r="BN213" s="764" t="s">
        <v>1143</v>
      </c>
      <c r="BO213" s="764" t="s">
        <v>1143</v>
      </c>
      <c r="BP213" s="764"/>
      <c r="BQ213" s="764"/>
      <c r="BR213" s="764"/>
      <c r="BS213" s="764"/>
      <c r="BT213" s="764"/>
      <c r="BU213" s="764"/>
      <c r="BV213" s="764"/>
      <c r="BW213" s="764"/>
      <c r="BX213" s="764"/>
      <c r="BY213" s="764"/>
      <c r="BZ213" s="764"/>
      <c r="CA213" s="764"/>
      <c r="CB213" s="764"/>
      <c r="CC213" s="764"/>
      <c r="CD213" s="764"/>
      <c r="CE213" s="764"/>
      <c r="CF213" s="764"/>
      <c r="CG213" s="764">
        <v>1</v>
      </c>
    </row>
    <row r="214" spans="1:85" s="765" customFormat="1" ht="125">
      <c r="A214" s="756">
        <f t="shared" si="3"/>
        <v>211</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t="s">
        <v>819</v>
      </c>
      <c r="BX214" s="764" t="s">
        <v>820</v>
      </c>
      <c r="BY214" s="764"/>
      <c r="BZ214" s="764"/>
      <c r="CA214" s="764" t="s">
        <v>821</v>
      </c>
      <c r="CB214" s="764" t="s">
        <v>822</v>
      </c>
      <c r="CC214" s="764"/>
      <c r="CD214" s="764"/>
      <c r="CE214" s="764"/>
      <c r="CF214" s="764"/>
      <c r="CG214" s="764">
        <v>1</v>
      </c>
    </row>
    <row r="215" spans="1:85" s="765" customFormat="1" ht="25">
      <c r="A215" s="756">
        <f t="shared" si="3"/>
        <v>212</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t="s">
        <v>1714</v>
      </c>
      <c r="BH215" s="764" t="s">
        <v>1714</v>
      </c>
      <c r="BI215" s="764"/>
      <c r="BJ215" s="764" t="s">
        <v>1714</v>
      </c>
      <c r="BK215" s="764"/>
      <c r="BL215" s="764"/>
      <c r="BM215" s="764"/>
      <c r="BN215" s="764"/>
      <c r="BO215" s="764" t="s">
        <v>1715</v>
      </c>
      <c r="BP215" s="764"/>
      <c r="BQ215" s="764"/>
      <c r="BR215" s="764"/>
      <c r="BS215" s="764"/>
      <c r="BT215" s="764"/>
      <c r="BU215" s="764"/>
      <c r="BV215" s="764"/>
      <c r="BW215" s="764"/>
      <c r="BX215" s="764"/>
      <c r="BY215" s="764"/>
      <c r="BZ215" s="764"/>
      <c r="CA215" s="764"/>
      <c r="CB215" s="764"/>
      <c r="CC215" s="764"/>
      <c r="CD215" s="764"/>
      <c r="CE215" s="764"/>
      <c r="CF215" s="764"/>
      <c r="CG215" s="764">
        <v>1</v>
      </c>
    </row>
    <row r="216" spans="1:85" s="765" customFormat="1" ht="50">
      <c r="A216" s="756">
        <f t="shared" si="3"/>
        <v>213</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t="s">
        <v>860</v>
      </c>
      <c r="AR216" s="764" t="s">
        <v>860</v>
      </c>
      <c r="AS216" s="764"/>
      <c r="AT216" s="764"/>
      <c r="AU216" s="764"/>
      <c r="AV216" s="764" t="s">
        <v>861</v>
      </c>
      <c r="AW216" s="764" t="s">
        <v>369</v>
      </c>
      <c r="AX216" s="764" t="s">
        <v>862</v>
      </c>
      <c r="AY216" s="764">
        <v>0</v>
      </c>
      <c r="AZ216" s="764" t="s">
        <v>159</v>
      </c>
      <c r="BA216" s="764" t="s">
        <v>78</v>
      </c>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v>2</v>
      </c>
    </row>
    <row r="217" spans="1:85" s="765" customFormat="1" ht="50">
      <c r="A217" s="756">
        <f t="shared" si="3"/>
        <v>214</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t="s">
        <v>866</v>
      </c>
      <c r="AR217" s="764" t="s">
        <v>866</v>
      </c>
      <c r="AS217" s="764"/>
      <c r="AT217" s="764"/>
      <c r="AU217" s="764"/>
      <c r="AV217" s="764" t="s">
        <v>867</v>
      </c>
      <c r="AW217" s="764" t="s">
        <v>78</v>
      </c>
      <c r="AX217" s="764" t="s">
        <v>862</v>
      </c>
      <c r="AY217" s="764" t="s">
        <v>868</v>
      </c>
      <c r="AZ217" s="764" t="s">
        <v>159</v>
      </c>
      <c r="BA217" s="764" t="s">
        <v>78</v>
      </c>
      <c r="BB217" s="764"/>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v>2</v>
      </c>
    </row>
    <row r="218" spans="1:85" s="765" customFormat="1">
      <c r="A218" s="756">
        <f t="shared" si="3"/>
        <v>215</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t="s">
        <v>1718</v>
      </c>
      <c r="BH218" s="764" t="s">
        <v>1718</v>
      </c>
      <c r="BI218" s="764"/>
      <c r="BJ218" s="764" t="s">
        <v>1718</v>
      </c>
      <c r="BK218" s="764"/>
      <c r="BL218" s="764"/>
      <c r="BM218" s="764"/>
      <c r="BN218" s="764"/>
      <c r="BO218" s="764" t="s">
        <v>1719</v>
      </c>
      <c r="BP218" s="764"/>
      <c r="BQ218" s="764"/>
      <c r="BR218" s="764"/>
      <c r="BS218" s="764"/>
      <c r="BT218" s="764"/>
      <c r="BU218" s="764"/>
      <c r="BV218" s="764"/>
      <c r="BW218" s="764"/>
      <c r="BX218" s="764"/>
      <c r="BY218" s="764"/>
      <c r="BZ218" s="764"/>
      <c r="CA218" s="764"/>
      <c r="CB218" s="764"/>
      <c r="CC218" s="764"/>
      <c r="CD218" s="764"/>
      <c r="CE218" s="764"/>
      <c r="CF218" s="764"/>
      <c r="CG218" s="764">
        <v>1</v>
      </c>
    </row>
    <row r="219" spans="1:85" s="765" customFormat="1" ht="225">
      <c r="A219" s="756">
        <f t="shared" si="3"/>
        <v>216</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v>6847</v>
      </c>
      <c r="AM219" s="764"/>
      <c r="AN219" s="764"/>
      <c r="AO219" s="764"/>
      <c r="AP219" s="764"/>
      <c r="AQ219" s="764" t="s">
        <v>872</v>
      </c>
      <c r="AR219" s="764" t="s">
        <v>1738</v>
      </c>
      <c r="AS219" s="764" t="s">
        <v>872</v>
      </c>
      <c r="AT219" s="764"/>
      <c r="AU219" s="764"/>
      <c r="AV219" s="764" t="s">
        <v>873</v>
      </c>
      <c r="AW219" s="764" t="s">
        <v>369</v>
      </c>
      <c r="AX219" s="764" t="s">
        <v>159</v>
      </c>
      <c r="AY219" s="764">
        <v>0</v>
      </c>
      <c r="AZ219" s="764" t="s">
        <v>874</v>
      </c>
      <c r="BA219" s="764" t="s">
        <v>78</v>
      </c>
      <c r="BB219" s="764"/>
      <c r="BC219" s="764">
        <v>6861</v>
      </c>
      <c r="BD219" s="764"/>
      <c r="BE219" s="764"/>
      <c r="BF219" s="764" t="s">
        <v>2002</v>
      </c>
      <c r="BG219" s="764" t="s">
        <v>1716</v>
      </c>
      <c r="BH219" s="764" t="s">
        <v>1716</v>
      </c>
      <c r="BI219" s="764"/>
      <c r="BJ219" s="764" t="s">
        <v>1716</v>
      </c>
      <c r="BK219" s="764"/>
      <c r="BL219" s="764"/>
      <c r="BM219" s="764"/>
      <c r="BN219" s="764"/>
      <c r="BO219" s="764" t="s">
        <v>1717</v>
      </c>
      <c r="BP219" s="764"/>
      <c r="BQ219" s="764"/>
      <c r="BR219" s="764">
        <v>6847</v>
      </c>
      <c r="BS219" s="764" t="s">
        <v>2001</v>
      </c>
      <c r="BT219" s="764"/>
      <c r="BU219" s="764"/>
      <c r="BV219" s="764"/>
      <c r="BW219" s="764"/>
      <c r="BX219" s="764"/>
      <c r="BY219" s="764"/>
      <c r="BZ219" s="764"/>
      <c r="CA219" s="764"/>
      <c r="CB219" s="764"/>
      <c r="CC219" s="764">
        <v>6869</v>
      </c>
      <c r="CD219" s="764"/>
      <c r="CE219" s="764"/>
      <c r="CF219" s="764"/>
      <c r="CG219" s="764">
        <v>2</v>
      </c>
    </row>
    <row r="220" spans="1:85" s="765" customFormat="1" ht="25">
      <c r="A220" s="756">
        <f t="shared" si="3"/>
        <v>217</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t="s">
        <v>876</v>
      </c>
      <c r="AR220" s="764" t="s">
        <v>876</v>
      </c>
      <c r="AS220" s="764"/>
      <c r="AT220" s="764"/>
      <c r="AU220" s="764"/>
      <c r="AV220" s="764" t="s">
        <v>877</v>
      </c>
      <c r="AW220" s="764" t="s">
        <v>307</v>
      </c>
      <c r="AX220" s="764" t="s">
        <v>78</v>
      </c>
      <c r="AY220" s="764" t="s">
        <v>446</v>
      </c>
      <c r="AZ220" s="764" t="s">
        <v>511</v>
      </c>
      <c r="BA220" s="764" t="s">
        <v>78</v>
      </c>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v>1</v>
      </c>
    </row>
    <row r="221" spans="1:85" s="765" customFormat="1" ht="62.5">
      <c r="A221" s="756">
        <f t="shared" si="3"/>
        <v>218</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v>6847</v>
      </c>
      <c r="AM221" s="764"/>
      <c r="AN221" s="764"/>
      <c r="AO221" s="764"/>
      <c r="AP221" s="764"/>
      <c r="AQ221" s="764" t="s">
        <v>881</v>
      </c>
      <c r="AR221" s="764" t="s">
        <v>1741</v>
      </c>
      <c r="AS221" s="764"/>
      <c r="AT221" s="764"/>
      <c r="AU221" s="764"/>
      <c r="AV221" s="764" t="s">
        <v>882</v>
      </c>
      <c r="AW221" s="764" t="s">
        <v>369</v>
      </c>
      <c r="AX221" s="764" t="s">
        <v>159</v>
      </c>
      <c r="AY221" s="764" t="s">
        <v>78</v>
      </c>
      <c r="AZ221" s="764" t="s">
        <v>78</v>
      </c>
      <c r="BA221" s="764" t="s">
        <v>78</v>
      </c>
      <c r="BB221" s="764"/>
      <c r="BC221" s="764">
        <v>6861</v>
      </c>
      <c r="BD221" s="764"/>
      <c r="BE221" s="764"/>
      <c r="BF221" s="764" t="s">
        <v>2002</v>
      </c>
      <c r="BG221" s="764" t="s">
        <v>1670</v>
      </c>
      <c r="BH221" s="764" t="s">
        <v>1670</v>
      </c>
      <c r="BI221" s="764"/>
      <c r="BJ221" s="764" t="s">
        <v>1670</v>
      </c>
      <c r="BK221" s="764"/>
      <c r="BL221" s="764"/>
      <c r="BM221" s="764"/>
      <c r="BN221" s="764"/>
      <c r="BO221" s="764" t="s">
        <v>1671</v>
      </c>
      <c r="BP221" s="764"/>
      <c r="BQ221" s="764"/>
      <c r="BR221" s="764">
        <v>6847</v>
      </c>
      <c r="BS221" s="764" t="s">
        <v>2001</v>
      </c>
      <c r="BT221" s="764"/>
      <c r="BU221" s="764"/>
      <c r="BV221" s="764"/>
      <c r="BW221" s="764"/>
      <c r="BX221" s="764"/>
      <c r="BY221" s="764"/>
      <c r="BZ221" s="764"/>
      <c r="CA221" s="764"/>
      <c r="CB221" s="764"/>
      <c r="CC221" s="764">
        <v>6869</v>
      </c>
      <c r="CD221" s="764"/>
      <c r="CE221" s="764"/>
      <c r="CF221" s="764"/>
      <c r="CG221" s="764">
        <v>2</v>
      </c>
    </row>
    <row r="222" spans="1:85" s="765" customFormat="1" ht="162.5">
      <c r="A222" s="756">
        <f t="shared" si="3"/>
        <v>219</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t="s">
        <v>884</v>
      </c>
      <c r="AR222" s="764" t="s">
        <v>884</v>
      </c>
      <c r="AS222" s="764" t="s">
        <v>881</v>
      </c>
      <c r="AT222" s="764"/>
      <c r="AU222" s="764"/>
      <c r="AV222" s="764" t="s">
        <v>885</v>
      </c>
      <c r="AW222" s="764" t="s">
        <v>78</v>
      </c>
      <c r="AX222" s="764" t="s">
        <v>78</v>
      </c>
      <c r="AY222" s="764" t="s">
        <v>78</v>
      </c>
      <c r="AZ222" s="764" t="s">
        <v>78</v>
      </c>
      <c r="BA222" s="764" t="s">
        <v>78</v>
      </c>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v>1</v>
      </c>
    </row>
    <row r="223" spans="1:85" s="765" customFormat="1">
      <c r="A223" s="756">
        <f t="shared" si="3"/>
        <v>220</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v>1</v>
      </c>
    </row>
    <row r="224" spans="1:85" s="765" customFormat="1">
      <c r="A224" s="756">
        <f t="shared" si="3"/>
        <v>221</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v>1</v>
      </c>
    </row>
    <row r="225" spans="1:85" s="765" customFormat="1" ht="162.5">
      <c r="A225" s="756">
        <f t="shared" si="3"/>
        <v>222</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t="s">
        <v>891</v>
      </c>
      <c r="AR225" s="764" t="s">
        <v>891</v>
      </c>
      <c r="AS225" s="764"/>
      <c r="AT225" s="764"/>
      <c r="AU225" s="764"/>
      <c r="AV225" s="764" t="s">
        <v>892</v>
      </c>
      <c r="AW225" s="764" t="s">
        <v>78</v>
      </c>
      <c r="AX225" s="764" t="s">
        <v>893</v>
      </c>
      <c r="AY225" s="764">
        <v>0</v>
      </c>
      <c r="AZ225" s="764">
        <v>400</v>
      </c>
      <c r="BA225" s="764" t="s">
        <v>78</v>
      </c>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v>1</v>
      </c>
    </row>
    <row r="226" spans="1:85" s="765" customFormat="1" ht="187.5">
      <c r="A226" s="756">
        <f t="shared" si="3"/>
        <v>223</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t="s">
        <v>895</v>
      </c>
      <c r="AR226" s="764" t="s">
        <v>895</v>
      </c>
      <c r="AS226" s="764"/>
      <c r="AT226" s="764"/>
      <c r="AU226" s="764"/>
      <c r="AV226" s="764" t="s">
        <v>896</v>
      </c>
      <c r="AW226" s="764" t="s">
        <v>78</v>
      </c>
      <c r="AX226" s="764" t="s">
        <v>78</v>
      </c>
      <c r="AY226" s="764" t="s">
        <v>897</v>
      </c>
      <c r="AZ226" s="764" t="s">
        <v>898</v>
      </c>
      <c r="BA226" s="764" t="s">
        <v>78</v>
      </c>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v>1</v>
      </c>
    </row>
    <row r="227" spans="1:85" s="765" customFormat="1" ht="25">
      <c r="A227" s="756">
        <f t="shared" si="3"/>
        <v>224</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901</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v>1</v>
      </c>
    </row>
    <row r="228" spans="1:85" s="765" customFormat="1" ht="37.5">
      <c r="A228" s="756">
        <f t="shared" si="3"/>
        <v>225</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904</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v>1</v>
      </c>
    </row>
    <row r="229" spans="1:85" s="765" customFormat="1" ht="25">
      <c r="A229" s="756">
        <f t="shared" si="3"/>
        <v>226</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v>1</v>
      </c>
    </row>
    <row r="230" spans="1:85" s="765" customFormat="1" ht="37.5">
      <c r="A230" s="756">
        <f t="shared" si="3"/>
        <v>227</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v>1</v>
      </c>
    </row>
    <row r="231" spans="1:85" s="765" customFormat="1" ht="25">
      <c r="A231" s="756">
        <f t="shared" si="3"/>
        <v>228</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v>1</v>
      </c>
    </row>
    <row r="232" spans="1:85" s="765" customFormat="1" ht="50">
      <c r="A232" s="756">
        <f t="shared" si="3"/>
        <v>229</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v>1</v>
      </c>
    </row>
    <row r="233" spans="1:85" s="765" customFormat="1" ht="25">
      <c r="A233" s="756">
        <f t="shared" si="3"/>
        <v>230</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t="s">
        <v>914</v>
      </c>
      <c r="BX233" s="764" t="s">
        <v>919</v>
      </c>
      <c r="BY233" s="764"/>
      <c r="BZ233" s="764"/>
      <c r="CA233" s="764" t="s">
        <v>920</v>
      </c>
      <c r="CB233" s="764" t="s">
        <v>78</v>
      </c>
      <c r="CC233" s="764"/>
      <c r="CD233" s="764"/>
      <c r="CE233" s="764"/>
      <c r="CF233" s="764"/>
      <c r="CG233" s="764">
        <v>2</v>
      </c>
    </row>
    <row r="234" spans="1:85" s="765" customFormat="1" ht="62.5">
      <c r="A234" s="756">
        <f t="shared" si="3"/>
        <v>231</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v>1</v>
      </c>
    </row>
    <row r="235" spans="1:85" s="765" customFormat="1" ht="50">
      <c r="A235" s="756">
        <f t="shared" si="3"/>
        <v>232</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t="s">
        <v>1703</v>
      </c>
      <c r="BH235" s="764" t="s">
        <v>1703</v>
      </c>
      <c r="BI235" s="764"/>
      <c r="BJ235" s="764" t="s">
        <v>1703</v>
      </c>
      <c r="BK235" s="764"/>
      <c r="BL235" s="764"/>
      <c r="BM235" s="764"/>
      <c r="BN235" s="764"/>
      <c r="BO235" s="764" t="s">
        <v>1704</v>
      </c>
      <c r="BP235" s="764"/>
      <c r="BQ235" s="764"/>
      <c r="BR235" s="764"/>
      <c r="BS235" s="764"/>
      <c r="BT235" s="764"/>
      <c r="BU235" s="764"/>
      <c r="BV235" s="764"/>
      <c r="BW235" s="764"/>
      <c r="BX235" s="764"/>
      <c r="BY235" s="764"/>
      <c r="BZ235" s="764"/>
      <c r="CA235" s="764"/>
      <c r="CB235" s="764"/>
      <c r="CC235" s="764"/>
      <c r="CD235" s="764"/>
      <c r="CE235" s="764"/>
      <c r="CF235" s="764"/>
      <c r="CG235" s="764">
        <v>2</v>
      </c>
    </row>
    <row r="236" spans="1:85" s="765" customFormat="1" ht="25">
      <c r="A236" s="756">
        <f t="shared" si="3"/>
        <v>233</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t="s">
        <v>1699</v>
      </c>
      <c r="BH236" s="764" t="s">
        <v>1699</v>
      </c>
      <c r="BI236" s="764"/>
      <c r="BJ236" s="764" t="s">
        <v>1699</v>
      </c>
      <c r="BK236" s="764"/>
      <c r="BL236" s="764"/>
      <c r="BM236" s="764"/>
      <c r="BN236" s="764"/>
      <c r="BO236" s="764" t="s">
        <v>1700</v>
      </c>
      <c r="BP236" s="764"/>
      <c r="BQ236" s="764"/>
      <c r="BR236" s="764"/>
      <c r="BS236" s="764"/>
      <c r="BT236" s="764"/>
      <c r="BU236" s="764"/>
      <c r="BV236" s="764"/>
      <c r="BW236" s="764"/>
      <c r="BX236" s="764"/>
      <c r="BY236" s="764"/>
      <c r="BZ236" s="764"/>
      <c r="CA236" s="764"/>
      <c r="CB236" s="764"/>
      <c r="CC236" s="764"/>
      <c r="CD236" s="764"/>
      <c r="CE236" s="764"/>
      <c r="CF236" s="764"/>
      <c r="CG236" s="764">
        <v>1</v>
      </c>
    </row>
    <row r="237" spans="1:85" s="765" customFormat="1">
      <c r="A237" s="756">
        <f t="shared" si="3"/>
        <v>234</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t="s">
        <v>1701</v>
      </c>
      <c r="BH237" s="764" t="s">
        <v>1701</v>
      </c>
      <c r="BI237" s="764"/>
      <c r="BJ237" s="764" t="s">
        <v>1701</v>
      </c>
      <c r="BK237" s="764"/>
      <c r="BL237" s="764"/>
      <c r="BM237" s="764"/>
      <c r="BN237" s="764"/>
      <c r="BO237" s="764" t="s">
        <v>1702</v>
      </c>
      <c r="BP237" s="764"/>
      <c r="BQ237" s="764"/>
      <c r="BR237" s="764"/>
      <c r="BS237" s="764"/>
      <c r="BT237" s="764"/>
      <c r="BU237" s="764"/>
      <c r="BV237" s="764"/>
      <c r="BW237" s="764"/>
      <c r="BX237" s="764"/>
      <c r="BY237" s="764"/>
      <c r="BZ237" s="764"/>
      <c r="CA237" s="764"/>
      <c r="CB237" s="764"/>
      <c r="CC237" s="764"/>
      <c r="CD237" s="764"/>
      <c r="CE237" s="764"/>
      <c r="CF237" s="764"/>
      <c r="CG237" s="764">
        <v>1</v>
      </c>
    </row>
    <row r="238" spans="1:85" s="765" customFormat="1" ht="25">
      <c r="A238" s="756">
        <f t="shared" si="3"/>
        <v>235</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t="s">
        <v>1683</v>
      </c>
      <c r="BH238" s="764" t="s">
        <v>1683</v>
      </c>
      <c r="BI238" s="764"/>
      <c r="BJ238" s="764" t="s">
        <v>1683</v>
      </c>
      <c r="BK238" s="764"/>
      <c r="BL238" s="764"/>
      <c r="BM238" s="764"/>
      <c r="BN238" s="764"/>
      <c r="BO238" s="764" t="s">
        <v>1684</v>
      </c>
      <c r="BP238" s="764"/>
      <c r="BQ238" s="764"/>
      <c r="BR238" s="764"/>
      <c r="BS238" s="764"/>
      <c r="BT238" s="764"/>
      <c r="BU238" s="764"/>
      <c r="BV238" s="764"/>
      <c r="BW238" s="764"/>
      <c r="BX238" s="764"/>
      <c r="BY238" s="764"/>
      <c r="BZ238" s="764"/>
      <c r="CA238" s="764"/>
      <c r="CB238" s="764"/>
      <c r="CC238" s="764"/>
      <c r="CD238" s="764"/>
      <c r="CE238" s="764"/>
      <c r="CF238" s="764"/>
      <c r="CG238" s="764">
        <v>1</v>
      </c>
    </row>
    <row r="239" spans="1:85" s="765" customFormat="1" ht="25">
      <c r="A239" s="756">
        <f t="shared" si="3"/>
        <v>236</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t="s">
        <v>1685</v>
      </c>
      <c r="BH239" s="764" t="s">
        <v>1685</v>
      </c>
      <c r="BI239" s="764"/>
      <c r="BJ239" s="764" t="s">
        <v>1685</v>
      </c>
      <c r="BK239" s="764"/>
      <c r="BL239" s="764"/>
      <c r="BM239" s="764"/>
      <c r="BN239" s="764"/>
      <c r="BO239" s="764" t="s">
        <v>1686</v>
      </c>
      <c r="BP239" s="764"/>
      <c r="BQ239" s="764"/>
      <c r="BR239" s="764"/>
      <c r="BS239" s="764"/>
      <c r="BT239" s="764"/>
      <c r="BU239" s="764"/>
      <c r="BV239" s="764"/>
      <c r="BW239" s="764"/>
      <c r="BX239" s="764"/>
      <c r="BY239" s="764"/>
      <c r="BZ239" s="764"/>
      <c r="CA239" s="764"/>
      <c r="CB239" s="764"/>
      <c r="CC239" s="764"/>
      <c r="CD239" s="764"/>
      <c r="CE239" s="764"/>
      <c r="CF239" s="764"/>
      <c r="CG239" s="764">
        <v>1</v>
      </c>
    </row>
    <row r="240" spans="1:85" s="765" customFormat="1" ht="62.5">
      <c r="A240" s="756">
        <f t="shared" si="3"/>
        <v>237</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v>1</v>
      </c>
    </row>
    <row r="241" spans="1:85" s="765" customFormat="1" ht="25">
      <c r="A241" s="756">
        <f t="shared" si="3"/>
        <v>238</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v>1</v>
      </c>
    </row>
    <row r="242" spans="1:85" s="765" customFormat="1" ht="37.5">
      <c r="A242" s="756">
        <f t="shared" si="3"/>
        <v>239</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v>1</v>
      </c>
    </row>
    <row r="243" spans="1:85" s="765" customFormat="1" ht="37.5">
      <c r="A243" s="756">
        <f t="shared" si="3"/>
        <v>240</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v>1</v>
      </c>
    </row>
    <row r="244" spans="1:85" s="765" customFormat="1">
      <c r="A244" s="756">
        <f t="shared" si="3"/>
        <v>241</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v>1</v>
      </c>
    </row>
    <row r="245" spans="1:85" s="765" customFormat="1">
      <c r="A245" s="756">
        <f t="shared" si="3"/>
        <v>242</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v>1</v>
      </c>
    </row>
    <row r="246" spans="1:85" s="765" customFormat="1">
      <c r="A246" s="756">
        <f t="shared" si="3"/>
        <v>243</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v>1</v>
      </c>
    </row>
    <row r="247" spans="1:85" s="765" customFormat="1">
      <c r="A247" s="756">
        <f t="shared" si="3"/>
        <v>244</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v>1</v>
      </c>
    </row>
    <row r="248" spans="1:85" s="765" customFormat="1">
      <c r="A248" s="756">
        <f t="shared" si="3"/>
        <v>245</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v>1</v>
      </c>
    </row>
    <row r="249" spans="1:85" s="765" customFormat="1" ht="25">
      <c r="A249" s="756">
        <f t="shared" si="3"/>
        <v>246</v>
      </c>
      <c r="B249" s="764">
        <v>5</v>
      </c>
      <c r="C249" s="764" t="s">
        <v>2381</v>
      </c>
      <c r="D249" s="764">
        <v>9</v>
      </c>
      <c r="E249" s="764" t="s">
        <v>856</v>
      </c>
      <c r="F249" s="764"/>
      <c r="G249" s="764"/>
      <c r="H249" s="764"/>
      <c r="I249" s="764"/>
      <c r="J249" s="764" t="s">
        <v>1682</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t="s">
        <v>1681</v>
      </c>
      <c r="BH249" s="764" t="s">
        <v>1681</v>
      </c>
      <c r="BI249" s="764"/>
      <c r="BJ249" s="764" t="s">
        <v>1681</v>
      </c>
      <c r="BK249" s="764"/>
      <c r="BL249" s="764"/>
      <c r="BM249" s="764"/>
      <c r="BN249" s="764"/>
      <c r="BO249" s="764" t="s">
        <v>1682</v>
      </c>
      <c r="BP249" s="764"/>
      <c r="BQ249" s="764"/>
      <c r="BR249" s="764"/>
      <c r="BS249" s="764"/>
      <c r="BT249" s="764"/>
      <c r="BU249" s="764"/>
      <c r="BV249" s="764"/>
      <c r="BW249" s="764"/>
      <c r="BX249" s="764"/>
      <c r="BY249" s="764"/>
      <c r="BZ249" s="764"/>
      <c r="CA249" s="764"/>
      <c r="CB249" s="764"/>
      <c r="CC249" s="764"/>
      <c r="CD249" s="764"/>
      <c r="CE249" s="764"/>
      <c r="CF249" s="764"/>
      <c r="CG249" s="764">
        <v>1</v>
      </c>
    </row>
    <row r="250" spans="1:85" s="765" customFormat="1" ht="37.5">
      <c r="A250" s="756">
        <f t="shared" si="3"/>
        <v>247</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t="s">
        <v>1679</v>
      </c>
      <c r="BH250" s="764" t="s">
        <v>1679</v>
      </c>
      <c r="BI250" s="764"/>
      <c r="BJ250" s="764" t="s">
        <v>1679</v>
      </c>
      <c r="BK250" s="764"/>
      <c r="BL250" s="764"/>
      <c r="BM250" s="764"/>
      <c r="BN250" s="764"/>
      <c r="BO250" s="764" t="s">
        <v>1680</v>
      </c>
      <c r="BP250" s="764"/>
      <c r="BQ250" s="764" t="s">
        <v>2013</v>
      </c>
      <c r="BR250" s="764"/>
      <c r="BS250" s="764"/>
      <c r="BT250" s="764"/>
      <c r="BU250" s="764"/>
      <c r="BV250" s="764"/>
      <c r="BW250" s="764" t="s">
        <v>950</v>
      </c>
      <c r="BX250" s="764" t="s">
        <v>951</v>
      </c>
      <c r="BY250" s="764"/>
      <c r="BZ250" s="764"/>
      <c r="CA250" s="764" t="s">
        <v>955</v>
      </c>
      <c r="CB250" s="764" t="s">
        <v>78</v>
      </c>
      <c r="CC250" s="764"/>
      <c r="CD250" s="764"/>
      <c r="CE250" s="764"/>
      <c r="CF250" s="764"/>
      <c r="CG250" s="764">
        <v>3</v>
      </c>
    </row>
    <row r="251" spans="1:85" s="765" customFormat="1" ht="25">
      <c r="A251" s="756">
        <f t="shared" si="3"/>
        <v>248</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t="s">
        <v>956</v>
      </c>
      <c r="BX251" s="764" t="s">
        <v>957</v>
      </c>
      <c r="BY251" s="764"/>
      <c r="BZ251" s="764"/>
      <c r="CA251" s="764" t="s">
        <v>961</v>
      </c>
      <c r="CB251" s="764" t="s">
        <v>78</v>
      </c>
      <c r="CC251" s="764"/>
      <c r="CD251" s="764"/>
      <c r="CE251" s="764"/>
      <c r="CF251" s="764"/>
      <c r="CG251" s="764">
        <v>2</v>
      </c>
    </row>
    <row r="252" spans="1:85" s="765" customFormat="1">
      <c r="A252" s="756">
        <f t="shared" si="3"/>
        <v>249</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v>1</v>
      </c>
    </row>
    <row r="253" spans="1:85" s="765" customFormat="1">
      <c r="A253" s="756">
        <f t="shared" si="3"/>
        <v>250</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v>1</v>
      </c>
    </row>
    <row r="254" spans="1:85" s="765" customFormat="1">
      <c r="A254" s="756">
        <f t="shared" si="3"/>
        <v>251</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v>1</v>
      </c>
    </row>
    <row r="255" spans="1:85" s="765" customFormat="1" ht="112.5">
      <c r="A255" s="756">
        <f t="shared" si="3"/>
        <v>252</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t="s">
        <v>968</v>
      </c>
      <c r="BX255" s="764" t="s">
        <v>969</v>
      </c>
      <c r="BY255" s="764"/>
      <c r="BZ255" s="764"/>
      <c r="CA255" s="764" t="s">
        <v>971</v>
      </c>
      <c r="CB255" s="764" t="s">
        <v>78</v>
      </c>
      <c r="CC255" s="764"/>
      <c r="CD255" s="764"/>
      <c r="CE255" s="764"/>
      <c r="CF255" s="764"/>
      <c r="CG255" s="764">
        <v>2</v>
      </c>
    </row>
    <row r="256" spans="1:85" s="765" customFormat="1" ht="25">
      <c r="A256" s="756">
        <f t="shared" si="3"/>
        <v>253</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t="s">
        <v>1707</v>
      </c>
      <c r="BH256" s="764" t="s">
        <v>1707</v>
      </c>
      <c r="BI256" s="764"/>
      <c r="BJ256" s="764" t="s">
        <v>1707</v>
      </c>
      <c r="BK256" s="764"/>
      <c r="BL256" s="764"/>
      <c r="BM256" s="764"/>
      <c r="BN256" s="764"/>
      <c r="BO256" s="764" t="s">
        <v>1706</v>
      </c>
      <c r="BP256" s="764"/>
      <c r="BQ256" s="764"/>
      <c r="BR256" s="764"/>
      <c r="BS256" s="764"/>
      <c r="BT256" s="764"/>
      <c r="BU256" s="764"/>
      <c r="BV256" s="764"/>
      <c r="BW256" s="764"/>
      <c r="BX256" s="764"/>
      <c r="BY256" s="764"/>
      <c r="BZ256" s="764"/>
      <c r="CA256" s="764"/>
      <c r="CB256" s="764"/>
      <c r="CC256" s="764"/>
      <c r="CD256" s="764"/>
      <c r="CE256" s="764"/>
      <c r="CF256" s="764"/>
      <c r="CG256" s="764">
        <v>1</v>
      </c>
    </row>
    <row r="257" spans="1:85" s="765" customFormat="1" ht="25">
      <c r="A257" s="756">
        <f t="shared" si="3"/>
        <v>254</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t="s">
        <v>1710</v>
      </c>
      <c r="BH257" s="764" t="s">
        <v>1710</v>
      </c>
      <c r="BI257" s="764"/>
      <c r="BJ257" s="764" t="s">
        <v>1710</v>
      </c>
      <c r="BK257" s="764"/>
      <c r="BL257" s="764"/>
      <c r="BM257" s="764"/>
      <c r="BN257" s="764"/>
      <c r="BO257" s="764" t="s">
        <v>1711</v>
      </c>
      <c r="BP257" s="764"/>
      <c r="BQ257" s="764"/>
      <c r="BR257" s="764"/>
      <c r="BS257" s="764"/>
      <c r="BT257" s="764"/>
      <c r="BU257" s="764"/>
      <c r="BV257" s="764"/>
      <c r="BW257" s="764"/>
      <c r="BX257" s="764"/>
      <c r="BY257" s="764"/>
      <c r="BZ257" s="764"/>
      <c r="CA257" s="764"/>
      <c r="CB257" s="764"/>
      <c r="CC257" s="764"/>
      <c r="CD257" s="764"/>
      <c r="CE257" s="764"/>
      <c r="CF257" s="764"/>
      <c r="CG257" s="764">
        <v>1</v>
      </c>
    </row>
    <row r="258" spans="1:85" s="765" customFormat="1" ht="25">
      <c r="A258" s="756">
        <f t="shared" si="3"/>
        <v>255</v>
      </c>
      <c r="B258" s="764">
        <v>5</v>
      </c>
      <c r="C258" s="764" t="s">
        <v>2381</v>
      </c>
      <c r="D258" s="764">
        <v>9</v>
      </c>
      <c r="E258" s="764" t="s">
        <v>856</v>
      </c>
      <c r="F258" s="764"/>
      <c r="G258" s="764"/>
      <c r="H258" s="764"/>
      <c r="I258" s="764"/>
      <c r="J258" s="764" t="s">
        <v>1713</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t="s">
        <v>1712</v>
      </c>
      <c r="BH258" s="764" t="s">
        <v>1712</v>
      </c>
      <c r="BI258" s="764"/>
      <c r="BJ258" s="764" t="s">
        <v>1712</v>
      </c>
      <c r="BK258" s="764"/>
      <c r="BL258" s="764"/>
      <c r="BM258" s="764"/>
      <c r="BN258" s="764"/>
      <c r="BO258" s="764" t="s">
        <v>1713</v>
      </c>
      <c r="BP258" s="764"/>
      <c r="BQ258" s="764"/>
      <c r="BR258" s="764"/>
      <c r="BS258" s="764"/>
      <c r="BT258" s="764"/>
      <c r="BU258" s="764"/>
      <c r="BV258" s="764"/>
      <c r="BW258" s="764"/>
      <c r="BX258" s="764"/>
      <c r="BY258" s="764"/>
      <c r="BZ258" s="764"/>
      <c r="CA258" s="764"/>
      <c r="CB258" s="764"/>
      <c r="CC258" s="764"/>
      <c r="CD258" s="764"/>
      <c r="CE258" s="764"/>
      <c r="CF258" s="764"/>
      <c r="CG258" s="764">
        <v>1</v>
      </c>
    </row>
    <row r="259" spans="1:85" s="765" customFormat="1" ht="25">
      <c r="A259" s="756">
        <f t="shared" si="3"/>
        <v>256</v>
      </c>
      <c r="B259" s="764">
        <v>5</v>
      </c>
      <c r="C259" s="764" t="s">
        <v>2381</v>
      </c>
      <c r="D259" s="764">
        <v>9</v>
      </c>
      <c r="E259" s="764" t="s">
        <v>856</v>
      </c>
      <c r="F259" s="764"/>
      <c r="G259" s="764"/>
      <c r="H259" s="764"/>
      <c r="I259" s="764"/>
      <c r="J259" s="764" t="s">
        <v>1728</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t="s">
        <v>1727</v>
      </c>
      <c r="BH259" s="764" t="s">
        <v>1727</v>
      </c>
      <c r="BI259" s="764"/>
      <c r="BJ259" s="764" t="s">
        <v>1727</v>
      </c>
      <c r="BK259" s="764"/>
      <c r="BL259" s="764"/>
      <c r="BM259" s="764"/>
      <c r="BN259" s="764"/>
      <c r="BO259" s="764" t="s">
        <v>1728</v>
      </c>
      <c r="BP259" s="764"/>
      <c r="BQ259" s="764"/>
      <c r="BR259" s="764"/>
      <c r="BS259" s="764"/>
      <c r="BT259" s="764"/>
      <c r="BU259" s="764"/>
      <c r="BV259" s="764"/>
      <c r="BW259" s="764"/>
      <c r="BX259" s="764"/>
      <c r="BY259" s="764"/>
      <c r="BZ259" s="764"/>
      <c r="CA259" s="764"/>
      <c r="CB259" s="764"/>
      <c r="CC259" s="764"/>
      <c r="CD259" s="764"/>
      <c r="CE259" s="764"/>
      <c r="CF259" s="764"/>
      <c r="CG259" s="764">
        <v>1</v>
      </c>
    </row>
    <row r="260" spans="1:85" s="765" customFormat="1" ht="25">
      <c r="A260" s="756">
        <f t="shared" si="3"/>
        <v>257</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t="s">
        <v>1729</v>
      </c>
      <c r="BH260" s="764" t="s">
        <v>1729</v>
      </c>
      <c r="BI260" s="764"/>
      <c r="BJ260" s="764" t="s">
        <v>1729</v>
      </c>
      <c r="BK260" s="764"/>
      <c r="BL260" s="764"/>
      <c r="BM260" s="764"/>
      <c r="BN260" s="764"/>
      <c r="BO260" s="764" t="s">
        <v>1730</v>
      </c>
      <c r="BP260" s="764"/>
      <c r="BQ260" s="764"/>
      <c r="BR260" s="764"/>
      <c r="BS260" s="764"/>
      <c r="BT260" s="764"/>
      <c r="BU260" s="764"/>
      <c r="BV260" s="764"/>
      <c r="BW260" s="764"/>
      <c r="BX260" s="764"/>
      <c r="BY260" s="764"/>
      <c r="BZ260" s="764"/>
      <c r="CA260" s="764"/>
      <c r="CB260" s="764"/>
      <c r="CC260" s="764"/>
      <c r="CD260" s="764"/>
      <c r="CE260" s="764"/>
      <c r="CF260" s="764"/>
      <c r="CG260" s="764">
        <v>1</v>
      </c>
    </row>
    <row r="261" spans="1:85" s="765" customFormat="1">
      <c r="A261" s="756">
        <f t="shared" si="3"/>
        <v>258</v>
      </c>
      <c r="B261" s="764">
        <v>5</v>
      </c>
      <c r="C261" s="764" t="s">
        <v>2381</v>
      </c>
      <c r="D261" s="764">
        <v>9</v>
      </c>
      <c r="E261" s="764" t="s">
        <v>856</v>
      </c>
      <c r="F261" s="764"/>
      <c r="G261" s="764"/>
      <c r="H261" s="764"/>
      <c r="I261" s="764"/>
      <c r="J261" s="764" t="s">
        <v>1732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t="s">
        <v>1731</v>
      </c>
      <c r="BH261" s="764" t="s">
        <v>1731</v>
      </c>
      <c r="BI261" s="764"/>
      <c r="BJ261" s="764" t="s">
        <v>1731</v>
      </c>
      <c r="BK261" s="764"/>
      <c r="BL261" s="764"/>
      <c r="BM261" s="764"/>
      <c r="BN261" s="764"/>
      <c r="BO261" s="764" t="s">
        <v>1732</v>
      </c>
      <c r="BP261" s="764"/>
      <c r="BQ261" s="764"/>
      <c r="BR261" s="764"/>
      <c r="BS261" s="764"/>
      <c r="BT261" s="764"/>
      <c r="BU261" s="764"/>
      <c r="BV261" s="764"/>
      <c r="BW261" s="764"/>
      <c r="BX261" s="764"/>
      <c r="BY261" s="764"/>
      <c r="BZ261" s="764"/>
      <c r="CA261" s="764"/>
      <c r="CB261" s="764"/>
      <c r="CC261" s="764"/>
      <c r="CD261" s="764"/>
      <c r="CE261" s="764"/>
      <c r="CF261" s="764"/>
      <c r="CG261" s="764">
        <v>1</v>
      </c>
    </row>
    <row r="262" spans="1:85" s="765" customFormat="1" ht="37.5">
      <c r="A262" s="756">
        <f t="shared" si="3"/>
        <v>259</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t="s">
        <v>1725</v>
      </c>
      <c r="BH262" s="764" t="s">
        <v>1725</v>
      </c>
      <c r="BI262" s="764"/>
      <c r="BJ262" s="764" t="s">
        <v>1725</v>
      </c>
      <c r="BK262" s="764"/>
      <c r="BL262" s="764"/>
      <c r="BM262" s="764"/>
      <c r="BN262" s="764"/>
      <c r="BO262" s="764" t="s">
        <v>1726</v>
      </c>
      <c r="BP262" s="764"/>
      <c r="BQ262" s="764" t="s">
        <v>2014</v>
      </c>
      <c r="BR262" s="764"/>
      <c r="BS262" s="764"/>
      <c r="BT262" s="764"/>
      <c r="BU262" s="764"/>
      <c r="BV262" s="764"/>
      <c r="BW262" s="764"/>
      <c r="BX262" s="764"/>
      <c r="BY262" s="764"/>
      <c r="BZ262" s="764"/>
      <c r="CA262" s="764"/>
      <c r="CB262" s="764"/>
      <c r="CC262" s="764"/>
      <c r="CD262" s="764"/>
      <c r="CE262" s="764"/>
      <c r="CF262" s="764"/>
      <c r="CG262" s="764">
        <v>2</v>
      </c>
    </row>
    <row r="263" spans="1:85" s="765" customFormat="1" ht="37.5">
      <c r="A263" s="756">
        <f t="shared" si="3"/>
        <v>260</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v>1</v>
      </c>
    </row>
    <row r="264" spans="1:85" s="765" customFormat="1" ht="25">
      <c r="A264" s="756">
        <f t="shared" si="3"/>
        <v>261</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t="s">
        <v>1723</v>
      </c>
      <c r="BH264" s="764" t="s">
        <v>1723</v>
      </c>
      <c r="BI264" s="764"/>
      <c r="BJ264" s="764" t="s">
        <v>1723</v>
      </c>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v>2</v>
      </c>
    </row>
    <row r="265" spans="1:85" s="765" customFormat="1" ht="37.5">
      <c r="A265" s="756">
        <f t="shared" si="3"/>
        <v>262</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v>1</v>
      </c>
    </row>
    <row r="266" spans="1:85" s="765" customFormat="1" ht="25">
      <c r="A266" s="756">
        <f t="shared" si="3"/>
        <v>263</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v>1</v>
      </c>
    </row>
    <row r="267" spans="1:85" s="765" customFormat="1" ht="25">
      <c r="A267" s="756">
        <f t="shared" si="3"/>
        <v>264</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v>1</v>
      </c>
    </row>
    <row r="268" spans="1:85" s="765" customFormat="1" ht="25">
      <c r="A268" s="756">
        <f t="shared" si="3"/>
        <v>265</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v>1</v>
      </c>
    </row>
    <row r="269" spans="1:85" s="765" customFormat="1">
      <c r="A269" s="756">
        <f t="shared" si="3"/>
        <v>266</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t="s">
        <v>1007</v>
      </c>
      <c r="BX269" s="764" t="s">
        <v>1008</v>
      </c>
      <c r="BY269" s="764"/>
      <c r="BZ269" s="764"/>
      <c r="CA269" s="764" t="s">
        <v>1012</v>
      </c>
      <c r="CB269" s="764" t="s">
        <v>78</v>
      </c>
      <c r="CC269" s="764"/>
      <c r="CD269" s="764"/>
      <c r="CE269" s="764"/>
      <c r="CF269" s="764"/>
      <c r="CG269" s="764">
        <v>2</v>
      </c>
    </row>
    <row r="270" spans="1:85" s="765" customFormat="1" ht="25">
      <c r="A270" s="756">
        <f t="shared" si="3"/>
        <v>267</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v>1</v>
      </c>
    </row>
    <row r="271" spans="1:85" s="765" customFormat="1">
      <c r="A271" s="756">
        <f t="shared" si="3"/>
        <v>268</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t="s">
        <v>1689</v>
      </c>
      <c r="BH271" s="764" t="s">
        <v>1689</v>
      </c>
      <c r="BI271" s="764"/>
      <c r="BJ271" s="764" t="s">
        <v>1689</v>
      </c>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v>2</v>
      </c>
    </row>
    <row r="272" spans="1:85" s="765" customFormat="1" ht="25">
      <c r="A272" s="756">
        <f t="shared" ref="A272:A335" si="4">A271+1</f>
        <v>269</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v>1</v>
      </c>
    </row>
    <row r="273" spans="1:85" s="765" customFormat="1">
      <c r="A273" s="756">
        <f t="shared" si="4"/>
        <v>270</v>
      </c>
      <c r="B273" s="764">
        <v>5</v>
      </c>
      <c r="C273" s="764" t="s">
        <v>2381</v>
      </c>
      <c r="D273" s="764">
        <v>9</v>
      </c>
      <c r="E273" s="764" t="s">
        <v>856</v>
      </c>
      <c r="F273" s="764"/>
      <c r="G273" s="764"/>
      <c r="H273" s="764"/>
      <c r="I273" s="764"/>
      <c r="J273" s="764" t="s">
        <v>1692</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t="s">
        <v>1691</v>
      </c>
      <c r="BH273" s="764" t="s">
        <v>1691</v>
      </c>
      <c r="BI273" s="764"/>
      <c r="BJ273" s="764" t="s">
        <v>1691</v>
      </c>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v>1</v>
      </c>
    </row>
    <row r="274" spans="1:85" s="765" customFormat="1">
      <c r="A274" s="756">
        <f t="shared" si="4"/>
        <v>271</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v>1</v>
      </c>
    </row>
    <row r="275" spans="1:85" s="765" customFormat="1">
      <c r="A275" s="756">
        <f t="shared" si="4"/>
        <v>272</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t="s">
        <v>1693</v>
      </c>
      <c r="BH275" s="764" t="s">
        <v>1693</v>
      </c>
      <c r="BI275" s="764"/>
      <c r="BJ275" s="764" t="s">
        <v>1693</v>
      </c>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v>1</v>
      </c>
    </row>
    <row r="276" spans="1:85" s="765" customFormat="1">
      <c r="A276" s="756">
        <f t="shared" si="4"/>
        <v>273</v>
      </c>
      <c r="B276" s="764">
        <v>5</v>
      </c>
      <c r="C276" s="764" t="s">
        <v>2381</v>
      </c>
      <c r="D276" s="764">
        <v>9</v>
      </c>
      <c r="E276" s="764" t="s">
        <v>856</v>
      </c>
      <c r="F276" s="764"/>
      <c r="G276" s="764"/>
      <c r="H276" s="764"/>
      <c r="I276" s="764"/>
      <c r="J276" s="764" t="s">
        <v>1696</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t="s">
        <v>1695</v>
      </c>
      <c r="BH276" s="764" t="s">
        <v>1695</v>
      </c>
      <c r="BI276" s="764"/>
      <c r="BJ276" s="764" t="s">
        <v>1695</v>
      </c>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v>1</v>
      </c>
    </row>
    <row r="277" spans="1:85" s="765" customFormat="1">
      <c r="A277" s="756">
        <f t="shared" si="4"/>
        <v>274</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t="s">
        <v>1697</v>
      </c>
      <c r="BH277" s="764" t="s">
        <v>1697</v>
      </c>
      <c r="BI277" s="764"/>
      <c r="BJ277" s="764" t="s">
        <v>1697</v>
      </c>
      <c r="BK277" s="764"/>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v>1</v>
      </c>
    </row>
    <row r="278" spans="1:85" s="765" customFormat="1">
      <c r="A278" s="756">
        <f t="shared" si="4"/>
        <v>275</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t="s">
        <v>1016</v>
      </c>
      <c r="BX278" s="764" t="s">
        <v>1017</v>
      </c>
      <c r="BY278" s="764"/>
      <c r="BZ278" s="764"/>
      <c r="CA278" s="764" t="s">
        <v>1020</v>
      </c>
      <c r="CB278" s="764" t="s">
        <v>78</v>
      </c>
      <c r="CC278" s="764"/>
      <c r="CD278" s="764"/>
      <c r="CE278" s="764"/>
      <c r="CF278" s="764"/>
      <c r="CG278" s="764">
        <v>2</v>
      </c>
    </row>
    <row r="279" spans="1:85" s="765" customFormat="1">
      <c r="A279" s="756">
        <f t="shared" si="4"/>
        <v>276</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v>1</v>
      </c>
    </row>
    <row r="280" spans="1:85" s="765" customFormat="1">
      <c r="A280" s="756">
        <f t="shared" si="4"/>
        <v>277</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t="s">
        <v>1023</v>
      </c>
      <c r="BX280" s="764" t="s">
        <v>1024</v>
      </c>
      <c r="BY280" s="764"/>
      <c r="BZ280" s="764"/>
      <c r="CA280" s="764" t="s">
        <v>1027</v>
      </c>
      <c r="CB280" s="764" t="s">
        <v>78</v>
      </c>
      <c r="CC280" s="764"/>
      <c r="CD280" s="764"/>
      <c r="CE280" s="764"/>
      <c r="CF280" s="764"/>
      <c r="CG280" s="764">
        <v>2</v>
      </c>
    </row>
    <row r="281" spans="1:85" s="765" customFormat="1">
      <c r="A281" s="756">
        <f t="shared" si="4"/>
        <v>278</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v>1</v>
      </c>
    </row>
    <row r="282" spans="1:85" s="765" customFormat="1">
      <c r="A282" s="756">
        <f t="shared" si="4"/>
        <v>279</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v>1</v>
      </c>
    </row>
    <row r="283" spans="1:85" s="765" customFormat="1">
      <c r="A283" s="756">
        <f t="shared" si="4"/>
        <v>280</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v>1</v>
      </c>
    </row>
    <row r="284" spans="1:85" s="765" customFormat="1">
      <c r="A284" s="756">
        <f t="shared" si="4"/>
        <v>281</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v>1</v>
      </c>
    </row>
    <row r="285" spans="1:85" s="765" customFormat="1">
      <c r="A285" s="756">
        <f t="shared" si="4"/>
        <v>282</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v>1</v>
      </c>
    </row>
    <row r="286" spans="1:85" s="765" customFormat="1">
      <c r="A286" s="756">
        <f t="shared" si="4"/>
        <v>283</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v>1</v>
      </c>
    </row>
    <row r="287" spans="1:85" s="765" customFormat="1">
      <c r="A287" s="756">
        <f t="shared" si="4"/>
        <v>284</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v>1</v>
      </c>
    </row>
    <row r="288" spans="1:85" s="765" customFormat="1">
      <c r="A288" s="756">
        <f t="shared" si="4"/>
        <v>285</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v>1</v>
      </c>
    </row>
    <row r="289" spans="1:85" s="765" customFormat="1">
      <c r="A289" s="756">
        <f t="shared" si="4"/>
        <v>286</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v>1</v>
      </c>
    </row>
    <row r="290" spans="1:85" s="765" customFormat="1">
      <c r="A290" s="756">
        <f t="shared" si="4"/>
        <v>287</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v>1</v>
      </c>
    </row>
    <row r="291" spans="1:85" s="765" customFormat="1">
      <c r="A291" s="756">
        <f t="shared" si="4"/>
        <v>288</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t="s">
        <v>1677</v>
      </c>
      <c r="BH291" s="764" t="s">
        <v>1677</v>
      </c>
      <c r="BI291" s="764"/>
      <c r="BJ291" s="764" t="s">
        <v>1677</v>
      </c>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v>1</v>
      </c>
    </row>
    <row r="292" spans="1:85" s="765" customFormat="1">
      <c r="A292" s="756">
        <f t="shared" si="4"/>
        <v>289</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v>1</v>
      </c>
    </row>
    <row r="293" spans="1:85" s="765" customFormat="1">
      <c r="A293" s="756">
        <f t="shared" si="4"/>
        <v>290</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v>1</v>
      </c>
    </row>
    <row r="294" spans="1:85" s="765" customFormat="1">
      <c r="A294" s="756">
        <f t="shared" si="4"/>
        <v>291</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v>1</v>
      </c>
    </row>
    <row r="295" spans="1:85" s="765" customFormat="1">
      <c r="A295" s="756">
        <f t="shared" si="4"/>
        <v>292</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v>1</v>
      </c>
    </row>
    <row r="296" spans="1:85" s="765" customFormat="1" ht="25">
      <c r="A296" s="756">
        <f t="shared" si="4"/>
        <v>293</v>
      </c>
      <c r="B296" s="764">
        <v>5</v>
      </c>
      <c r="C296" s="764" t="s">
        <v>2381</v>
      </c>
      <c r="D296" s="764">
        <v>9</v>
      </c>
      <c r="E296" s="764" t="s">
        <v>856</v>
      </c>
      <c r="F296" s="764"/>
      <c r="G296" s="764"/>
      <c r="H296" s="764"/>
      <c r="I296" s="764"/>
      <c r="J296" s="764" t="s">
        <v>1676</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t="s">
        <v>1675</v>
      </c>
      <c r="BH296" s="764" t="s">
        <v>1675</v>
      </c>
      <c r="BI296" s="764"/>
      <c r="BJ296" s="764" t="s">
        <v>1675</v>
      </c>
      <c r="BK296" s="764"/>
      <c r="BL296" s="764"/>
      <c r="BM296" s="764"/>
      <c r="BN296" s="764"/>
      <c r="BO296" s="764" t="s">
        <v>1676</v>
      </c>
      <c r="BP296" s="764"/>
      <c r="BQ296" s="764"/>
      <c r="BR296" s="764"/>
      <c r="BS296" s="764"/>
      <c r="BT296" s="764"/>
      <c r="BU296" s="764"/>
      <c r="BV296" s="764"/>
      <c r="BW296" s="764"/>
      <c r="BX296" s="764"/>
      <c r="BY296" s="764"/>
      <c r="BZ296" s="764"/>
      <c r="CA296" s="764"/>
      <c r="CB296" s="764"/>
      <c r="CC296" s="764"/>
      <c r="CD296" s="764"/>
      <c r="CE296" s="764"/>
      <c r="CF296" s="764"/>
      <c r="CG296" s="764">
        <v>1</v>
      </c>
    </row>
    <row r="297" spans="1:85" s="765" customFormat="1">
      <c r="A297" s="756">
        <f t="shared" si="4"/>
        <v>294</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v>1</v>
      </c>
    </row>
    <row r="298" spans="1:85" s="765" customFormat="1">
      <c r="A298" s="756">
        <f t="shared" si="4"/>
        <v>295</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v>1</v>
      </c>
    </row>
    <row r="299" spans="1:85" s="765" customFormat="1">
      <c r="A299" s="756">
        <f t="shared" si="4"/>
        <v>296</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v>1</v>
      </c>
    </row>
    <row r="300" spans="1:85" s="765" customFormat="1">
      <c r="A300" s="756">
        <f t="shared" si="4"/>
        <v>297</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v>1</v>
      </c>
    </row>
    <row r="301" spans="1:85" s="765" customFormat="1">
      <c r="A301" s="756">
        <f t="shared" si="4"/>
        <v>298</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v>1</v>
      </c>
    </row>
    <row r="302" spans="1:85" s="765" customFormat="1">
      <c r="A302" s="756">
        <f t="shared" si="4"/>
        <v>299</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v>1</v>
      </c>
    </row>
    <row r="303" spans="1:85" s="765" customFormat="1">
      <c r="A303" s="756">
        <f t="shared" si="4"/>
        <v>300</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v>1</v>
      </c>
    </row>
    <row r="304" spans="1:85" s="765" customFormat="1">
      <c r="A304" s="756">
        <f t="shared" si="4"/>
        <v>301</v>
      </c>
      <c r="B304" s="764">
        <v>5</v>
      </c>
      <c r="C304" s="764" t="s">
        <v>2381</v>
      </c>
      <c r="D304" s="764">
        <v>9</v>
      </c>
      <c r="E304" s="764" t="s">
        <v>856</v>
      </c>
      <c r="F304" s="764"/>
      <c r="G304" s="764"/>
      <c r="H304" s="764"/>
      <c r="I304" s="764"/>
      <c r="J304" s="764" t="s">
        <v>1709</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t="s">
        <v>1708</v>
      </c>
      <c r="BH304" s="764" t="s">
        <v>1708</v>
      </c>
      <c r="BI304" s="764"/>
      <c r="BJ304" s="764" t="s">
        <v>1708</v>
      </c>
      <c r="BK304" s="764"/>
      <c r="BL304" s="764"/>
      <c r="BM304" s="764"/>
      <c r="BN304" s="764"/>
      <c r="BO304" s="764" t="s">
        <v>1709</v>
      </c>
      <c r="BP304" s="764"/>
      <c r="BQ304" s="764"/>
      <c r="BR304" s="764"/>
      <c r="BS304" s="764"/>
      <c r="BT304" s="764"/>
      <c r="BU304" s="764"/>
      <c r="BV304" s="764"/>
      <c r="BW304" s="764"/>
      <c r="BX304" s="764"/>
      <c r="BY304" s="764"/>
      <c r="BZ304" s="764"/>
      <c r="CA304" s="764"/>
      <c r="CB304" s="764"/>
      <c r="CC304" s="764"/>
      <c r="CD304" s="764"/>
      <c r="CE304" s="764"/>
      <c r="CF304" s="764"/>
      <c r="CG304" s="764">
        <v>1</v>
      </c>
    </row>
    <row r="305" spans="1:85" s="765" customFormat="1" ht="75">
      <c r="A305" s="756">
        <f t="shared" si="4"/>
        <v>302</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t="s">
        <v>1705</v>
      </c>
      <c r="BH305" s="764" t="s">
        <v>1705</v>
      </c>
      <c r="BI305" s="764" t="s">
        <v>1706</v>
      </c>
      <c r="BJ305" s="764" t="s">
        <v>1705</v>
      </c>
      <c r="BK305" s="764"/>
      <c r="BL305" s="764"/>
      <c r="BM305" s="764"/>
      <c r="BN305" s="764"/>
      <c r="BO305" s="764" t="s">
        <v>1706</v>
      </c>
      <c r="BP305" s="764"/>
      <c r="BQ305" s="764"/>
      <c r="BR305" s="764"/>
      <c r="BS305" s="764"/>
      <c r="BT305" s="764"/>
      <c r="BU305" s="764"/>
      <c r="BV305" s="764"/>
      <c r="BW305" s="764" t="s">
        <v>1080</v>
      </c>
      <c r="BX305" s="764" t="s">
        <v>1081</v>
      </c>
      <c r="BY305" s="764"/>
      <c r="BZ305" s="764"/>
      <c r="CA305" s="764" t="s">
        <v>1083</v>
      </c>
      <c r="CB305" s="764" t="s">
        <v>78</v>
      </c>
      <c r="CC305" s="764"/>
      <c r="CD305" s="764"/>
      <c r="CE305" s="764"/>
      <c r="CF305" s="764"/>
      <c r="CG305" s="764">
        <v>3</v>
      </c>
    </row>
    <row r="306" spans="1:85" s="765" customFormat="1">
      <c r="A306" s="756">
        <f t="shared" si="4"/>
        <v>303</v>
      </c>
      <c r="B306" s="764">
        <v>5</v>
      </c>
      <c r="C306" s="764" t="s">
        <v>2381</v>
      </c>
      <c r="D306" s="764">
        <v>9</v>
      </c>
      <c r="E306" s="764" t="s">
        <v>856</v>
      </c>
      <c r="F306" s="764"/>
      <c r="G306" s="764"/>
      <c r="H306" s="764"/>
      <c r="I306" s="764"/>
      <c r="J306" s="764" t="s">
        <v>1688</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t="s">
        <v>1687</v>
      </c>
      <c r="BH306" s="764" t="s">
        <v>1687</v>
      </c>
      <c r="BI306" s="764"/>
      <c r="BJ306" s="764" t="s">
        <v>1687</v>
      </c>
      <c r="BK306" s="764"/>
      <c r="BL306" s="764"/>
      <c r="BM306" s="764"/>
      <c r="BN306" s="764"/>
      <c r="BO306" s="764" t="s">
        <v>1688</v>
      </c>
      <c r="BP306" s="764"/>
      <c r="BQ306" s="764"/>
      <c r="BR306" s="764"/>
      <c r="BS306" s="764"/>
      <c r="BT306" s="764"/>
      <c r="BU306" s="764"/>
      <c r="BV306" s="764"/>
      <c r="BW306" s="764"/>
      <c r="BX306" s="764"/>
      <c r="BY306" s="764"/>
      <c r="BZ306" s="764"/>
      <c r="CA306" s="764"/>
      <c r="CB306" s="764"/>
      <c r="CC306" s="764"/>
      <c r="CD306" s="764"/>
      <c r="CE306" s="764"/>
      <c r="CF306" s="764"/>
      <c r="CG306" s="764">
        <v>1</v>
      </c>
    </row>
    <row r="307" spans="1:85" s="765" customFormat="1" ht="112.5">
      <c r="A307" s="756">
        <f t="shared" si="4"/>
        <v>304</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t="s">
        <v>1084</v>
      </c>
      <c r="BX307" s="764" t="s">
        <v>1085</v>
      </c>
      <c r="BY307" s="764"/>
      <c r="BZ307" s="764"/>
      <c r="CA307" s="764" t="s">
        <v>1086</v>
      </c>
      <c r="CB307" s="764" t="s">
        <v>78</v>
      </c>
      <c r="CC307" s="764"/>
      <c r="CD307" s="764"/>
      <c r="CE307" s="764"/>
      <c r="CF307" s="764"/>
      <c r="CG307" s="764">
        <v>1</v>
      </c>
    </row>
    <row r="308" spans="1:85" s="765" customFormat="1" ht="25">
      <c r="A308" s="756">
        <f t="shared" si="4"/>
        <v>305</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t="s">
        <v>1145</v>
      </c>
      <c r="BX308" s="764" t="s">
        <v>1146</v>
      </c>
      <c r="BY308" s="764"/>
      <c r="BZ308" s="764"/>
      <c r="CA308" s="764" t="s">
        <v>1147</v>
      </c>
      <c r="CB308" s="764" t="s">
        <v>283</v>
      </c>
      <c r="CC308" s="764"/>
      <c r="CD308" s="764"/>
      <c r="CE308" s="764"/>
      <c r="CF308" s="764"/>
      <c r="CG308" s="764">
        <v>1</v>
      </c>
    </row>
    <row r="309" spans="1:85" s="765" customFormat="1" ht="75">
      <c r="A309" s="756">
        <f t="shared" si="4"/>
        <v>306</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t="s">
        <v>1148</v>
      </c>
      <c r="BX309" s="764" t="s">
        <v>1149</v>
      </c>
      <c r="BY309" s="764"/>
      <c r="BZ309" s="764"/>
      <c r="CA309" s="764" t="s">
        <v>1150</v>
      </c>
      <c r="CB309" s="764" t="s">
        <v>1151</v>
      </c>
      <c r="CC309" s="764"/>
      <c r="CD309" s="764"/>
      <c r="CE309" s="764"/>
      <c r="CF309" s="764"/>
      <c r="CG309" s="764">
        <v>1</v>
      </c>
    </row>
    <row r="310" spans="1:85" s="765" customFormat="1" ht="37.5">
      <c r="A310" s="756">
        <f t="shared" si="4"/>
        <v>307</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t="s">
        <v>1154</v>
      </c>
      <c r="AR310" s="764" t="s">
        <v>1154</v>
      </c>
      <c r="AS310" s="764"/>
      <c r="AT310" s="764"/>
      <c r="AU310" s="764"/>
      <c r="AV310" s="764" t="s">
        <v>1155</v>
      </c>
      <c r="AW310" s="764" t="s">
        <v>78</v>
      </c>
      <c r="AX310" s="764" t="s">
        <v>110</v>
      </c>
      <c r="AY310" s="764" t="s">
        <v>78</v>
      </c>
      <c r="AZ310" s="764" t="s">
        <v>78</v>
      </c>
      <c r="BA310" s="764" t="s">
        <v>78</v>
      </c>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v>1</v>
      </c>
    </row>
    <row r="311" spans="1:85" s="765" customFormat="1" ht="37.5">
      <c r="A311" s="756">
        <f t="shared" si="4"/>
        <v>308</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t="s">
        <v>1157</v>
      </c>
      <c r="AR311" s="764" t="s">
        <v>1157</v>
      </c>
      <c r="AS311" s="764"/>
      <c r="AT311" s="764"/>
      <c r="AU311" s="764"/>
      <c r="AV311" s="764" t="s">
        <v>1158</v>
      </c>
      <c r="AW311" s="764" t="s">
        <v>78</v>
      </c>
      <c r="AX311" s="764" t="s">
        <v>78</v>
      </c>
      <c r="AY311" s="764" t="s">
        <v>78</v>
      </c>
      <c r="AZ311" s="764" t="s">
        <v>78</v>
      </c>
      <c r="BA311" s="764" t="s">
        <v>78</v>
      </c>
      <c r="BB311" s="764"/>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v>1</v>
      </c>
    </row>
    <row r="312" spans="1:85" s="765" customFormat="1" ht="87.5">
      <c r="A312" s="756">
        <f t="shared" si="4"/>
        <v>309</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t="s">
        <v>1089</v>
      </c>
      <c r="AR312" s="764" t="s">
        <v>1089</v>
      </c>
      <c r="AS312" s="764"/>
      <c r="AT312" s="764"/>
      <c r="AU312" s="764"/>
      <c r="AV312" s="764" t="s">
        <v>1090</v>
      </c>
      <c r="AW312" s="764" t="s">
        <v>369</v>
      </c>
      <c r="AX312" s="764" t="s">
        <v>277</v>
      </c>
      <c r="AY312" s="764">
        <v>0</v>
      </c>
      <c r="AZ312" s="764">
        <v>100</v>
      </c>
      <c r="BA312" s="764" t="s">
        <v>78</v>
      </c>
      <c r="BB312" s="764"/>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v>1</v>
      </c>
    </row>
    <row r="313" spans="1:85" s="765" customFormat="1" ht="100">
      <c r="A313" s="756">
        <f t="shared" si="4"/>
        <v>310</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t="s">
        <v>1092</v>
      </c>
      <c r="AR313" s="764" t="s">
        <v>1092</v>
      </c>
      <c r="AS313" s="764"/>
      <c r="AT313" s="764"/>
      <c r="AU313" s="764"/>
      <c r="AV313" s="764" t="s">
        <v>1093</v>
      </c>
      <c r="AW313" s="764" t="s">
        <v>369</v>
      </c>
      <c r="AX313" s="764" t="s">
        <v>277</v>
      </c>
      <c r="AY313" s="764">
        <v>0</v>
      </c>
      <c r="AZ313" s="764">
        <v>100</v>
      </c>
      <c r="BA313" s="764" t="s">
        <v>78</v>
      </c>
      <c r="BB313" s="764"/>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v>1</v>
      </c>
    </row>
    <row r="314" spans="1:85" s="765" customFormat="1" ht="25">
      <c r="A314" s="756">
        <f t="shared" si="4"/>
        <v>311</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t="s">
        <v>1095</v>
      </c>
      <c r="BH314" s="764" t="s">
        <v>1095</v>
      </c>
      <c r="BI314" s="764"/>
      <c r="BJ314" s="764"/>
      <c r="BK314" s="764"/>
      <c r="BL314" s="764"/>
      <c r="BM314" s="764" t="s">
        <v>1096</v>
      </c>
      <c r="BN314" s="764" t="s">
        <v>1097</v>
      </c>
      <c r="BO314" s="764" t="s">
        <v>1097</v>
      </c>
      <c r="BP314" s="764" t="s">
        <v>1098</v>
      </c>
      <c r="BQ314" s="764"/>
      <c r="BR314" s="764"/>
      <c r="BS314" s="764"/>
      <c r="BT314" s="764"/>
      <c r="BU314" s="764"/>
      <c r="BV314" s="764"/>
      <c r="BW314" s="764"/>
      <c r="BX314" s="764"/>
      <c r="BY314" s="764"/>
      <c r="BZ314" s="764"/>
      <c r="CA314" s="764"/>
      <c r="CB314" s="764"/>
      <c r="CC314" s="764"/>
      <c r="CD314" s="764"/>
      <c r="CE314" s="764"/>
      <c r="CF314" s="764"/>
      <c r="CG314" s="764">
        <v>1</v>
      </c>
    </row>
    <row r="315" spans="1:85" s="765" customFormat="1" ht="25">
      <c r="A315" s="756">
        <f t="shared" si="4"/>
        <v>312</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t="s">
        <v>1100</v>
      </c>
      <c r="BH315" s="764" t="s">
        <v>1100</v>
      </c>
      <c r="BI315" s="764"/>
      <c r="BJ315" s="764"/>
      <c r="BK315" s="764"/>
      <c r="BL315" s="764"/>
      <c r="BM315" s="764" t="s">
        <v>1096</v>
      </c>
      <c r="BN315" s="764" t="s">
        <v>1101</v>
      </c>
      <c r="BO315" s="764" t="s">
        <v>1101</v>
      </c>
      <c r="BP315" s="764" t="s">
        <v>1098</v>
      </c>
      <c r="BQ315" s="764"/>
      <c r="BR315" s="764"/>
      <c r="BS315" s="764"/>
      <c r="BT315" s="764"/>
      <c r="BU315" s="764"/>
      <c r="BV315" s="764"/>
      <c r="BW315" s="764"/>
      <c r="BX315" s="764"/>
      <c r="BY315" s="764"/>
      <c r="BZ315" s="764"/>
      <c r="CA315" s="764"/>
      <c r="CB315" s="764"/>
      <c r="CC315" s="764"/>
      <c r="CD315" s="764"/>
      <c r="CE315" s="764"/>
      <c r="CF315" s="764"/>
      <c r="CG315" s="764">
        <v>1</v>
      </c>
    </row>
    <row r="316" spans="1:85" s="765" customFormat="1" ht="37.5">
      <c r="A316" s="756">
        <f t="shared" si="4"/>
        <v>313</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t="s">
        <v>392</v>
      </c>
      <c r="BH316" s="764" t="s">
        <v>392</v>
      </c>
      <c r="BI316" s="764"/>
      <c r="BJ316" s="764"/>
      <c r="BK316" s="764"/>
      <c r="BL316" s="764"/>
      <c r="BM316" s="764" t="s">
        <v>325</v>
      </c>
      <c r="BN316" s="764" t="s">
        <v>393</v>
      </c>
      <c r="BO316" s="764" t="s">
        <v>394</v>
      </c>
      <c r="BP316" s="764" t="s">
        <v>379</v>
      </c>
      <c r="BQ316" s="764"/>
      <c r="BR316" s="764"/>
      <c r="BS316" s="764"/>
      <c r="BT316" s="764"/>
      <c r="BU316" s="764"/>
      <c r="BV316" s="764"/>
      <c r="BW316" s="764"/>
      <c r="BX316" s="764"/>
      <c r="BY316" s="764"/>
      <c r="BZ316" s="764"/>
      <c r="CA316" s="764"/>
      <c r="CB316" s="764"/>
      <c r="CC316" s="764"/>
      <c r="CD316" s="764"/>
      <c r="CE316" s="764"/>
      <c r="CF316" s="764"/>
      <c r="CG316" s="764">
        <v>1</v>
      </c>
    </row>
    <row r="317" spans="1:85" s="765" customFormat="1" ht="37.5">
      <c r="A317" s="756">
        <f t="shared" si="4"/>
        <v>314</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t="s">
        <v>396</v>
      </c>
      <c r="BH317" s="764" t="s">
        <v>396</v>
      </c>
      <c r="BI317" s="764"/>
      <c r="BJ317" s="764"/>
      <c r="BK317" s="764"/>
      <c r="BL317" s="764"/>
      <c r="BM317" s="764" t="s">
        <v>325</v>
      </c>
      <c r="BN317" s="764" t="s">
        <v>397</v>
      </c>
      <c r="BO317" s="764" t="s">
        <v>398</v>
      </c>
      <c r="BP317" s="764" t="s">
        <v>379</v>
      </c>
      <c r="BQ317" s="764"/>
      <c r="BR317" s="764"/>
      <c r="BS317" s="764"/>
      <c r="BT317" s="764"/>
      <c r="BU317" s="764"/>
      <c r="BV317" s="764"/>
      <c r="BW317" s="764"/>
      <c r="BX317" s="764"/>
      <c r="BY317" s="764"/>
      <c r="BZ317" s="764"/>
      <c r="CA317" s="764"/>
      <c r="CB317" s="764"/>
      <c r="CC317" s="764"/>
      <c r="CD317" s="764"/>
      <c r="CE317" s="764"/>
      <c r="CF317" s="764"/>
      <c r="CG317" s="764">
        <v>1</v>
      </c>
    </row>
    <row r="318" spans="1:85" s="765" customFormat="1" ht="50">
      <c r="A318" s="756">
        <f t="shared" si="4"/>
        <v>315</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t="s">
        <v>409</v>
      </c>
      <c r="AR318" s="764" t="s">
        <v>409</v>
      </c>
      <c r="AS318" s="764"/>
      <c r="AT318" s="764"/>
      <c r="AU318" s="764"/>
      <c r="AV318" s="764" t="s">
        <v>410</v>
      </c>
      <c r="AW318" s="764" t="s">
        <v>369</v>
      </c>
      <c r="AX318" s="764" t="s">
        <v>411</v>
      </c>
      <c r="AY318" s="764">
        <v>0</v>
      </c>
      <c r="AZ318" s="764" t="s">
        <v>159</v>
      </c>
      <c r="BA318" s="764" t="s">
        <v>386</v>
      </c>
      <c r="BB318" s="764"/>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t="s">
        <v>412</v>
      </c>
      <c r="BX318" s="764" t="s">
        <v>409</v>
      </c>
      <c r="BY318" s="764"/>
      <c r="BZ318" s="764"/>
      <c r="CA318" s="764" t="s">
        <v>413</v>
      </c>
      <c r="CB318" s="764" t="s">
        <v>414</v>
      </c>
      <c r="CC318" s="764"/>
      <c r="CD318" s="764"/>
      <c r="CE318" s="764"/>
      <c r="CF318" s="764"/>
      <c r="CG318" s="764">
        <v>2</v>
      </c>
    </row>
    <row r="319" spans="1:85" s="765" customFormat="1" ht="25">
      <c r="A319" s="756">
        <f t="shared" si="4"/>
        <v>316</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t="s">
        <v>416</v>
      </c>
      <c r="BH319" s="764" t="s">
        <v>416</v>
      </c>
      <c r="BI319" s="764"/>
      <c r="BJ319" s="764"/>
      <c r="BK319" s="764"/>
      <c r="BL319" s="764"/>
      <c r="BM319" s="764" t="s">
        <v>388</v>
      </c>
      <c r="BN319" s="764" t="s">
        <v>417</v>
      </c>
      <c r="BO319" s="764" t="s">
        <v>417</v>
      </c>
      <c r="BP319" s="764" t="s">
        <v>418</v>
      </c>
      <c r="BQ319" s="764"/>
      <c r="BR319" s="764"/>
      <c r="BS319" s="764"/>
      <c r="BT319" s="764"/>
      <c r="BU319" s="764"/>
      <c r="BV319" s="764"/>
      <c r="BW319" s="764"/>
      <c r="BX319" s="764"/>
      <c r="BY319" s="764"/>
      <c r="BZ319" s="764"/>
      <c r="CA319" s="764"/>
      <c r="CB319" s="764"/>
      <c r="CC319" s="764"/>
      <c r="CD319" s="764"/>
      <c r="CE319" s="764"/>
      <c r="CF319" s="764"/>
      <c r="CG319" s="764">
        <v>1</v>
      </c>
    </row>
    <row r="320" spans="1:85" s="765" customFormat="1" ht="25">
      <c r="A320" s="756">
        <f t="shared" si="4"/>
        <v>317</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t="s">
        <v>420</v>
      </c>
      <c r="BH320" s="764" t="s">
        <v>420</v>
      </c>
      <c r="BI320" s="764"/>
      <c r="BJ320" s="764"/>
      <c r="BK320" s="764"/>
      <c r="BL320" s="764"/>
      <c r="BM320" s="764" t="s">
        <v>388</v>
      </c>
      <c r="BN320" s="764" t="s">
        <v>421</v>
      </c>
      <c r="BO320" s="764" t="s">
        <v>421</v>
      </c>
      <c r="BP320" s="764" t="s">
        <v>418</v>
      </c>
      <c r="BQ320" s="764"/>
      <c r="BR320" s="764"/>
      <c r="BS320" s="764"/>
      <c r="BT320" s="764"/>
      <c r="BU320" s="764"/>
      <c r="BV320" s="764"/>
      <c r="BW320" s="764"/>
      <c r="BX320" s="764"/>
      <c r="BY320" s="764"/>
      <c r="BZ320" s="764"/>
      <c r="CA320" s="764"/>
      <c r="CB320" s="764"/>
      <c r="CC320" s="764"/>
      <c r="CD320" s="764"/>
      <c r="CE320" s="764"/>
      <c r="CF320" s="764"/>
      <c r="CG320" s="764">
        <v>1</v>
      </c>
    </row>
    <row r="321" spans="1:85" s="765" customFormat="1" ht="25">
      <c r="A321" s="756">
        <f t="shared" si="4"/>
        <v>318</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t="s">
        <v>423</v>
      </c>
      <c r="BH321" s="764" t="s">
        <v>423</v>
      </c>
      <c r="BI321" s="764"/>
      <c r="BJ321" s="764"/>
      <c r="BK321" s="764"/>
      <c r="BL321" s="764"/>
      <c r="BM321" s="764" t="s">
        <v>325</v>
      </c>
      <c r="BN321" s="764" t="s">
        <v>424</v>
      </c>
      <c r="BO321" s="764" t="s">
        <v>424</v>
      </c>
      <c r="BP321" s="764"/>
      <c r="BQ321" s="764"/>
      <c r="BR321" s="764"/>
      <c r="BS321" s="764"/>
      <c r="BT321" s="764"/>
      <c r="BU321" s="764"/>
      <c r="BV321" s="764"/>
      <c r="BW321" s="764"/>
      <c r="BX321" s="764"/>
      <c r="BY321" s="764"/>
      <c r="BZ321" s="764"/>
      <c r="CA321" s="764"/>
      <c r="CB321" s="764"/>
      <c r="CC321" s="764"/>
      <c r="CD321" s="764"/>
      <c r="CE321" s="764"/>
      <c r="CF321" s="764"/>
      <c r="CG321" s="764"/>
    </row>
    <row r="322" spans="1:85" s="765" customFormat="1">
      <c r="A322" s="756">
        <f t="shared" si="4"/>
        <v>319</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t="s">
        <v>534</v>
      </c>
      <c r="BH322" s="764" t="s">
        <v>534</v>
      </c>
      <c r="BI322" s="764"/>
      <c r="BJ322" s="764"/>
      <c r="BK322" s="764"/>
      <c r="BL322" s="764"/>
      <c r="BM322" s="764" t="s">
        <v>524</v>
      </c>
      <c r="BN322" s="764"/>
      <c r="BO322" s="764" t="s">
        <v>535</v>
      </c>
      <c r="BP322" s="764" t="s">
        <v>522</v>
      </c>
      <c r="BQ322" s="764"/>
      <c r="BR322" s="764"/>
      <c r="BS322" s="764"/>
      <c r="BT322" s="764"/>
      <c r="BU322" s="764"/>
      <c r="BV322" s="764"/>
      <c r="BW322" s="764"/>
      <c r="BX322" s="764"/>
      <c r="BY322" s="764"/>
      <c r="BZ322" s="764"/>
      <c r="CA322" s="764"/>
      <c r="CB322" s="764"/>
      <c r="CC322" s="764"/>
      <c r="CD322" s="764"/>
      <c r="CE322" s="764"/>
      <c r="CF322" s="764"/>
      <c r="CG322" s="764">
        <v>1</v>
      </c>
    </row>
    <row r="323" spans="1:85" s="765" customFormat="1">
      <c r="A323" s="756">
        <f t="shared" si="4"/>
        <v>320</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t="s">
        <v>537</v>
      </c>
      <c r="BH323" s="764" t="s">
        <v>537</v>
      </c>
      <c r="BI323" s="764"/>
      <c r="BJ323" s="764"/>
      <c r="BK323" s="764"/>
      <c r="BL323" s="764"/>
      <c r="BM323" s="764" t="s">
        <v>524</v>
      </c>
      <c r="BN323" s="764"/>
      <c r="BO323" s="764" t="s">
        <v>538</v>
      </c>
      <c r="BP323" s="764" t="s">
        <v>539</v>
      </c>
      <c r="BQ323" s="764"/>
      <c r="BR323" s="764"/>
      <c r="BS323" s="764"/>
      <c r="BT323" s="764"/>
      <c r="BU323" s="764"/>
      <c r="BV323" s="764"/>
      <c r="BW323" s="764"/>
      <c r="BX323" s="764"/>
      <c r="BY323" s="764"/>
      <c r="BZ323" s="764"/>
      <c r="CA323" s="764"/>
      <c r="CB323" s="764"/>
      <c r="CC323" s="764"/>
      <c r="CD323" s="764"/>
      <c r="CE323" s="764"/>
      <c r="CF323" s="764"/>
      <c r="CG323" s="764">
        <v>1</v>
      </c>
    </row>
    <row r="324" spans="1:85" s="765" customFormat="1">
      <c r="A324" s="756">
        <f t="shared" si="4"/>
        <v>321</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t="s">
        <v>541</v>
      </c>
      <c r="BH324" s="764" t="s">
        <v>541</v>
      </c>
      <c r="BI324" s="764"/>
      <c r="BJ324" s="764"/>
      <c r="BK324" s="764"/>
      <c r="BL324" s="764"/>
      <c r="BM324" s="764" t="s">
        <v>524</v>
      </c>
      <c r="BN324" s="764"/>
      <c r="BO324" s="764" t="s">
        <v>542</v>
      </c>
      <c r="BP324" s="764" t="s">
        <v>539</v>
      </c>
      <c r="BQ324" s="764"/>
      <c r="BR324" s="764"/>
      <c r="BS324" s="764"/>
      <c r="BT324" s="764"/>
      <c r="BU324" s="764"/>
      <c r="BV324" s="764"/>
      <c r="BW324" s="764"/>
      <c r="BX324" s="764"/>
      <c r="BY324" s="764"/>
      <c r="BZ324" s="764"/>
      <c r="CA324" s="764"/>
      <c r="CB324" s="764"/>
      <c r="CC324" s="764"/>
      <c r="CD324" s="764"/>
      <c r="CE324" s="764"/>
      <c r="CF324" s="764"/>
      <c r="CG324" s="764">
        <v>1</v>
      </c>
    </row>
    <row r="325" spans="1:85" s="765" customFormat="1" ht="25">
      <c r="A325" s="756">
        <f t="shared" si="4"/>
        <v>322</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t="s">
        <v>544</v>
      </c>
      <c r="BH325" s="764" t="s">
        <v>544</v>
      </c>
      <c r="BI325" s="764"/>
      <c r="BJ325" s="764"/>
      <c r="BK325" s="764"/>
      <c r="BL325" s="764"/>
      <c r="BM325" s="764" t="s">
        <v>524</v>
      </c>
      <c r="BN325" s="764" t="s">
        <v>545</v>
      </c>
      <c r="BO325" s="764"/>
      <c r="BP325" s="764"/>
      <c r="BQ325" s="764"/>
      <c r="BR325" s="764"/>
      <c r="BS325" s="764"/>
      <c r="BT325" s="764"/>
      <c r="BU325" s="764"/>
      <c r="BV325" s="764"/>
      <c r="BW325" s="764"/>
      <c r="BX325" s="764"/>
      <c r="BY325" s="764"/>
      <c r="BZ325" s="764"/>
      <c r="CA325" s="764"/>
      <c r="CB325" s="764"/>
      <c r="CC325" s="764"/>
      <c r="CD325" s="764"/>
      <c r="CE325" s="764"/>
      <c r="CF325" s="764"/>
      <c r="CG325" s="764">
        <v>1</v>
      </c>
    </row>
    <row r="326" spans="1:85" s="765" customFormat="1" ht="50">
      <c r="A326" s="756">
        <f t="shared" si="4"/>
        <v>323</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t="s">
        <v>546</v>
      </c>
      <c r="BX326" s="764" t="s">
        <v>547</v>
      </c>
      <c r="BY326" s="764"/>
      <c r="BZ326" s="764"/>
      <c r="CA326" s="764" t="s">
        <v>548</v>
      </c>
      <c r="CB326" s="764" t="s">
        <v>283</v>
      </c>
      <c r="CC326" s="764"/>
      <c r="CD326" s="764"/>
      <c r="CE326" s="764"/>
      <c r="CF326" s="764"/>
      <c r="CG326" s="764">
        <v>1</v>
      </c>
    </row>
    <row r="327" spans="1:85" s="765" customFormat="1" ht="75">
      <c r="A327" s="756">
        <f t="shared" si="4"/>
        <v>324</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t="s">
        <v>550</v>
      </c>
      <c r="AR327" s="764" t="s">
        <v>550</v>
      </c>
      <c r="AS327" s="764"/>
      <c r="AT327" s="764"/>
      <c r="AU327" s="764"/>
      <c r="AV327" s="764" t="s">
        <v>551</v>
      </c>
      <c r="AW327" s="764" t="s">
        <v>369</v>
      </c>
      <c r="AX327" s="764" t="s">
        <v>277</v>
      </c>
      <c r="AY327" s="764">
        <v>0</v>
      </c>
      <c r="AZ327" s="764">
        <v>100</v>
      </c>
      <c r="BA327" s="764" t="s">
        <v>78</v>
      </c>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v>1</v>
      </c>
    </row>
    <row r="328" spans="1:85" s="765" customFormat="1" ht="112.5">
      <c r="A328" s="756">
        <f t="shared" si="4"/>
        <v>325</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t="s">
        <v>553</v>
      </c>
      <c r="AR328" s="764" t="s">
        <v>553</v>
      </c>
      <c r="AS328" s="764"/>
      <c r="AT328" s="764"/>
      <c r="AU328" s="764"/>
      <c r="AV328" s="764" t="s">
        <v>554</v>
      </c>
      <c r="AW328" s="764" t="s">
        <v>369</v>
      </c>
      <c r="AX328" s="764" t="s">
        <v>277</v>
      </c>
      <c r="AY328" s="764">
        <v>0</v>
      </c>
      <c r="AZ328" s="764">
        <v>100</v>
      </c>
      <c r="BA328" s="764" t="s">
        <v>78</v>
      </c>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v>1</v>
      </c>
    </row>
    <row r="329" spans="1:85" s="765" customFormat="1" ht="37.5">
      <c r="A329" s="756">
        <f t="shared" si="4"/>
        <v>326</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t="s">
        <v>556</v>
      </c>
      <c r="AR329" s="764" t="s">
        <v>556</v>
      </c>
      <c r="AS329" s="764"/>
      <c r="AT329" s="764"/>
      <c r="AU329" s="764"/>
      <c r="AV329" s="764" t="s">
        <v>557</v>
      </c>
      <c r="AW329" s="764" t="s">
        <v>369</v>
      </c>
      <c r="AX329" s="764" t="s">
        <v>277</v>
      </c>
      <c r="AY329" s="764">
        <v>0</v>
      </c>
      <c r="AZ329" s="764">
        <v>100</v>
      </c>
      <c r="BA329" s="764" t="s">
        <v>78</v>
      </c>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v>1</v>
      </c>
    </row>
    <row r="330" spans="1:85" s="765" customFormat="1" ht="37.5">
      <c r="A330" s="756">
        <f t="shared" si="4"/>
        <v>327</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t="s">
        <v>559</v>
      </c>
      <c r="AR330" s="764" t="s">
        <v>559</v>
      </c>
      <c r="AS330" s="764"/>
      <c r="AT330" s="764"/>
      <c r="AU330" s="764"/>
      <c r="AV330" s="764" t="s">
        <v>560</v>
      </c>
      <c r="AW330" s="764" t="s">
        <v>369</v>
      </c>
      <c r="AX330" s="764" t="s">
        <v>277</v>
      </c>
      <c r="AY330" s="764">
        <v>0</v>
      </c>
      <c r="AZ330" s="764">
        <v>100</v>
      </c>
      <c r="BA330" s="764" t="s">
        <v>78</v>
      </c>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v>1</v>
      </c>
    </row>
    <row r="331" spans="1:85" s="765" customFormat="1" ht="37.5">
      <c r="A331" s="756">
        <f t="shared" si="4"/>
        <v>328</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t="s">
        <v>562</v>
      </c>
      <c r="AR331" s="764" t="s">
        <v>562</v>
      </c>
      <c r="AS331" s="764"/>
      <c r="AT331" s="764"/>
      <c r="AU331" s="764"/>
      <c r="AV331" s="764" t="s">
        <v>563</v>
      </c>
      <c r="AW331" s="764" t="s">
        <v>369</v>
      </c>
      <c r="AX331" s="764" t="s">
        <v>277</v>
      </c>
      <c r="AY331" s="764">
        <v>0</v>
      </c>
      <c r="AZ331" s="764">
        <v>100</v>
      </c>
      <c r="BA331" s="764" t="s">
        <v>78</v>
      </c>
      <c r="BB331" s="764"/>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v>1</v>
      </c>
    </row>
    <row r="332" spans="1:85" s="765" customFormat="1" ht="37.5">
      <c r="A332" s="756">
        <f t="shared" si="4"/>
        <v>329</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t="s">
        <v>564</v>
      </c>
      <c r="AR332" s="764" t="s">
        <v>564</v>
      </c>
      <c r="AS332" s="764"/>
      <c r="AT332" s="764"/>
      <c r="AU332" s="764"/>
      <c r="AV332" s="764" t="s">
        <v>565</v>
      </c>
      <c r="AW332" s="764" t="s">
        <v>369</v>
      </c>
      <c r="AX332" s="764" t="s">
        <v>277</v>
      </c>
      <c r="AY332" s="764">
        <v>0</v>
      </c>
      <c r="AZ332" s="764">
        <v>100</v>
      </c>
      <c r="BA332" s="764" t="s">
        <v>78</v>
      </c>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v>1</v>
      </c>
    </row>
    <row r="333" spans="1:85" s="765" customFormat="1">
      <c r="A333" s="756">
        <f t="shared" si="4"/>
        <v>330</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v>1</v>
      </c>
    </row>
    <row r="334" spans="1:85" s="765" customFormat="1" ht="37.5">
      <c r="A334" s="756">
        <f t="shared" si="4"/>
        <v>331</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t="s">
        <v>605</v>
      </c>
      <c r="BH334" s="764" t="s">
        <v>605</v>
      </c>
      <c r="BI334" s="764"/>
      <c r="BJ334" s="764"/>
      <c r="BK334" s="764"/>
      <c r="BL334" s="764"/>
      <c r="BM334" s="764" t="s">
        <v>585</v>
      </c>
      <c r="BN334" s="764" t="s">
        <v>606</v>
      </c>
      <c r="BO334" s="764" t="s">
        <v>606</v>
      </c>
      <c r="BP334" s="764" t="s">
        <v>607</v>
      </c>
      <c r="BQ334" s="764"/>
      <c r="BR334" s="764"/>
      <c r="BS334" s="764"/>
      <c r="BT334" s="764"/>
      <c r="BU334" s="764"/>
      <c r="BV334" s="764"/>
      <c r="BW334" s="764"/>
      <c r="BX334" s="764"/>
      <c r="BY334" s="764"/>
      <c r="BZ334" s="764"/>
      <c r="CA334" s="764"/>
      <c r="CB334" s="764"/>
      <c r="CC334" s="764"/>
      <c r="CD334" s="764"/>
      <c r="CE334" s="764"/>
      <c r="CF334" s="764"/>
      <c r="CG334" s="764">
        <v>1</v>
      </c>
    </row>
    <row r="335" spans="1:85" s="765" customFormat="1" ht="37.5">
      <c r="A335" s="756">
        <f t="shared" si="4"/>
        <v>332</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t="s">
        <v>609</v>
      </c>
      <c r="BH335" s="764" t="s">
        <v>609</v>
      </c>
      <c r="BI335" s="764"/>
      <c r="BJ335" s="764"/>
      <c r="BK335" s="764"/>
      <c r="BL335" s="764"/>
      <c r="BM335" s="764" t="s">
        <v>585</v>
      </c>
      <c r="BN335" s="764" t="s">
        <v>610</v>
      </c>
      <c r="BO335" s="764" t="s">
        <v>610</v>
      </c>
      <c r="BP335" s="764" t="s">
        <v>607</v>
      </c>
      <c r="BQ335" s="764"/>
      <c r="BR335" s="764"/>
      <c r="BS335" s="764"/>
      <c r="BT335" s="764"/>
      <c r="BU335" s="764"/>
      <c r="BV335" s="764"/>
      <c r="BW335" s="764"/>
      <c r="BX335" s="764"/>
      <c r="BY335" s="764"/>
      <c r="BZ335" s="764"/>
      <c r="CA335" s="764"/>
      <c r="CB335" s="764"/>
      <c r="CC335" s="764"/>
      <c r="CD335" s="764"/>
      <c r="CE335" s="764"/>
      <c r="CF335" s="764"/>
      <c r="CG335" s="764">
        <v>1</v>
      </c>
    </row>
    <row r="336" spans="1:85" s="765" customFormat="1" ht="37.5">
      <c r="A336" s="756">
        <f t="shared" ref="A336:A399" si="5">A335+1</f>
        <v>333</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t="s">
        <v>612</v>
      </c>
      <c r="BH336" s="764" t="s">
        <v>612</v>
      </c>
      <c r="BI336" s="764"/>
      <c r="BJ336" s="764"/>
      <c r="BK336" s="764"/>
      <c r="BL336" s="764"/>
      <c r="BM336" s="764" t="s">
        <v>585</v>
      </c>
      <c r="BN336" s="764" t="s">
        <v>611</v>
      </c>
      <c r="BO336" s="764" t="s">
        <v>611</v>
      </c>
      <c r="BP336" s="764" t="s">
        <v>607</v>
      </c>
      <c r="BQ336" s="764"/>
      <c r="BR336" s="764"/>
      <c r="BS336" s="764"/>
      <c r="BT336" s="764"/>
      <c r="BU336" s="764"/>
      <c r="BV336" s="764"/>
      <c r="BW336" s="764"/>
      <c r="BX336" s="764"/>
      <c r="BY336" s="764"/>
      <c r="BZ336" s="764"/>
      <c r="CA336" s="764"/>
      <c r="CB336" s="764"/>
      <c r="CC336" s="764"/>
      <c r="CD336" s="764"/>
      <c r="CE336" s="764"/>
      <c r="CF336" s="764"/>
      <c r="CG336" s="764">
        <v>1</v>
      </c>
    </row>
    <row r="337" spans="1:85" s="765" customFormat="1" ht="25">
      <c r="A337" s="756">
        <f t="shared" si="5"/>
        <v>334</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t="s">
        <v>613</v>
      </c>
      <c r="BH337" s="764" t="s">
        <v>613</v>
      </c>
      <c r="BI337" s="764"/>
      <c r="BJ337" s="764"/>
      <c r="BK337" s="764"/>
      <c r="BL337" s="764"/>
      <c r="BM337" s="764" t="s">
        <v>585</v>
      </c>
      <c r="BN337" s="764" t="s">
        <v>614</v>
      </c>
      <c r="BO337" s="764" t="s">
        <v>615</v>
      </c>
      <c r="BP337" s="764" t="s">
        <v>607</v>
      </c>
      <c r="BQ337" s="764"/>
      <c r="BR337" s="764"/>
      <c r="BS337" s="764"/>
      <c r="BT337" s="764"/>
      <c r="BU337" s="764"/>
      <c r="BV337" s="764"/>
      <c r="BW337" s="764"/>
      <c r="BX337" s="764"/>
      <c r="BY337" s="764"/>
      <c r="BZ337" s="764"/>
      <c r="CA337" s="764"/>
      <c r="CB337" s="764"/>
      <c r="CC337" s="764"/>
      <c r="CD337" s="764"/>
      <c r="CE337" s="764"/>
      <c r="CF337" s="764"/>
      <c r="CG337" s="764">
        <v>1</v>
      </c>
    </row>
    <row r="338" spans="1:85" s="765" customFormat="1" ht="25">
      <c r="A338" s="756">
        <f t="shared" si="5"/>
        <v>335</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t="s">
        <v>622</v>
      </c>
      <c r="BH338" s="764" t="s">
        <v>622</v>
      </c>
      <c r="BI338" s="764"/>
      <c r="BJ338" s="764"/>
      <c r="BK338" s="764"/>
      <c r="BL338" s="764"/>
      <c r="BM338" s="764" t="s">
        <v>585</v>
      </c>
      <c r="BN338" s="764" t="s">
        <v>623</v>
      </c>
      <c r="BO338" s="764" t="s">
        <v>623</v>
      </c>
      <c r="BP338" s="764"/>
      <c r="BQ338" s="764"/>
      <c r="BR338" s="764"/>
      <c r="BS338" s="764"/>
      <c r="BT338" s="764"/>
      <c r="BU338" s="764"/>
      <c r="BV338" s="764"/>
      <c r="BW338" s="764"/>
      <c r="BX338" s="764"/>
      <c r="BY338" s="764"/>
      <c r="BZ338" s="764"/>
      <c r="CA338" s="764"/>
      <c r="CB338" s="764"/>
      <c r="CC338" s="764"/>
      <c r="CD338" s="764"/>
      <c r="CE338" s="764"/>
      <c r="CF338" s="764"/>
      <c r="CG338" s="764">
        <v>1</v>
      </c>
    </row>
    <row r="339" spans="1:85" s="765" customFormat="1" ht="25">
      <c r="A339" s="756">
        <f t="shared" si="5"/>
        <v>336</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t="s">
        <v>625</v>
      </c>
      <c r="BH339" s="764" t="s">
        <v>625</v>
      </c>
      <c r="BI339" s="764"/>
      <c r="BJ339" s="764"/>
      <c r="BK339" s="764"/>
      <c r="BL339" s="764"/>
      <c r="BM339" s="764" t="s">
        <v>585</v>
      </c>
      <c r="BN339" s="764" t="s">
        <v>624</v>
      </c>
      <c r="BO339" s="764" t="s">
        <v>624</v>
      </c>
      <c r="BP339" s="764" t="s">
        <v>499</v>
      </c>
      <c r="BQ339" s="764"/>
      <c r="BR339" s="764"/>
      <c r="BS339" s="764"/>
      <c r="BT339" s="764"/>
      <c r="BU339" s="764"/>
      <c r="BV339" s="764"/>
      <c r="BW339" s="764"/>
      <c r="BX339" s="764"/>
      <c r="BY339" s="764"/>
      <c r="BZ339" s="764"/>
      <c r="CA339" s="764"/>
      <c r="CB339" s="764"/>
      <c r="CC339" s="764"/>
      <c r="CD339" s="764"/>
      <c r="CE339" s="764"/>
      <c r="CF339" s="764"/>
      <c r="CG339" s="764">
        <v>1</v>
      </c>
    </row>
    <row r="340" spans="1:85" s="765" customFormat="1" ht="25">
      <c r="A340" s="756">
        <f t="shared" si="5"/>
        <v>337</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t="s">
        <v>627</v>
      </c>
      <c r="BH340" s="764" t="s">
        <v>627</v>
      </c>
      <c r="BI340" s="764"/>
      <c r="BJ340" s="764"/>
      <c r="BK340" s="764"/>
      <c r="BL340" s="764"/>
      <c r="BM340" s="764" t="s">
        <v>585</v>
      </c>
      <c r="BN340" s="764" t="s">
        <v>628</v>
      </c>
      <c r="BO340" s="764" t="s">
        <v>628</v>
      </c>
      <c r="BP340" s="764" t="s">
        <v>499</v>
      </c>
      <c r="BQ340" s="764"/>
      <c r="BR340" s="764"/>
      <c r="BS340" s="764"/>
      <c r="BT340" s="764"/>
      <c r="BU340" s="764"/>
      <c r="BV340" s="764"/>
      <c r="BW340" s="764"/>
      <c r="BX340" s="764"/>
      <c r="BY340" s="764"/>
      <c r="BZ340" s="764"/>
      <c r="CA340" s="764"/>
      <c r="CB340" s="764"/>
      <c r="CC340" s="764"/>
      <c r="CD340" s="764"/>
      <c r="CE340" s="764"/>
      <c r="CF340" s="764"/>
      <c r="CG340" s="764">
        <v>1</v>
      </c>
    </row>
    <row r="341" spans="1:85" s="765" customFormat="1" ht="25">
      <c r="A341" s="756">
        <f t="shared" si="5"/>
        <v>338</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t="s">
        <v>630</v>
      </c>
      <c r="BH341" s="764" t="s">
        <v>630</v>
      </c>
      <c r="BI341" s="764"/>
      <c r="BJ341" s="764"/>
      <c r="BK341" s="764"/>
      <c r="BL341" s="764"/>
      <c r="BM341" s="764" t="s">
        <v>585</v>
      </c>
      <c r="BN341" s="764" t="s">
        <v>631</v>
      </c>
      <c r="BO341" s="764" t="s">
        <v>631</v>
      </c>
      <c r="BP341" s="764" t="s">
        <v>499</v>
      </c>
      <c r="BQ341" s="764"/>
      <c r="BR341" s="764"/>
      <c r="BS341" s="764"/>
      <c r="BT341" s="764"/>
      <c r="BU341" s="764"/>
      <c r="BV341" s="764"/>
      <c r="BW341" s="764"/>
      <c r="BX341" s="764"/>
      <c r="BY341" s="764"/>
      <c r="BZ341" s="764"/>
      <c r="CA341" s="764"/>
      <c r="CB341" s="764"/>
      <c r="CC341" s="764"/>
      <c r="CD341" s="764"/>
      <c r="CE341" s="764"/>
      <c r="CF341" s="764"/>
      <c r="CG341" s="764">
        <v>1</v>
      </c>
    </row>
    <row r="342" spans="1:85" s="765" customFormat="1" ht="25">
      <c r="A342" s="756">
        <f t="shared" si="5"/>
        <v>339</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t="s">
        <v>633</v>
      </c>
      <c r="BH342" s="764" t="s">
        <v>633</v>
      </c>
      <c r="BI342" s="764"/>
      <c r="BJ342" s="764"/>
      <c r="BK342" s="764"/>
      <c r="BL342" s="764"/>
      <c r="BM342" s="764" t="s">
        <v>585</v>
      </c>
      <c r="BN342" s="764" t="s">
        <v>634</v>
      </c>
      <c r="BO342" s="764"/>
      <c r="BP342" s="764"/>
      <c r="BQ342" s="764"/>
      <c r="BR342" s="764"/>
      <c r="BS342" s="764"/>
      <c r="BT342" s="764"/>
      <c r="BU342" s="764"/>
      <c r="BV342" s="764"/>
      <c r="BW342" s="764"/>
      <c r="BX342" s="764"/>
      <c r="BY342" s="764"/>
      <c r="BZ342" s="764"/>
      <c r="CA342" s="764"/>
      <c r="CB342" s="764"/>
      <c r="CC342" s="764"/>
      <c r="CD342" s="764"/>
      <c r="CE342" s="764"/>
      <c r="CF342" s="764"/>
      <c r="CG342" s="764">
        <v>1</v>
      </c>
    </row>
    <row r="343" spans="1:85" s="765" customFormat="1" ht="25">
      <c r="A343" s="756">
        <f t="shared" si="5"/>
        <v>340</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t="s">
        <v>636</v>
      </c>
      <c r="BH343" s="764" t="s">
        <v>636</v>
      </c>
      <c r="BI343" s="764"/>
      <c r="BJ343" s="764"/>
      <c r="BK343" s="764"/>
      <c r="BL343" s="764"/>
      <c r="BM343" s="764" t="s">
        <v>585</v>
      </c>
      <c r="BN343" s="764" t="s">
        <v>635</v>
      </c>
      <c r="BO343" s="764"/>
      <c r="BP343" s="764"/>
      <c r="BQ343" s="764"/>
      <c r="BR343" s="764"/>
      <c r="BS343" s="764"/>
      <c r="BT343" s="764"/>
      <c r="BU343" s="764"/>
      <c r="BV343" s="764"/>
      <c r="BW343" s="764"/>
      <c r="BX343" s="764"/>
      <c r="BY343" s="764"/>
      <c r="BZ343" s="764"/>
      <c r="CA343" s="764"/>
      <c r="CB343" s="764"/>
      <c r="CC343" s="764"/>
      <c r="CD343" s="764"/>
      <c r="CE343" s="764"/>
      <c r="CF343" s="764"/>
      <c r="CG343" s="764">
        <v>1</v>
      </c>
    </row>
    <row r="344" spans="1:85" s="765" customFormat="1" ht="25">
      <c r="A344" s="756">
        <f t="shared" si="5"/>
        <v>341</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t="s">
        <v>638</v>
      </c>
      <c r="BH344" s="764" t="s">
        <v>638</v>
      </c>
      <c r="BI344" s="764"/>
      <c r="BJ344" s="764"/>
      <c r="BK344" s="764"/>
      <c r="BL344" s="764"/>
      <c r="BM344" s="764" t="s">
        <v>585</v>
      </c>
      <c r="BN344" s="764" t="s">
        <v>639</v>
      </c>
      <c r="BO344" s="764" t="s">
        <v>639</v>
      </c>
      <c r="BP344" s="764" t="s">
        <v>499</v>
      </c>
      <c r="BQ344" s="764"/>
      <c r="BR344" s="764"/>
      <c r="BS344" s="764"/>
      <c r="BT344" s="764"/>
      <c r="BU344" s="764"/>
      <c r="BV344" s="764"/>
      <c r="BW344" s="764"/>
      <c r="BX344" s="764"/>
      <c r="BY344" s="764"/>
      <c r="BZ344" s="764"/>
      <c r="CA344" s="764"/>
      <c r="CB344" s="764"/>
      <c r="CC344" s="764"/>
      <c r="CD344" s="764"/>
      <c r="CE344" s="764"/>
      <c r="CF344" s="764"/>
      <c r="CG344" s="764">
        <v>1</v>
      </c>
    </row>
    <row r="345" spans="1:85" s="765" customFormat="1" ht="25">
      <c r="A345" s="756">
        <f t="shared" si="5"/>
        <v>342</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t="s">
        <v>641</v>
      </c>
      <c r="BH345" s="764" t="s">
        <v>641</v>
      </c>
      <c r="BI345" s="764"/>
      <c r="BJ345" s="764"/>
      <c r="BK345" s="764"/>
      <c r="BL345" s="764"/>
      <c r="BM345" s="764" t="s">
        <v>585</v>
      </c>
      <c r="BN345" s="764" t="s">
        <v>642</v>
      </c>
      <c r="BO345" s="764" t="s">
        <v>642</v>
      </c>
      <c r="BP345" s="764" t="s">
        <v>499</v>
      </c>
      <c r="BQ345" s="764"/>
      <c r="BR345" s="764"/>
      <c r="BS345" s="764"/>
      <c r="BT345" s="764"/>
      <c r="BU345" s="764"/>
      <c r="BV345" s="764"/>
      <c r="BW345" s="764"/>
      <c r="BX345" s="764"/>
      <c r="BY345" s="764"/>
      <c r="BZ345" s="764"/>
      <c r="CA345" s="764"/>
      <c r="CB345" s="764"/>
      <c r="CC345" s="764"/>
      <c r="CD345" s="764"/>
      <c r="CE345" s="764"/>
      <c r="CF345" s="764"/>
      <c r="CG345" s="764">
        <v>1</v>
      </c>
    </row>
    <row r="346" spans="1:85" s="765" customFormat="1" ht="25">
      <c r="A346" s="756">
        <f t="shared" si="5"/>
        <v>343</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t="s">
        <v>644</v>
      </c>
      <c r="BH346" s="764" t="s">
        <v>644</v>
      </c>
      <c r="BI346" s="764"/>
      <c r="BJ346" s="764"/>
      <c r="BK346" s="764"/>
      <c r="BL346" s="764"/>
      <c r="BM346" s="764" t="s">
        <v>585</v>
      </c>
      <c r="BN346" s="764" t="s">
        <v>645</v>
      </c>
      <c r="BO346" s="764" t="s">
        <v>646</v>
      </c>
      <c r="BP346" s="764" t="s">
        <v>499</v>
      </c>
      <c r="BQ346" s="764"/>
      <c r="BR346" s="764"/>
      <c r="BS346" s="764"/>
      <c r="BT346" s="764"/>
      <c r="BU346" s="764"/>
      <c r="BV346" s="764"/>
      <c r="BW346" s="764"/>
      <c r="BX346" s="764"/>
      <c r="BY346" s="764"/>
      <c r="BZ346" s="764"/>
      <c r="CA346" s="764"/>
      <c r="CB346" s="764"/>
      <c r="CC346" s="764"/>
      <c r="CD346" s="764"/>
      <c r="CE346" s="764"/>
      <c r="CF346" s="764"/>
      <c r="CG346" s="764">
        <v>1</v>
      </c>
    </row>
    <row r="347" spans="1:85" s="765" customFormat="1" ht="25">
      <c r="A347" s="756">
        <f t="shared" si="5"/>
        <v>344</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t="s">
        <v>648</v>
      </c>
      <c r="BH347" s="764" t="s">
        <v>648</v>
      </c>
      <c r="BI347" s="764"/>
      <c r="BJ347" s="764"/>
      <c r="BK347" s="764"/>
      <c r="BL347" s="764"/>
      <c r="BM347" s="764" t="s">
        <v>585</v>
      </c>
      <c r="BN347" s="764" t="s">
        <v>649</v>
      </c>
      <c r="BO347" s="764" t="s">
        <v>649</v>
      </c>
      <c r="BP347" s="764" t="s">
        <v>499</v>
      </c>
      <c r="BQ347" s="764"/>
      <c r="BR347" s="764"/>
      <c r="BS347" s="764"/>
      <c r="BT347" s="764"/>
      <c r="BU347" s="764"/>
      <c r="BV347" s="764"/>
      <c r="BW347" s="764"/>
      <c r="BX347" s="764"/>
      <c r="BY347" s="764"/>
      <c r="BZ347" s="764"/>
      <c r="CA347" s="764"/>
      <c r="CB347" s="764"/>
      <c r="CC347" s="764"/>
      <c r="CD347" s="764"/>
      <c r="CE347" s="764"/>
      <c r="CF347" s="764"/>
      <c r="CG347" s="764">
        <v>1</v>
      </c>
    </row>
    <row r="348" spans="1:85" s="765" customFormat="1" ht="25">
      <c r="A348" s="756">
        <f t="shared" si="5"/>
        <v>345</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t="s">
        <v>651</v>
      </c>
      <c r="BH348" s="764" t="s">
        <v>651</v>
      </c>
      <c r="BI348" s="764"/>
      <c r="BJ348" s="764"/>
      <c r="BK348" s="764"/>
      <c r="BL348" s="764"/>
      <c r="BM348" s="764" t="s">
        <v>585</v>
      </c>
      <c r="BN348" s="764" t="s">
        <v>652</v>
      </c>
      <c r="BO348" s="764" t="s">
        <v>653</v>
      </c>
      <c r="BP348" s="764" t="s">
        <v>499</v>
      </c>
      <c r="BQ348" s="764"/>
      <c r="BR348" s="764"/>
      <c r="BS348" s="764"/>
      <c r="BT348" s="764"/>
      <c r="BU348" s="764"/>
      <c r="BV348" s="764"/>
      <c r="BW348" s="764"/>
      <c r="BX348" s="764"/>
      <c r="BY348" s="764"/>
      <c r="BZ348" s="764"/>
      <c r="CA348" s="764"/>
      <c r="CB348" s="764"/>
      <c r="CC348" s="764"/>
      <c r="CD348" s="764"/>
      <c r="CE348" s="764"/>
      <c r="CF348" s="764"/>
      <c r="CG348" s="764">
        <v>1</v>
      </c>
    </row>
    <row r="349" spans="1:85" s="765" customFormat="1" ht="25">
      <c r="A349" s="756">
        <f t="shared" si="5"/>
        <v>346</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t="s">
        <v>655</v>
      </c>
      <c r="BH349" s="764" t="s">
        <v>655</v>
      </c>
      <c r="BI349" s="764"/>
      <c r="BJ349" s="764"/>
      <c r="BK349" s="764"/>
      <c r="BL349" s="764"/>
      <c r="BM349" s="764" t="s">
        <v>585</v>
      </c>
      <c r="BN349" s="764" t="s">
        <v>654</v>
      </c>
      <c r="BO349" s="764" t="s">
        <v>654</v>
      </c>
      <c r="BP349" s="764" t="s">
        <v>499</v>
      </c>
      <c r="BQ349" s="764"/>
      <c r="BR349" s="764"/>
      <c r="BS349" s="764"/>
      <c r="BT349" s="764"/>
      <c r="BU349" s="764"/>
      <c r="BV349" s="764"/>
      <c r="BW349" s="764"/>
      <c r="BX349" s="764"/>
      <c r="BY349" s="764"/>
      <c r="BZ349" s="764"/>
      <c r="CA349" s="764"/>
      <c r="CB349" s="764"/>
      <c r="CC349" s="764"/>
      <c r="CD349" s="764"/>
      <c r="CE349" s="764"/>
      <c r="CF349" s="764"/>
      <c r="CG349" s="764">
        <v>1</v>
      </c>
    </row>
    <row r="350" spans="1:85" s="765" customFormat="1" ht="25">
      <c r="A350" s="756">
        <f t="shared" si="5"/>
        <v>347</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t="s">
        <v>657</v>
      </c>
      <c r="BH350" s="764" t="s">
        <v>657</v>
      </c>
      <c r="BI350" s="764"/>
      <c r="BJ350" s="764"/>
      <c r="BK350" s="764"/>
      <c r="BL350" s="764"/>
      <c r="BM350" s="764" t="s">
        <v>585</v>
      </c>
      <c r="BN350" s="764" t="s">
        <v>658</v>
      </c>
      <c r="BO350" s="764" t="s">
        <v>658</v>
      </c>
      <c r="BP350" s="764" t="s">
        <v>499</v>
      </c>
      <c r="BQ350" s="764"/>
      <c r="BR350" s="764"/>
      <c r="BS350" s="764"/>
      <c r="BT350" s="764"/>
      <c r="BU350" s="764"/>
      <c r="BV350" s="764"/>
      <c r="BW350" s="764"/>
      <c r="BX350" s="764"/>
      <c r="BY350" s="764"/>
      <c r="BZ350" s="764"/>
      <c r="CA350" s="764"/>
      <c r="CB350" s="764"/>
      <c r="CC350" s="764"/>
      <c r="CD350" s="764"/>
      <c r="CE350" s="764"/>
      <c r="CF350" s="764"/>
      <c r="CG350" s="764">
        <v>1</v>
      </c>
    </row>
    <row r="351" spans="1:85" s="765" customFormat="1" ht="25">
      <c r="A351" s="756">
        <f t="shared" si="5"/>
        <v>348</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t="s">
        <v>660</v>
      </c>
      <c r="BH351" s="764" t="s">
        <v>660</v>
      </c>
      <c r="BI351" s="764"/>
      <c r="BJ351" s="764"/>
      <c r="BK351" s="764"/>
      <c r="BL351" s="764"/>
      <c r="BM351" s="764" t="s">
        <v>661</v>
      </c>
      <c r="BN351" s="764" t="s">
        <v>662</v>
      </c>
      <c r="BO351" s="764" t="s">
        <v>662</v>
      </c>
      <c r="BP351" s="764" t="s">
        <v>499</v>
      </c>
      <c r="BQ351" s="764"/>
      <c r="BR351" s="764"/>
      <c r="BS351" s="764"/>
      <c r="BT351" s="764"/>
      <c r="BU351" s="764"/>
      <c r="BV351" s="764"/>
      <c r="BW351" s="764"/>
      <c r="BX351" s="764"/>
      <c r="BY351" s="764"/>
      <c r="BZ351" s="764"/>
      <c r="CA351" s="764"/>
      <c r="CB351" s="764"/>
      <c r="CC351" s="764"/>
      <c r="CD351" s="764"/>
      <c r="CE351" s="764"/>
      <c r="CF351" s="764"/>
      <c r="CG351" s="764">
        <v>1</v>
      </c>
    </row>
    <row r="352" spans="1:85" s="765" customFormat="1" ht="25">
      <c r="A352" s="756">
        <f t="shared" si="5"/>
        <v>349</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t="s">
        <v>664</v>
      </c>
      <c r="BH352" s="764" t="s">
        <v>664</v>
      </c>
      <c r="BI352" s="764"/>
      <c r="BJ352" s="764"/>
      <c r="BK352" s="764"/>
      <c r="BL352" s="764"/>
      <c r="BM352" s="764" t="s">
        <v>661</v>
      </c>
      <c r="BN352" s="764" t="s">
        <v>665</v>
      </c>
      <c r="BO352" s="764" t="s">
        <v>665</v>
      </c>
      <c r="BP352" s="764" t="s">
        <v>499</v>
      </c>
      <c r="BQ352" s="764"/>
      <c r="BR352" s="764"/>
      <c r="BS352" s="764"/>
      <c r="BT352" s="764"/>
      <c r="BU352" s="764"/>
      <c r="BV352" s="764"/>
      <c r="BW352" s="764"/>
      <c r="BX352" s="764"/>
      <c r="BY352" s="764"/>
      <c r="BZ352" s="764"/>
      <c r="CA352" s="764"/>
      <c r="CB352" s="764"/>
      <c r="CC352" s="764"/>
      <c r="CD352" s="764"/>
      <c r="CE352" s="764"/>
      <c r="CF352" s="764"/>
      <c r="CG352" s="764">
        <v>1</v>
      </c>
    </row>
    <row r="353" spans="1:85" s="765" customFormat="1" ht="187.5">
      <c r="A353" s="756">
        <f t="shared" si="5"/>
        <v>350</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t="s">
        <v>667</v>
      </c>
      <c r="AR353" s="764" t="s">
        <v>667</v>
      </c>
      <c r="AS353" s="764"/>
      <c r="AT353" s="764"/>
      <c r="AU353" s="764"/>
      <c r="AV353" s="764" t="s">
        <v>668</v>
      </c>
      <c r="AW353" s="764" t="s">
        <v>369</v>
      </c>
      <c r="AX353" s="764" t="s">
        <v>570</v>
      </c>
      <c r="AY353" s="764">
        <v>1</v>
      </c>
      <c r="AZ353" s="764">
        <v>4098</v>
      </c>
      <c r="BA353" s="764" t="s">
        <v>386</v>
      </c>
      <c r="BB353" s="764"/>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v>1</v>
      </c>
    </row>
    <row r="354" spans="1:85" s="765" customFormat="1" ht="37.5">
      <c r="A354" s="756">
        <f t="shared" si="5"/>
        <v>351</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t="s">
        <v>669</v>
      </c>
      <c r="BH354" s="764" t="s">
        <v>669</v>
      </c>
      <c r="BI354" s="764"/>
      <c r="BJ354" s="764"/>
      <c r="BK354" s="764"/>
      <c r="BL354" s="764"/>
      <c r="BM354" s="764" t="s">
        <v>325</v>
      </c>
      <c r="BN354" s="764" t="s">
        <v>670</v>
      </c>
      <c r="BO354" s="764" t="s">
        <v>671</v>
      </c>
      <c r="BP354" s="764"/>
      <c r="BQ354" s="764"/>
      <c r="BR354" s="764"/>
      <c r="BS354" s="764"/>
      <c r="BT354" s="764"/>
      <c r="BU354" s="764"/>
      <c r="BV354" s="764"/>
      <c r="BW354" s="764"/>
      <c r="BX354" s="764"/>
      <c r="BY354" s="764"/>
      <c r="BZ354" s="764"/>
      <c r="CA354" s="764"/>
      <c r="CB354" s="764"/>
      <c r="CC354" s="764"/>
      <c r="CD354" s="764"/>
      <c r="CE354" s="764"/>
      <c r="CF354" s="764"/>
      <c r="CG354" s="764"/>
    </row>
    <row r="355" spans="1:85" s="765" customFormat="1">
      <c r="A355" s="756">
        <f t="shared" si="5"/>
        <v>352</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row>
    <row r="356" spans="1:85" s="765" customFormat="1" ht="25">
      <c r="A356" s="756">
        <f t="shared" si="5"/>
        <v>353</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t="s">
        <v>591</v>
      </c>
      <c r="BK356" s="764"/>
      <c r="BL356" s="764"/>
      <c r="BM356" s="764" t="s">
        <v>585</v>
      </c>
      <c r="BN356" s="764" t="s">
        <v>592</v>
      </c>
      <c r="BO356" s="764" t="s">
        <v>592</v>
      </c>
      <c r="BP356" s="764"/>
      <c r="BQ356" s="764"/>
      <c r="BR356" s="764"/>
      <c r="BS356" s="764"/>
      <c r="BT356" s="764"/>
      <c r="BU356" s="764"/>
      <c r="BV356" s="764"/>
      <c r="BW356" s="764"/>
      <c r="BX356" s="764"/>
      <c r="BY356" s="764"/>
      <c r="BZ356" s="764"/>
      <c r="CA356" s="764"/>
      <c r="CB356" s="764"/>
      <c r="CC356" s="764"/>
      <c r="CD356" s="764"/>
      <c r="CE356" s="764"/>
      <c r="CF356" s="764"/>
      <c r="CG356" s="764" t="e">
        <v>#REF!</v>
      </c>
    </row>
    <row r="357" spans="1:85" s="765" customFormat="1" ht="25">
      <c r="A357" s="756">
        <f t="shared" si="5"/>
        <v>354</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v>0</v>
      </c>
    </row>
    <row r="358" spans="1:85" s="765" customFormat="1" ht="37.5">
      <c r="A358" s="756">
        <f t="shared" si="5"/>
        <v>355</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v>0</v>
      </c>
    </row>
    <row r="359" spans="1:85" s="765" customFormat="1" ht="50">
      <c r="A359" s="756">
        <f t="shared" si="5"/>
        <v>356</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v>0</v>
      </c>
    </row>
    <row r="360" spans="1:85" s="765" customFormat="1" ht="50">
      <c r="A360" s="756">
        <f t="shared" si="5"/>
        <v>357</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v>0</v>
      </c>
    </row>
    <row r="361" spans="1:85" s="765" customFormat="1" ht="25">
      <c r="A361" s="756">
        <f t="shared" si="5"/>
        <v>358</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v>0</v>
      </c>
    </row>
    <row r="362" spans="1:85" s="765" customFormat="1" ht="37.5">
      <c r="A362" s="756">
        <f t="shared" si="5"/>
        <v>359</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v>0</v>
      </c>
    </row>
    <row r="363" spans="1:85" s="765" customFormat="1" ht="37.5">
      <c r="A363" s="756">
        <f t="shared" si="5"/>
        <v>360</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v>0</v>
      </c>
    </row>
    <row r="364" spans="1:85" s="765" customFormat="1" ht="37.5">
      <c r="A364" s="756">
        <f t="shared" si="5"/>
        <v>361</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v>0</v>
      </c>
    </row>
    <row r="365" spans="1:85" s="765" customFormat="1" ht="25">
      <c r="A365" s="756">
        <f t="shared" si="5"/>
        <v>362</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v>0</v>
      </c>
    </row>
    <row r="366" spans="1:85" s="765" customFormat="1" ht="37.5">
      <c r="A366" s="756">
        <f t="shared" si="5"/>
        <v>363</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v>0</v>
      </c>
    </row>
    <row r="367" spans="1:85" s="765" customFormat="1" ht="50">
      <c r="A367" s="756">
        <f t="shared" si="5"/>
        <v>364</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v>0</v>
      </c>
    </row>
    <row r="368" spans="1:85" s="765" customFormat="1" ht="37.5">
      <c r="A368" s="756">
        <f t="shared" si="5"/>
        <v>365</v>
      </c>
      <c r="B368" s="764">
        <v>5</v>
      </c>
      <c r="C368" s="764" t="s">
        <v>2381</v>
      </c>
      <c r="D368" s="764">
        <v>56</v>
      </c>
      <c r="E368" s="764" t="s">
        <v>2261</v>
      </c>
      <c r="F368" s="764"/>
      <c r="G368" s="764"/>
      <c r="H368" s="764"/>
      <c r="I368" s="764" t="s">
        <v>2697</v>
      </c>
      <c r="J368" s="764" t="s">
        <v>2282</v>
      </c>
      <c r="K368" s="764" t="s">
        <v>2327</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v>0</v>
      </c>
    </row>
    <row r="369" spans="1:85" s="765" customFormat="1" ht="37.5">
      <c r="A369" s="756">
        <f t="shared" si="5"/>
        <v>366</v>
      </c>
      <c r="B369" s="764">
        <v>5</v>
      </c>
      <c r="C369" s="764" t="s">
        <v>2381</v>
      </c>
      <c r="D369" s="764">
        <v>52</v>
      </c>
      <c r="E369" s="764" t="s">
        <v>2261</v>
      </c>
      <c r="F369" s="764"/>
      <c r="G369" s="764"/>
      <c r="H369" s="764"/>
      <c r="I369" s="764" t="s">
        <v>2693</v>
      </c>
      <c r="J369" s="764" t="s">
        <v>2278</v>
      </c>
      <c r="K369" s="764" t="s">
        <v>2321</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v>0</v>
      </c>
    </row>
    <row r="370" spans="1:85" s="765" customFormat="1" ht="37.5">
      <c r="A370" s="756">
        <f t="shared" si="5"/>
        <v>367</v>
      </c>
      <c r="B370" s="764">
        <v>5</v>
      </c>
      <c r="C370" s="764" t="s">
        <v>2381</v>
      </c>
      <c r="D370" s="764">
        <v>53</v>
      </c>
      <c r="E370" s="764" t="s">
        <v>2261</v>
      </c>
      <c r="F370" s="764"/>
      <c r="G370" s="764"/>
      <c r="H370" s="764"/>
      <c r="I370" s="764" t="s">
        <v>2694</v>
      </c>
      <c r="J370" s="764" t="s">
        <v>2279</v>
      </c>
      <c r="K370" s="764" t="s">
        <v>2322</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v>0</v>
      </c>
    </row>
    <row r="371" spans="1:85" s="765" customFormat="1" ht="37.5">
      <c r="A371" s="756">
        <f t="shared" si="5"/>
        <v>368</v>
      </c>
      <c r="B371" s="764">
        <v>5</v>
      </c>
      <c r="C371" s="764" t="s">
        <v>2381</v>
      </c>
      <c r="D371" s="764">
        <v>54</v>
      </c>
      <c r="E371" s="764" t="s">
        <v>2261</v>
      </c>
      <c r="F371" s="764"/>
      <c r="G371" s="764"/>
      <c r="H371" s="764"/>
      <c r="I371" s="764" t="s">
        <v>2695</v>
      </c>
      <c r="J371" s="764" t="s">
        <v>2280</v>
      </c>
      <c r="K371" s="764" t="s">
        <v>2323</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v>0</v>
      </c>
    </row>
    <row r="372" spans="1:85" s="765" customFormat="1" ht="37.5">
      <c r="A372" s="756">
        <f t="shared" si="5"/>
        <v>369</v>
      </c>
      <c r="B372" s="764">
        <v>5</v>
      </c>
      <c r="C372" s="764" t="s">
        <v>2381</v>
      </c>
      <c r="D372" s="764">
        <v>59</v>
      </c>
      <c r="E372" s="764" t="s">
        <v>2261</v>
      </c>
      <c r="F372" s="764"/>
      <c r="G372" s="764"/>
      <c r="H372" s="764"/>
      <c r="I372" s="764" t="s">
        <v>2700</v>
      </c>
      <c r="J372" s="764" t="s">
        <v>2324</v>
      </c>
      <c r="K372" s="764" t="s">
        <v>2325</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v>0</v>
      </c>
    </row>
    <row r="373" spans="1:85" s="765" customFormat="1" ht="37.5">
      <c r="A373" s="756">
        <f t="shared" si="5"/>
        <v>370</v>
      </c>
      <c r="B373" s="764">
        <v>5</v>
      </c>
      <c r="C373" s="764" t="s">
        <v>2381</v>
      </c>
      <c r="D373" s="764">
        <v>55</v>
      </c>
      <c r="E373" s="764" t="s">
        <v>2261</v>
      </c>
      <c r="F373" s="764"/>
      <c r="G373" s="764"/>
      <c r="H373" s="764"/>
      <c r="I373" s="764" t="s">
        <v>2696</v>
      </c>
      <c r="J373" s="764" t="s">
        <v>2281</v>
      </c>
      <c r="K373" s="764" t="s">
        <v>2326</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v>0</v>
      </c>
    </row>
    <row r="374" spans="1:85" s="765" customFormat="1" ht="25">
      <c r="A374" s="756">
        <f t="shared" si="5"/>
        <v>371</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v>0</v>
      </c>
    </row>
    <row r="375" spans="1:85" s="765" customFormat="1" ht="25">
      <c r="A375" s="756">
        <f t="shared" si="5"/>
        <v>372</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v>0</v>
      </c>
    </row>
    <row r="376" spans="1:85" s="765" customFormat="1" ht="25">
      <c r="A376" s="756">
        <f t="shared" si="5"/>
        <v>373</v>
      </c>
      <c r="B376" s="764">
        <v>5</v>
      </c>
      <c r="C376" s="764" t="s">
        <v>2381</v>
      </c>
      <c r="D376" s="764">
        <v>49</v>
      </c>
      <c r="E376" s="764" t="s">
        <v>2261</v>
      </c>
      <c r="F376" s="764"/>
      <c r="G376" s="764"/>
      <c r="H376" s="764"/>
      <c r="I376" s="764" t="s">
        <v>2690</v>
      </c>
      <c r="J376" s="764" t="s">
        <v>2317</v>
      </c>
      <c r="K376" s="764" t="s">
        <v>2318</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v>0</v>
      </c>
    </row>
    <row r="377" spans="1:85" s="765" customFormat="1" ht="25">
      <c r="A377" s="756">
        <f t="shared" si="5"/>
        <v>374</v>
      </c>
      <c r="B377" s="764">
        <v>5</v>
      </c>
      <c r="C377" s="764" t="s">
        <v>2381</v>
      </c>
      <c r="D377" s="764">
        <v>48</v>
      </c>
      <c r="E377" s="764" t="s">
        <v>2261</v>
      </c>
      <c r="F377" s="764"/>
      <c r="G377" s="764"/>
      <c r="H377" s="764"/>
      <c r="I377" s="764" t="s">
        <v>2689</v>
      </c>
      <c r="J377" s="764" t="s">
        <v>2315</v>
      </c>
      <c r="K377" s="764" t="s">
        <v>2316</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v>0</v>
      </c>
    </row>
    <row r="378" spans="1:85" s="765" customFormat="1" ht="25">
      <c r="A378" s="756">
        <f t="shared" si="5"/>
        <v>375</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v>0</v>
      </c>
    </row>
    <row r="379" spans="1:85" s="765" customFormat="1" ht="37.5">
      <c r="A379" s="756">
        <f t="shared" si="5"/>
        <v>376</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v>0</v>
      </c>
    </row>
    <row r="380" spans="1:85" s="765" customFormat="1" ht="37.5">
      <c r="A380" s="756">
        <f t="shared" si="5"/>
        <v>377</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v>0</v>
      </c>
    </row>
    <row r="381" spans="1:85" s="765" customFormat="1" ht="25">
      <c r="A381" s="756">
        <f t="shared" si="5"/>
        <v>378</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v>0</v>
      </c>
    </row>
    <row r="382" spans="1:85" s="765" customFormat="1" ht="37.5">
      <c r="A382" s="756">
        <f t="shared" si="5"/>
        <v>379</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v>0</v>
      </c>
    </row>
    <row r="383" spans="1:85" s="765" customFormat="1" ht="37.5">
      <c r="A383" s="756">
        <f t="shared" si="5"/>
        <v>380</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v>0</v>
      </c>
    </row>
    <row r="384" spans="1:85" s="765" customFormat="1" ht="37.5">
      <c r="A384" s="756">
        <f t="shared" si="5"/>
        <v>381</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v>0</v>
      </c>
    </row>
    <row r="385" spans="1:85" s="765" customFormat="1" ht="37.5">
      <c r="A385" s="756">
        <f t="shared" si="5"/>
        <v>382</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v>0</v>
      </c>
    </row>
    <row r="386" spans="1:85" s="765" customFormat="1" ht="37.5">
      <c r="A386" s="756">
        <f t="shared" si="5"/>
        <v>383</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v>0</v>
      </c>
    </row>
    <row r="387" spans="1:85" s="765" customFormat="1" ht="37.5">
      <c r="A387" s="756">
        <f t="shared" si="5"/>
        <v>384</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v>0</v>
      </c>
    </row>
    <row r="388" spans="1:85" s="765" customFormat="1" ht="37.5">
      <c r="A388" s="756">
        <f t="shared" si="5"/>
        <v>385</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v>0</v>
      </c>
    </row>
    <row r="389" spans="1:85" s="765" customFormat="1" ht="25">
      <c r="A389" s="756">
        <f t="shared" si="5"/>
        <v>386</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v>0</v>
      </c>
    </row>
    <row r="390" spans="1:85" s="765" customFormat="1" ht="37.5">
      <c r="A390" s="756">
        <f t="shared" si="5"/>
        <v>387</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v>0</v>
      </c>
    </row>
    <row r="391" spans="1:85" s="765" customFormat="1" ht="37.5">
      <c r="A391" s="756">
        <f t="shared" si="5"/>
        <v>388</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t="s">
        <v>814</v>
      </c>
      <c r="AR391" s="764" t="s">
        <v>814</v>
      </c>
      <c r="AS391" s="764"/>
      <c r="AT391" s="764"/>
      <c r="AU391" s="764"/>
      <c r="AV391" s="764" t="s">
        <v>816</v>
      </c>
      <c r="AW391" s="764" t="s">
        <v>307</v>
      </c>
      <c r="AX391" s="764" t="s">
        <v>817</v>
      </c>
      <c r="AY391" s="764">
        <v>0</v>
      </c>
      <c r="AZ391" s="764" t="s">
        <v>159</v>
      </c>
      <c r="BA391" s="764" t="s">
        <v>78</v>
      </c>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v>2</v>
      </c>
    </row>
    <row r="392" spans="1:85" s="765" customFormat="1" ht="50">
      <c r="A392" s="756">
        <f t="shared" si="5"/>
        <v>389</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t="s">
        <v>832</v>
      </c>
      <c r="AR392" s="764" t="s">
        <v>832</v>
      </c>
      <c r="AS392" s="764"/>
      <c r="AT392" s="764"/>
      <c r="AU392" s="764"/>
      <c r="AV392" s="764" t="s">
        <v>833</v>
      </c>
      <c r="AW392" s="764" t="s">
        <v>78</v>
      </c>
      <c r="AX392" s="764" t="s">
        <v>830</v>
      </c>
      <c r="AY392" s="764">
        <v>0</v>
      </c>
      <c r="AZ392" s="764" t="s">
        <v>159</v>
      </c>
      <c r="BA392" s="764" t="s">
        <v>78</v>
      </c>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v>1</v>
      </c>
    </row>
    <row r="393" spans="1:85" s="765" customFormat="1" ht="50">
      <c r="A393" s="756">
        <f t="shared" si="5"/>
        <v>390</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t="s">
        <v>838</v>
      </c>
      <c r="AR393" s="764" t="s">
        <v>838</v>
      </c>
      <c r="AS393" s="764"/>
      <c r="AT393" s="764"/>
      <c r="AU393" s="764"/>
      <c r="AV393" s="764" t="s">
        <v>839</v>
      </c>
      <c r="AW393" s="764" t="s">
        <v>307</v>
      </c>
      <c r="AX393" s="764" t="s">
        <v>830</v>
      </c>
      <c r="AY393" s="764">
        <v>0</v>
      </c>
      <c r="AZ393" s="764" t="s">
        <v>159</v>
      </c>
      <c r="BA393" s="764" t="s">
        <v>78</v>
      </c>
      <c r="BB393" s="764"/>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v>1</v>
      </c>
    </row>
    <row r="394" spans="1:85" s="765" customFormat="1" ht="62.5">
      <c r="A394" s="756">
        <f t="shared" si="5"/>
        <v>391</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t="s">
        <v>845</v>
      </c>
      <c r="AR394" s="764" t="s">
        <v>845</v>
      </c>
      <c r="AS394" s="764"/>
      <c r="AT394" s="764"/>
      <c r="AU394" s="764"/>
      <c r="AV394" s="764" t="s">
        <v>846</v>
      </c>
      <c r="AW394" s="764" t="s">
        <v>78</v>
      </c>
      <c r="AX394" s="764" t="s">
        <v>843</v>
      </c>
      <c r="AY394" s="764">
        <v>0</v>
      </c>
      <c r="AZ394" s="764">
        <v>65500</v>
      </c>
      <c r="BA394" s="764" t="s">
        <v>78</v>
      </c>
      <c r="BB394" s="764"/>
      <c r="BC394" s="764"/>
      <c r="BD394" s="764"/>
      <c r="BE394" s="764"/>
      <c r="BF394" s="764"/>
      <c r="BG394" s="764" t="s">
        <v>2082</v>
      </c>
      <c r="BH394" s="764" t="s">
        <v>2082</v>
      </c>
      <c r="BI394" s="764"/>
      <c r="BJ394" s="764"/>
      <c r="BK394" s="764"/>
      <c r="BL394" s="764"/>
      <c r="BM394" s="764"/>
      <c r="BN394" s="764"/>
      <c r="BO394" s="764" t="s">
        <v>2083</v>
      </c>
      <c r="BP394" s="764" t="s">
        <v>78</v>
      </c>
      <c r="BQ394" s="764"/>
      <c r="BR394" s="764"/>
      <c r="BS394" s="764"/>
      <c r="BT394" s="764"/>
      <c r="BU394" s="764"/>
      <c r="BV394" s="764"/>
      <c r="BW394" s="764"/>
      <c r="BX394" s="764"/>
      <c r="BY394" s="764"/>
      <c r="BZ394" s="764"/>
      <c r="CA394" s="764"/>
      <c r="CB394" s="764"/>
      <c r="CC394" s="764"/>
      <c r="CD394" s="764"/>
      <c r="CE394" s="764"/>
      <c r="CF394" s="764"/>
      <c r="CG394" s="764">
        <v>2</v>
      </c>
    </row>
    <row r="395" spans="1:85" s="765" customFormat="1">
      <c r="A395" s="756">
        <f t="shared" si="5"/>
        <v>392</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v>1</v>
      </c>
    </row>
    <row r="396" spans="1:85" s="765" customFormat="1" ht="62.5">
      <c r="A396" s="756">
        <f t="shared" si="5"/>
        <v>393</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v>6846</v>
      </c>
      <c r="AM396" s="764"/>
      <c r="AN396" s="764">
        <v>6846</v>
      </c>
      <c r="AO396" s="764"/>
      <c r="AP396" s="764" t="s">
        <v>2223</v>
      </c>
      <c r="AQ396" s="764" t="s">
        <v>713</v>
      </c>
      <c r="AR396" s="764" t="s">
        <v>1577</v>
      </c>
      <c r="AS396" s="764" t="s">
        <v>2428</v>
      </c>
      <c r="AT396" s="764"/>
      <c r="AU396" s="764"/>
      <c r="AV396" s="764" t="s">
        <v>714</v>
      </c>
      <c r="AW396" s="764" t="s">
        <v>369</v>
      </c>
      <c r="AX396" s="764" t="s">
        <v>715</v>
      </c>
      <c r="AY396" s="764">
        <v>0</v>
      </c>
      <c r="AZ396" s="764" t="s">
        <v>159</v>
      </c>
      <c r="BA396" s="764" t="s">
        <v>78</v>
      </c>
      <c r="BB396" s="764"/>
      <c r="BC396" s="764">
        <v>6864</v>
      </c>
      <c r="BD396" s="764"/>
      <c r="BE396" s="764"/>
      <c r="BF396" s="764"/>
      <c r="BG396" s="764" t="s">
        <v>716</v>
      </c>
      <c r="BH396" s="764" t="s">
        <v>716</v>
      </c>
      <c r="BI396" s="764"/>
      <c r="BJ396" s="764"/>
      <c r="BK396" s="764"/>
      <c r="BL396" s="764"/>
      <c r="BM396" s="764" t="s">
        <v>717</v>
      </c>
      <c r="BN396" s="764" t="s">
        <v>718</v>
      </c>
      <c r="BO396" s="764" t="s">
        <v>718</v>
      </c>
      <c r="BP396" s="764" t="s">
        <v>719</v>
      </c>
      <c r="BQ396" s="764"/>
      <c r="BR396" s="764">
        <v>6866</v>
      </c>
      <c r="BS396" s="764"/>
      <c r="BT396" s="764"/>
      <c r="BU396" s="764"/>
      <c r="BV396" s="764"/>
      <c r="BW396" s="764" t="s">
        <v>712</v>
      </c>
      <c r="BX396" s="764" t="s">
        <v>1570</v>
      </c>
      <c r="BY396" s="764"/>
      <c r="BZ396" s="764"/>
      <c r="CA396" s="764" t="s">
        <v>720</v>
      </c>
      <c r="CB396" s="764" t="s">
        <v>721</v>
      </c>
      <c r="CC396" s="764">
        <v>6836</v>
      </c>
      <c r="CD396" s="764"/>
      <c r="CE396" s="764"/>
      <c r="CF396" s="764"/>
      <c r="CG396" s="764">
        <v>3</v>
      </c>
    </row>
    <row r="397" spans="1:85" s="765" customFormat="1" ht="409.5">
      <c r="A397" s="756">
        <f t="shared" si="5"/>
        <v>394</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v>6846</v>
      </c>
      <c r="AM397" s="764"/>
      <c r="AN397" s="764">
        <v>6846</v>
      </c>
      <c r="AO397" s="764"/>
      <c r="AP397" s="764" t="s">
        <v>2224</v>
      </c>
      <c r="AQ397" s="764" t="s">
        <v>723</v>
      </c>
      <c r="AR397" s="764" t="s">
        <v>1578</v>
      </c>
      <c r="AS397" s="764" t="s">
        <v>2429</v>
      </c>
      <c r="AT397" s="764"/>
      <c r="AU397" s="764"/>
      <c r="AV397" s="764" t="s">
        <v>724</v>
      </c>
      <c r="AW397" s="764" t="s">
        <v>369</v>
      </c>
      <c r="AX397" s="764" t="s">
        <v>725</v>
      </c>
      <c r="AY397" s="764">
        <v>0</v>
      </c>
      <c r="AZ397" s="764" t="s">
        <v>159</v>
      </c>
      <c r="BA397" s="764" t="s">
        <v>78</v>
      </c>
      <c r="BB397" s="764"/>
      <c r="BC397" s="764">
        <v>6864</v>
      </c>
      <c r="BD397" s="764"/>
      <c r="BE397" s="764"/>
      <c r="BF397" s="764"/>
      <c r="BG397" s="764" t="s">
        <v>726</v>
      </c>
      <c r="BH397" s="764" t="s">
        <v>726</v>
      </c>
      <c r="BI397" s="764"/>
      <c r="BJ397" s="764" t="s">
        <v>753</v>
      </c>
      <c r="BK397" s="764"/>
      <c r="BL397" s="764"/>
      <c r="BM397" s="764" t="s">
        <v>717</v>
      </c>
      <c r="BN397" s="764" t="s">
        <v>727</v>
      </c>
      <c r="BO397" s="764" t="s">
        <v>727</v>
      </c>
      <c r="BP397" s="764" t="s">
        <v>728</v>
      </c>
      <c r="BQ397" s="764"/>
      <c r="BR397" s="764">
        <v>6866</v>
      </c>
      <c r="BS397" s="764"/>
      <c r="BT397" s="764"/>
      <c r="BU397" s="764"/>
      <c r="BV397" s="764" t="s">
        <v>2252</v>
      </c>
      <c r="BW397" s="764" t="s">
        <v>722</v>
      </c>
      <c r="BX397" s="764" t="s">
        <v>729</v>
      </c>
      <c r="BY397" s="764"/>
      <c r="BZ397" s="764"/>
      <c r="CA397" s="764" t="s">
        <v>730</v>
      </c>
      <c r="CB397" s="764" t="s">
        <v>731</v>
      </c>
      <c r="CC397" s="764">
        <v>6836</v>
      </c>
      <c r="CD397" s="764"/>
      <c r="CE397" s="764"/>
      <c r="CF397" s="764"/>
      <c r="CG397" s="764">
        <v>3</v>
      </c>
    </row>
    <row r="398" spans="1:85" s="765" customFormat="1" ht="25">
      <c r="A398" s="756">
        <f t="shared" si="5"/>
        <v>395</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t="s">
        <v>733</v>
      </c>
      <c r="BH398" s="764" t="s">
        <v>733</v>
      </c>
      <c r="BI398" s="764"/>
      <c r="BJ398" s="764"/>
      <c r="BK398" s="764"/>
      <c r="BL398" s="764"/>
      <c r="BM398" s="764" t="s">
        <v>717</v>
      </c>
      <c r="BN398" s="764" t="s">
        <v>734</v>
      </c>
      <c r="BO398" s="764" t="s">
        <v>735</v>
      </c>
      <c r="BP398" s="764" t="s">
        <v>719</v>
      </c>
      <c r="BQ398" s="764"/>
      <c r="BR398" s="764"/>
      <c r="BS398" s="764"/>
      <c r="BT398" s="764"/>
      <c r="BU398" s="764"/>
      <c r="BV398" s="764"/>
      <c r="BW398" s="764"/>
      <c r="BX398" s="764"/>
      <c r="BY398" s="764"/>
      <c r="BZ398" s="764"/>
      <c r="CA398" s="764"/>
      <c r="CB398" s="764"/>
      <c r="CC398" s="764"/>
      <c r="CD398" s="764"/>
      <c r="CE398" s="764"/>
      <c r="CF398" s="764"/>
      <c r="CG398" s="764">
        <v>1</v>
      </c>
    </row>
    <row r="399" spans="1:85" s="765" customFormat="1" ht="25">
      <c r="A399" s="756">
        <f t="shared" si="5"/>
        <v>396</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t="s">
        <v>737</v>
      </c>
      <c r="BH399" s="764" t="s">
        <v>737</v>
      </c>
      <c r="BI399" s="764"/>
      <c r="BJ399" s="764"/>
      <c r="BK399" s="764"/>
      <c r="BL399" s="764"/>
      <c r="BM399" s="764" t="s">
        <v>717</v>
      </c>
      <c r="BN399" s="764" t="s">
        <v>738</v>
      </c>
      <c r="BO399" s="764" t="s">
        <v>739</v>
      </c>
      <c r="BP399" s="764" t="s">
        <v>719</v>
      </c>
      <c r="BQ399" s="764"/>
      <c r="BR399" s="764"/>
      <c r="BS399" s="764"/>
      <c r="BT399" s="764"/>
      <c r="BU399" s="764"/>
      <c r="BV399" s="764"/>
      <c r="BW399" s="764"/>
      <c r="BX399" s="764"/>
      <c r="BY399" s="764"/>
      <c r="BZ399" s="764"/>
      <c r="CA399" s="764"/>
      <c r="CB399" s="764"/>
      <c r="CC399" s="764"/>
      <c r="CD399" s="764"/>
      <c r="CE399" s="764"/>
      <c r="CF399" s="764"/>
      <c r="CG399" s="764">
        <v>1</v>
      </c>
    </row>
    <row r="400" spans="1:85" s="765" customFormat="1" ht="25">
      <c r="A400" s="756">
        <f t="shared" ref="A400:A420" si="6">A399+1</f>
        <v>397</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t="s">
        <v>741</v>
      </c>
      <c r="BH400" s="764" t="s">
        <v>741</v>
      </c>
      <c r="BI400" s="764"/>
      <c r="BJ400" s="764"/>
      <c r="BK400" s="764"/>
      <c r="BL400" s="764"/>
      <c r="BM400" s="764" t="s">
        <v>717</v>
      </c>
      <c r="BN400" s="764" t="s">
        <v>742</v>
      </c>
      <c r="BO400" s="764" t="s">
        <v>743</v>
      </c>
      <c r="BP400" s="764" t="s">
        <v>719</v>
      </c>
      <c r="BQ400" s="764"/>
      <c r="BR400" s="764"/>
      <c r="BS400" s="764"/>
      <c r="BT400" s="764"/>
      <c r="BU400" s="764"/>
      <c r="BV400" s="764"/>
      <c r="BW400" s="764"/>
      <c r="BX400" s="764"/>
      <c r="BY400" s="764"/>
      <c r="BZ400" s="764"/>
      <c r="CA400" s="764"/>
      <c r="CB400" s="764"/>
      <c r="CC400" s="764"/>
      <c r="CD400" s="764"/>
      <c r="CE400" s="764"/>
      <c r="CF400" s="764"/>
      <c r="CG400" s="764">
        <v>1</v>
      </c>
    </row>
    <row r="401" spans="1:85" s="765" customFormat="1" ht="25">
      <c r="A401" s="756">
        <f t="shared" si="6"/>
        <v>398</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t="s">
        <v>745</v>
      </c>
      <c r="BH401" s="764" t="s">
        <v>745</v>
      </c>
      <c r="BI401" s="764"/>
      <c r="BJ401" s="764"/>
      <c r="BK401" s="764"/>
      <c r="BL401" s="764"/>
      <c r="BM401" s="764" t="s">
        <v>717</v>
      </c>
      <c r="BN401" s="764" t="s">
        <v>746</v>
      </c>
      <c r="BO401" s="764" t="s">
        <v>747</v>
      </c>
      <c r="BP401" s="764" t="s">
        <v>719</v>
      </c>
      <c r="BQ401" s="764"/>
      <c r="BR401" s="764"/>
      <c r="BS401" s="764"/>
      <c r="BT401" s="764"/>
      <c r="BU401" s="764"/>
      <c r="BV401" s="764"/>
      <c r="BW401" s="764"/>
      <c r="BX401" s="764"/>
      <c r="BY401" s="764"/>
      <c r="BZ401" s="764"/>
      <c r="CA401" s="764"/>
      <c r="CB401" s="764"/>
      <c r="CC401" s="764"/>
      <c r="CD401" s="764"/>
      <c r="CE401" s="764"/>
      <c r="CF401" s="764"/>
      <c r="CG401" s="764">
        <v>1</v>
      </c>
    </row>
    <row r="402" spans="1:85" s="765" customFormat="1" ht="25">
      <c r="A402" s="756">
        <f t="shared" si="6"/>
        <v>399</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t="s">
        <v>749</v>
      </c>
      <c r="BH402" s="764" t="s">
        <v>749</v>
      </c>
      <c r="BI402" s="764"/>
      <c r="BJ402" s="764"/>
      <c r="BK402" s="764"/>
      <c r="BL402" s="764"/>
      <c r="BM402" s="764" t="s">
        <v>717</v>
      </c>
      <c r="BN402" s="764" t="s">
        <v>750</v>
      </c>
      <c r="BO402" s="764" t="s">
        <v>751</v>
      </c>
      <c r="BP402" s="764" t="s">
        <v>719</v>
      </c>
      <c r="BQ402" s="764"/>
      <c r="BR402" s="764"/>
      <c r="BS402" s="764"/>
      <c r="BT402" s="764"/>
      <c r="BU402" s="764"/>
      <c r="BV402" s="764"/>
      <c r="BW402" s="764"/>
      <c r="BX402" s="764"/>
      <c r="BY402" s="764"/>
      <c r="BZ402" s="764"/>
      <c r="CA402" s="764"/>
      <c r="CB402" s="764"/>
      <c r="CC402" s="764"/>
      <c r="CD402" s="764"/>
      <c r="CE402" s="764"/>
      <c r="CF402" s="764"/>
      <c r="CG402" s="764">
        <v>1</v>
      </c>
    </row>
    <row r="403" spans="1:85" s="765" customFormat="1" ht="25">
      <c r="A403" s="756">
        <f t="shared" si="6"/>
        <v>400</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t="s">
        <v>753</v>
      </c>
      <c r="BH403" s="764" t="s">
        <v>753</v>
      </c>
      <c r="BI403" s="764"/>
      <c r="BJ403" s="764"/>
      <c r="BK403" s="764"/>
      <c r="BL403" s="764"/>
      <c r="BM403" s="764" t="s">
        <v>717</v>
      </c>
      <c r="BN403" s="764" t="s">
        <v>752</v>
      </c>
      <c r="BO403" s="764" t="s">
        <v>752</v>
      </c>
      <c r="BP403" s="764" t="s">
        <v>754</v>
      </c>
      <c r="BQ403" s="764"/>
      <c r="BR403" s="764"/>
      <c r="BS403" s="764"/>
      <c r="BT403" s="764"/>
      <c r="BU403" s="764"/>
      <c r="BV403" s="764"/>
      <c r="BW403" s="764"/>
      <c r="BX403" s="764"/>
      <c r="BY403" s="764"/>
      <c r="BZ403" s="764"/>
      <c r="CA403" s="764"/>
      <c r="CB403" s="764"/>
      <c r="CC403" s="764"/>
      <c r="CD403" s="764"/>
      <c r="CE403" s="764"/>
      <c r="CF403" s="764"/>
      <c r="CG403" s="764">
        <v>1</v>
      </c>
    </row>
    <row r="404" spans="1:85" s="765" customFormat="1" ht="25">
      <c r="A404" s="756">
        <f t="shared" si="6"/>
        <v>401</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t="s">
        <v>756</v>
      </c>
      <c r="BH404" s="764" t="s">
        <v>756</v>
      </c>
      <c r="BI404" s="764"/>
      <c r="BJ404" s="764"/>
      <c r="BK404" s="764"/>
      <c r="BL404" s="764"/>
      <c r="BM404" s="764" t="s">
        <v>717</v>
      </c>
      <c r="BN404" s="764" t="s">
        <v>755</v>
      </c>
      <c r="BO404" s="764" t="s">
        <v>757</v>
      </c>
      <c r="BP404" s="764" t="s">
        <v>754</v>
      </c>
      <c r="BQ404" s="764"/>
      <c r="BR404" s="764"/>
      <c r="BS404" s="764"/>
      <c r="BT404" s="764"/>
      <c r="BU404" s="764"/>
      <c r="BV404" s="764"/>
      <c r="BW404" s="764"/>
      <c r="BX404" s="764"/>
      <c r="BY404" s="764"/>
      <c r="BZ404" s="764"/>
      <c r="CA404" s="764"/>
      <c r="CB404" s="764"/>
      <c r="CC404" s="764"/>
      <c r="CD404" s="764"/>
      <c r="CE404" s="764"/>
      <c r="CF404" s="764"/>
      <c r="CG404" s="764">
        <v>1</v>
      </c>
    </row>
    <row r="405" spans="1:85" s="765" customFormat="1" ht="25">
      <c r="A405" s="756">
        <f t="shared" si="6"/>
        <v>402</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t="s">
        <v>759</v>
      </c>
      <c r="BH405" s="764" t="s">
        <v>759</v>
      </c>
      <c r="BI405" s="764"/>
      <c r="BJ405" s="764"/>
      <c r="BK405" s="764"/>
      <c r="BL405" s="764"/>
      <c r="BM405" s="764" t="s">
        <v>717</v>
      </c>
      <c r="BN405" s="764" t="s">
        <v>758</v>
      </c>
      <c r="BO405" s="764" t="s">
        <v>760</v>
      </c>
      <c r="BP405" s="764" t="s">
        <v>728</v>
      </c>
      <c r="BQ405" s="764"/>
      <c r="BR405" s="764"/>
      <c r="BS405" s="764"/>
      <c r="BT405" s="764"/>
      <c r="BU405" s="764"/>
      <c r="BV405" s="764"/>
      <c r="BW405" s="764"/>
      <c r="BX405" s="764"/>
      <c r="BY405" s="764"/>
      <c r="BZ405" s="764"/>
      <c r="CA405" s="764"/>
      <c r="CB405" s="764"/>
      <c r="CC405" s="764"/>
      <c r="CD405" s="764"/>
      <c r="CE405" s="764"/>
      <c r="CF405" s="764"/>
      <c r="CG405" s="764">
        <v>1</v>
      </c>
    </row>
    <row r="406" spans="1:85" s="765" customFormat="1" ht="25">
      <c r="A406" s="756">
        <f t="shared" si="6"/>
        <v>403</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t="s">
        <v>761</v>
      </c>
      <c r="BH406" s="764" t="s">
        <v>761</v>
      </c>
      <c r="BI406" s="764"/>
      <c r="BJ406" s="764"/>
      <c r="BK406" s="764"/>
      <c r="BL406" s="764"/>
      <c r="BM406" s="764" t="s">
        <v>717</v>
      </c>
      <c r="BN406" s="764" t="s">
        <v>762</v>
      </c>
      <c r="BO406" s="764" t="s">
        <v>763</v>
      </c>
      <c r="BP406" s="764" t="s">
        <v>754</v>
      </c>
      <c r="BQ406" s="764"/>
      <c r="BR406" s="764"/>
      <c r="BS406" s="764"/>
      <c r="BT406" s="764"/>
      <c r="BU406" s="764"/>
      <c r="BV406" s="764"/>
      <c r="BW406" s="764"/>
      <c r="BX406" s="764"/>
      <c r="BY406" s="764"/>
      <c r="BZ406" s="764"/>
      <c r="CA406" s="764"/>
      <c r="CB406" s="764"/>
      <c r="CC406" s="764"/>
      <c r="CD406" s="764"/>
      <c r="CE406" s="764"/>
      <c r="CF406" s="764"/>
      <c r="CG406" s="764">
        <v>1</v>
      </c>
    </row>
    <row r="407" spans="1:85" s="765" customFormat="1" ht="25">
      <c r="A407" s="756">
        <f t="shared" si="6"/>
        <v>404</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t="s">
        <v>765</v>
      </c>
      <c r="BH407" s="764" t="s">
        <v>765</v>
      </c>
      <c r="BI407" s="764"/>
      <c r="BJ407" s="764"/>
      <c r="BK407" s="764"/>
      <c r="BL407" s="764"/>
      <c r="BM407" s="764" t="s">
        <v>717</v>
      </c>
      <c r="BN407" s="764" t="s">
        <v>764</v>
      </c>
      <c r="BO407" s="764" t="s">
        <v>766</v>
      </c>
      <c r="BP407" s="764" t="s">
        <v>728</v>
      </c>
      <c r="BQ407" s="764"/>
      <c r="BR407" s="764"/>
      <c r="BS407" s="764"/>
      <c r="BT407" s="764"/>
      <c r="BU407" s="764"/>
      <c r="BV407" s="764"/>
      <c r="BW407" s="764"/>
      <c r="BX407" s="764"/>
      <c r="BY407" s="764"/>
      <c r="BZ407" s="764"/>
      <c r="CA407" s="764"/>
      <c r="CB407" s="764"/>
      <c r="CC407" s="764"/>
      <c r="CD407" s="764"/>
      <c r="CE407" s="764"/>
      <c r="CF407" s="764"/>
      <c r="CG407" s="764">
        <v>1</v>
      </c>
    </row>
    <row r="408" spans="1:85" s="765" customFormat="1" ht="25">
      <c r="A408" s="756">
        <f t="shared" si="6"/>
        <v>405</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t="s">
        <v>768</v>
      </c>
      <c r="BH408" s="764" t="s">
        <v>768</v>
      </c>
      <c r="BI408" s="764"/>
      <c r="BJ408" s="764"/>
      <c r="BK408" s="764"/>
      <c r="BL408" s="764"/>
      <c r="BM408" s="764" t="s">
        <v>325</v>
      </c>
      <c r="BN408" s="764" t="s">
        <v>767</v>
      </c>
      <c r="BO408" s="764" t="s">
        <v>769</v>
      </c>
      <c r="BP408" s="764" t="s">
        <v>754</v>
      </c>
      <c r="BQ408" s="764"/>
      <c r="BR408" s="764"/>
      <c r="BS408" s="764"/>
      <c r="BT408" s="764"/>
      <c r="BU408" s="764"/>
      <c r="BV408" s="764"/>
      <c r="BW408" s="764"/>
      <c r="BX408" s="764"/>
      <c r="BY408" s="764"/>
      <c r="BZ408" s="764"/>
      <c r="CA408" s="764"/>
      <c r="CB408" s="764"/>
      <c r="CC408" s="764"/>
      <c r="CD408" s="764"/>
      <c r="CE408" s="764"/>
      <c r="CF408" s="764"/>
      <c r="CG408" s="764">
        <v>1</v>
      </c>
    </row>
    <row r="409" spans="1:85" s="765" customFormat="1" ht="25">
      <c r="A409" s="756">
        <f t="shared" si="6"/>
        <v>406</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t="s">
        <v>771</v>
      </c>
      <c r="BH409" s="764" t="s">
        <v>771</v>
      </c>
      <c r="BI409" s="764"/>
      <c r="BJ409" s="764"/>
      <c r="BK409" s="764"/>
      <c r="BL409" s="764"/>
      <c r="BM409" s="764" t="s">
        <v>325</v>
      </c>
      <c r="BN409" s="764" t="s">
        <v>772</v>
      </c>
      <c r="BO409" s="764" t="s">
        <v>772</v>
      </c>
      <c r="BP409" s="764" t="s">
        <v>773</v>
      </c>
      <c r="BQ409" s="764"/>
      <c r="BR409" s="764"/>
      <c r="BS409" s="764"/>
      <c r="BT409" s="764"/>
      <c r="BU409" s="764"/>
      <c r="BV409" s="764"/>
      <c r="BW409" s="764"/>
      <c r="BX409" s="764"/>
      <c r="BY409" s="764"/>
      <c r="BZ409" s="764"/>
      <c r="CA409" s="764"/>
      <c r="CB409" s="764"/>
      <c r="CC409" s="764"/>
      <c r="CD409" s="764"/>
      <c r="CE409" s="764"/>
      <c r="CF409" s="764"/>
      <c r="CG409" s="764">
        <v>1</v>
      </c>
    </row>
    <row r="410" spans="1:85" s="765" customFormat="1">
      <c r="A410" s="756">
        <f t="shared" si="6"/>
        <v>407</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v>0</v>
      </c>
    </row>
    <row r="411" spans="1:85" s="765" customFormat="1">
      <c r="A411" s="756">
        <f t="shared" si="6"/>
        <v>408</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v>0</v>
      </c>
    </row>
    <row r="412" spans="1:85" s="765" customFormat="1">
      <c r="A412" s="756">
        <f t="shared" si="6"/>
        <v>409</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v>0</v>
      </c>
    </row>
    <row r="413" spans="1:85" s="765" customFormat="1">
      <c r="A413" s="756">
        <f t="shared" si="6"/>
        <v>410</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v>0</v>
      </c>
    </row>
    <row r="414" spans="1:85" s="765" customFormat="1">
      <c r="A414" s="756">
        <f t="shared" si="6"/>
        <v>411</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v>0</v>
      </c>
    </row>
    <row r="415" spans="1:85" s="765" customFormat="1">
      <c r="A415" s="756">
        <f t="shared" si="6"/>
        <v>412</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v>0</v>
      </c>
    </row>
    <row r="416" spans="1:85" s="765" customFormat="1">
      <c r="A416" s="756">
        <f t="shared" si="6"/>
        <v>413</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v>0</v>
      </c>
    </row>
    <row r="417" spans="1:85" s="765" customFormat="1">
      <c r="A417" s="756">
        <f t="shared" si="6"/>
        <v>414</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v>0</v>
      </c>
    </row>
    <row r="418" spans="1:85" s="765" customFormat="1">
      <c r="A418" s="756">
        <f t="shared" si="6"/>
        <v>415</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v>0</v>
      </c>
    </row>
    <row r="419" spans="1:85" s="765" customFormat="1">
      <c r="A419" s="756">
        <f t="shared" si="6"/>
        <v>416</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v>0</v>
      </c>
    </row>
    <row r="420" spans="1:85" s="765" customFormat="1">
      <c r="A420" s="756">
        <f t="shared" si="6"/>
        <v>417</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t="s">
        <v>523</v>
      </c>
      <c r="BH420" s="764" t="s">
        <v>523</v>
      </c>
      <c r="BI420" s="764"/>
      <c r="BJ420" s="764"/>
      <c r="BK420" s="764"/>
      <c r="BL420" s="764"/>
      <c r="BM420" s="764" t="s">
        <v>524</v>
      </c>
      <c r="BN420" s="764"/>
      <c r="BO420" s="764" t="s">
        <v>525</v>
      </c>
      <c r="BP420" s="764"/>
      <c r="BQ420" s="764"/>
      <c r="BR420" s="764"/>
      <c r="BS420" s="764"/>
      <c r="BT420" s="764"/>
      <c r="BU420" s="764"/>
      <c r="BV420" s="764"/>
      <c r="BW420" s="764"/>
      <c r="BX420" s="764"/>
      <c r="BY420" s="764"/>
      <c r="BZ420" s="764"/>
      <c r="CA420" s="764"/>
      <c r="CB420" s="764"/>
      <c r="CC420" s="764"/>
      <c r="CD420" s="764"/>
      <c r="CE420" s="764"/>
      <c r="CF420" s="764"/>
      <c r="CG420" s="764">
        <v>1</v>
      </c>
    </row>
    <row r="421" spans="1:85">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v>0</v>
      </c>
    </row>
    <row r="422" spans="1:85">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v>0</v>
      </c>
    </row>
    <row r="423" spans="1:85">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v>0</v>
      </c>
    </row>
    <row r="424" spans="1:85">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v>0</v>
      </c>
    </row>
  </sheetData>
  <autoFilter ref="A1:CK424" xr:uid="{8E43C791-C97D-46AB-8ADB-5DBA0F504EC6}"/>
  <sortState xmlns:xlrd2="http://schemas.microsoft.com/office/spreadsheetml/2017/richdata2" ref="A93:CI420">
    <sortCondition ref="G2:G424"/>
    <sortCondition ref="E2:E424"/>
    <sortCondition ref="I2:I424"/>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2021-12-06T17:39:05Z</dcterms:modified>
</cp:coreProperties>
</file>