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9"/>
  <workbookPr defaultThemeVersion="166925"/>
  <mc:AlternateContent xmlns:mc="http://schemas.openxmlformats.org/markup-compatibility/2006">
    <mc:Choice Requires="x15">
      <x15ac:absPath xmlns:x15ac="http://schemas.microsoft.com/office/spreadsheetml/2010/11/ac" url="https://doimspp.sharepoint.com/sites/PNAMPTeam/Shared Documents/General/Projects/Habitat Data Sharing/Habitat Metrics Integration_INTERNAL/Data Release Documentation/"/>
    </mc:Choice>
  </mc:AlternateContent>
  <xr:revisionPtr revIDLastSave="0" documentId="8_{F2606769-7CCA-4097-A839-B8A0648C75D7}" xr6:coauthVersionLast="47" xr6:coauthVersionMax="47" xr10:uidLastSave="{00000000-0000-0000-0000-000000000000}"/>
  <bookViews>
    <workbookView xWindow="22932" yWindow="-108" windowWidth="15576" windowHeight="11904" xr2:uid="{612D857E-CB7D-4F80-AB73-368B543E7FF3}"/>
  </bookViews>
  <sheets>
    <sheet name="MetadataDict" sheetId="2" r:id="rId1"/>
    <sheet name="EnumDict" sheetId="3" r:id="rId2"/>
    <sheet name="notes_versions" sheetId="4" r:id="rId3"/>
    <sheet name="Sheet1" sheetId="5" r:id="rId4"/>
  </sheets>
  <definedNames>
    <definedName name="_xlnm._FilterDatabase" localSheetId="1" hidden="1">EnumDict!$A$1:$G$221</definedName>
    <definedName name="_xlnm._FilterDatabase" localSheetId="0" hidden="1">MetadataDict!$A$1:$O$56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0" i="3" l="1"/>
  <c r="B221" i="3"/>
  <c r="B219" i="3"/>
  <c r="B215" i="3"/>
  <c r="B216" i="3"/>
  <c r="B217" i="3"/>
  <c r="B218" i="3"/>
  <c r="B214" i="3"/>
  <c r="B211" i="3"/>
  <c r="B212" i="3"/>
  <c r="B213" i="3"/>
  <c r="B204" i="3"/>
  <c r="B205" i="3"/>
  <c r="B206" i="3"/>
  <c r="B207" i="3"/>
  <c r="B208" i="3"/>
  <c r="B209" i="3"/>
  <c r="B210" i="3"/>
  <c r="B196" i="3"/>
  <c r="B197" i="3"/>
  <c r="B198" i="3"/>
  <c r="B199" i="3"/>
  <c r="B200" i="3"/>
  <c r="B201" i="3"/>
  <c r="B202" i="3"/>
  <c r="B203" i="3"/>
  <c r="B189" i="3"/>
  <c r="B190" i="3"/>
  <c r="B191" i="3"/>
  <c r="B192" i="3"/>
  <c r="B193" i="3"/>
  <c r="B194" i="3"/>
  <c r="B195" i="3"/>
  <c r="B184" i="3"/>
  <c r="B185" i="3"/>
  <c r="B186" i="3"/>
  <c r="B187" i="3"/>
  <c r="B188" i="3"/>
  <c r="B178" i="3"/>
  <c r="B179" i="3"/>
  <c r="B180" i="3"/>
  <c r="B181" i="3"/>
  <c r="B182" i="3"/>
  <c r="B183" i="3"/>
  <c r="B177" i="3"/>
  <c r="B169" i="3"/>
  <c r="B170" i="3"/>
  <c r="B171" i="3"/>
  <c r="B172" i="3"/>
  <c r="B173" i="3"/>
  <c r="B174" i="3"/>
  <c r="B175" i="3"/>
  <c r="B176" i="3"/>
  <c r="B168" i="3"/>
  <c r="B167" i="3"/>
  <c r="B161" i="3"/>
  <c r="B162" i="3"/>
  <c r="B163" i="3"/>
  <c r="B164" i="3"/>
  <c r="B165" i="3"/>
  <c r="B166" i="3"/>
  <c r="B153" i="3"/>
  <c r="B154" i="3"/>
  <c r="B155" i="3"/>
  <c r="B156" i="3"/>
  <c r="B157" i="3"/>
  <c r="B158" i="3"/>
  <c r="B159" i="3"/>
  <c r="B160" i="3"/>
  <c r="B147" i="3"/>
  <c r="B148" i="3"/>
  <c r="B149" i="3"/>
  <c r="B150" i="3"/>
  <c r="B151" i="3"/>
  <c r="B152" i="3"/>
  <c r="B138" i="3"/>
  <c r="B139" i="3"/>
  <c r="B140" i="3"/>
  <c r="B141" i="3"/>
  <c r="B142" i="3"/>
  <c r="B143" i="3"/>
  <c r="B144" i="3"/>
  <c r="B145" i="3"/>
  <c r="B146" i="3"/>
  <c r="B137" i="3"/>
  <c r="B135" i="3"/>
  <c r="B136" i="3"/>
  <c r="B129" i="3"/>
  <c r="B130" i="3"/>
  <c r="B131" i="3"/>
  <c r="B132" i="3"/>
  <c r="B133" i="3"/>
  <c r="B134" i="3"/>
  <c r="B122" i="3"/>
  <c r="B123" i="3"/>
  <c r="B124" i="3"/>
  <c r="B125" i="3"/>
  <c r="B126" i="3"/>
  <c r="B127" i="3"/>
  <c r="B128" i="3"/>
  <c r="B115" i="3"/>
  <c r="B116" i="3"/>
  <c r="B117" i="3"/>
  <c r="B118" i="3"/>
  <c r="B119" i="3"/>
  <c r="B120" i="3"/>
  <c r="B121" i="3"/>
  <c r="B108" i="3"/>
  <c r="B109" i="3"/>
  <c r="B110" i="3"/>
  <c r="B111" i="3"/>
  <c r="B112" i="3"/>
  <c r="B113" i="3"/>
  <c r="B114" i="3"/>
  <c r="B107" i="3"/>
  <c r="B102" i="3"/>
  <c r="B103" i="3"/>
  <c r="B104" i="3"/>
  <c r="B105" i="3"/>
  <c r="B106" i="3"/>
  <c r="B101" i="3"/>
  <c r="B98" i="3"/>
  <c r="B99" i="3"/>
  <c r="B100" i="3"/>
  <c r="B97" i="3"/>
  <c r="B94" i="3"/>
  <c r="B95" i="3"/>
  <c r="B96" i="3"/>
  <c r="B93" i="3"/>
  <c r="B90" i="3"/>
  <c r="B91" i="3"/>
  <c r="B92" i="3"/>
  <c r="B89" i="3"/>
  <c r="B87" i="3"/>
  <c r="B88" i="3"/>
  <c r="B86" i="3"/>
  <c r="B83" i="3"/>
  <c r="B84" i="3"/>
  <c r="B85" i="3"/>
  <c r="B82" i="3"/>
  <c r="B79" i="3"/>
  <c r="B80" i="3"/>
  <c r="B81" i="3"/>
  <c r="B78" i="3"/>
  <c r="B73" i="3"/>
  <c r="B74" i="3"/>
  <c r="B75" i="3"/>
  <c r="B76" i="3"/>
  <c r="B77" i="3"/>
  <c r="B72" i="3"/>
  <c r="B69" i="3"/>
  <c r="B70" i="3"/>
  <c r="B71" i="3"/>
  <c r="B68" i="3"/>
  <c r="B62" i="3"/>
  <c r="B63" i="3"/>
  <c r="B64" i="3"/>
  <c r="B65" i="3"/>
  <c r="B66" i="3"/>
  <c r="B67" i="3"/>
  <c r="B53" i="3"/>
  <c r="B54" i="3"/>
  <c r="B55" i="3"/>
  <c r="B56" i="3"/>
  <c r="B57" i="3"/>
  <c r="B58" i="3"/>
  <c r="B59" i="3"/>
  <c r="B60" i="3"/>
  <c r="B61" i="3"/>
  <c r="B48" i="3"/>
  <c r="B49" i="3"/>
  <c r="B50" i="3"/>
  <c r="B51" i="3"/>
  <c r="B52" i="3"/>
  <c r="B39" i="3"/>
  <c r="B40" i="3"/>
  <c r="B41" i="3"/>
  <c r="B42" i="3"/>
  <c r="B43" i="3"/>
  <c r="B44" i="3"/>
  <c r="B45" i="3"/>
  <c r="B46" i="3"/>
  <c r="B47" i="3"/>
  <c r="B38" i="3"/>
  <c r="B31" i="3"/>
  <c r="B32" i="3"/>
  <c r="B33" i="3"/>
  <c r="B34" i="3"/>
  <c r="B35" i="3"/>
  <c r="B36" i="3"/>
  <c r="B37" i="3"/>
  <c r="B23" i="3"/>
  <c r="B24" i="3"/>
  <c r="B25" i="3"/>
  <c r="B26" i="3"/>
  <c r="B27" i="3"/>
  <c r="B28" i="3"/>
  <c r="B29" i="3"/>
  <c r="B30" i="3"/>
  <c r="B16" i="3"/>
  <c r="B17" i="3"/>
  <c r="B18" i="3"/>
  <c r="B19" i="3"/>
  <c r="B20" i="3"/>
  <c r="B21" i="3"/>
  <c r="B22" i="3"/>
  <c r="B9" i="3"/>
  <c r="B10" i="3"/>
  <c r="B11" i="3"/>
  <c r="B12" i="3"/>
  <c r="B13" i="3"/>
  <c r="B14" i="3"/>
  <c r="B15" i="3"/>
  <c r="B8" i="3"/>
  <c r="B3" i="3"/>
  <c r="B4" i="3"/>
  <c r="B5" i="3"/>
  <c r="B6" i="3"/>
  <c r="B7" i="3"/>
  <c r="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Erin Dlabola</author>
  </authors>
  <commentList>
    <comment ref="A1" authorId="0" shapeId="0" xr:uid="{14C4B1A8-29CB-4B69-8797-C13F9C7247D5}">
      <text>
        <r>
          <rPr>
            <b/>
            <sz val="11"/>
            <color indexed="81"/>
            <rFont val="Tahoma"/>
            <charset val="1"/>
          </rPr>
          <t>Erin Dlabola:</t>
        </r>
        <r>
          <rPr>
            <sz val="11"/>
            <color indexed="81"/>
            <rFont val="Tahoma"/>
            <charset val="1"/>
          </rPr>
          <t xml:space="preserve">
name of table e.g., "MeasurementorFact.csv"
this is the &lt;enttypl&gt; field</t>
        </r>
      </text>
    </comment>
    <comment ref="B1" authorId="0" shapeId="0" xr:uid="{B0E9E9D7-BC89-4F08-B2B3-A099BD39BB77}">
      <text>
        <r>
          <rPr>
            <b/>
            <sz val="11"/>
            <color indexed="81"/>
            <rFont val="Tahoma"/>
            <charset val="1"/>
          </rPr>
          <t>Erin Dlabola:</t>
        </r>
        <r>
          <rPr>
            <sz val="11"/>
            <color indexed="81"/>
            <rFont val="Tahoma"/>
            <charset val="1"/>
          </rPr>
          <t xml:space="preserve">
this is the attribute name or column header, the &lt;attrlabl&gt; field</t>
        </r>
      </text>
    </comment>
    <comment ref="C1" authorId="0" shapeId="0" xr:uid="{95B6EE66-2647-4CCC-9ED0-7C7F95C72242}">
      <text>
        <r>
          <rPr>
            <b/>
            <sz val="11"/>
            <color indexed="81"/>
            <rFont val="Tahoma"/>
            <charset val="1"/>
          </rPr>
          <t>Erin Dlabola:</t>
        </r>
        <r>
          <rPr>
            <sz val="11"/>
            <color indexed="81"/>
            <rFont val="Tahoma"/>
            <charset val="1"/>
          </rPr>
          <t xml:space="preserve">
this is the attribute definition or &lt;attrdef&gt; field
EXCEPT for the row defining the table name, in which this is the &lt;enttypd&gt; field</t>
        </r>
      </text>
    </comment>
    <comment ref="D1" authorId="0" shapeId="0" xr:uid="{F3ECE3D2-2A47-4084-95B8-D01BE4A15690}">
      <text>
        <r>
          <rPr>
            <b/>
            <sz val="11"/>
            <color indexed="81"/>
            <rFont val="Tahoma"/>
            <charset val="1"/>
          </rPr>
          <t>Erin Dlabola:</t>
        </r>
        <r>
          <rPr>
            <sz val="11"/>
            <color indexed="81"/>
            <rFont val="Tahoma"/>
            <charset val="1"/>
          </rPr>
          <t xml:space="preserve">
minimum for range domain
&lt;rdommin&gt; field</t>
        </r>
      </text>
    </comment>
    <comment ref="E1" authorId="0" shapeId="0" xr:uid="{03C7A349-7EE3-45AA-80E0-5C471835CA1C}">
      <text>
        <r>
          <rPr>
            <b/>
            <sz val="11"/>
            <color indexed="81"/>
            <rFont val="Tahoma"/>
            <charset val="1"/>
          </rPr>
          <t>Erin Dlabola:</t>
        </r>
        <r>
          <rPr>
            <sz val="11"/>
            <color indexed="81"/>
            <rFont val="Tahoma"/>
            <charset val="1"/>
          </rPr>
          <t xml:space="preserve">
max for range domain
&lt;rdommax&gt; field</t>
        </r>
      </text>
    </comment>
    <comment ref="F1" authorId="0" shapeId="0" xr:uid="{84F3030F-F826-47F5-8A3B-BB75A8592770}">
      <text>
        <r>
          <rPr>
            <b/>
            <sz val="11"/>
            <color indexed="81"/>
            <rFont val="Tahoma"/>
            <charset val="1"/>
          </rPr>
          <t>Erin Dlabola:</t>
        </r>
        <r>
          <rPr>
            <sz val="11"/>
            <color indexed="81"/>
            <rFont val="Tahoma"/>
            <charset val="1"/>
          </rPr>
          <t xml:space="preserve">
this is the attribute units
&lt;attrunit&gt; field</t>
        </r>
      </text>
    </comment>
    <comment ref="G1" authorId="0" shapeId="0" xr:uid="{BEA2829B-0BFA-4FB4-9E05-661A23F8F472}">
      <text>
        <r>
          <rPr>
            <b/>
            <sz val="11"/>
            <color indexed="81"/>
            <rFont val="Tahoma"/>
            <charset val="1"/>
          </rPr>
          <t>Erin Dlabola:</t>
        </r>
        <r>
          <rPr>
            <sz val="11"/>
            <color indexed="81"/>
            <rFont val="Tahoma"/>
            <charset val="1"/>
          </rPr>
          <t xml:space="preserve">
this is the &lt;attrdefs&gt; field; Producer defined</t>
        </r>
      </text>
    </comment>
    <comment ref="H1" authorId="0" shapeId="0" xr:uid="{2E016BBC-0849-4ADE-91A8-18BB1BC5F767}">
      <text>
        <r>
          <rPr>
            <b/>
            <sz val="11"/>
            <color indexed="81"/>
            <rFont val="Tahoma"/>
            <charset val="1"/>
          </rPr>
          <t>Erin Dlabola:</t>
        </r>
        <r>
          <rPr>
            <sz val="11"/>
            <color indexed="81"/>
            <rFont val="Tahoma"/>
            <charset val="1"/>
          </rPr>
          <t xml:space="preserve">
fill for unenumerated data
&lt;udom&gt; field</t>
        </r>
      </text>
    </comment>
    <comment ref="I1" authorId="0" shapeId="0" xr:uid="{0C0313E8-92F8-47C3-992F-FD94EE6E73FB}">
      <text>
        <r>
          <rPr>
            <b/>
            <sz val="11"/>
            <color indexed="81"/>
            <rFont val="Tahoma"/>
            <charset val="1"/>
          </rPr>
          <t>Erin Dlabola:</t>
        </r>
        <r>
          <rPr>
            <sz val="11"/>
            <color indexed="81"/>
            <rFont val="Tahoma"/>
            <charset val="1"/>
          </rPr>
          <t xml:space="preserve">
for categorical data.
Enumerated data fields are defined in the enum_defs data dictionary.</t>
        </r>
      </text>
    </comment>
    <comment ref="J1" authorId="0" shapeId="0" xr:uid="{23D26963-4FCC-4086-AA16-D1F3FE1E0EAE}">
      <text>
        <r>
          <rPr>
            <b/>
            <sz val="11"/>
            <color indexed="81"/>
            <rFont val="Tahoma"/>
            <charset val="1"/>
          </rPr>
          <t>Erin Dlabola:</t>
        </r>
        <r>
          <rPr>
            <sz val="11"/>
            <color indexed="81"/>
            <rFont val="Tahoma"/>
            <charset val="1"/>
          </rPr>
          <t xml:space="preserve">
y for NA or blanks in the attribute
&lt;edomv&gt; field will be "empty cell" or "NA" or whatever it is in the dataset</t>
        </r>
      </text>
    </comment>
    <comment ref="K1" authorId="0" shapeId="0" xr:uid="{DEC6DBE9-F699-4AEA-8E4F-C1D7FCF8CE5C}">
      <text>
        <r>
          <rPr>
            <b/>
            <sz val="11"/>
            <color indexed="81"/>
            <rFont val="Tahoma"/>
            <family val="2"/>
          </rPr>
          <t>Erin Dlabola:</t>
        </r>
        <r>
          <rPr>
            <sz val="11"/>
            <color indexed="81"/>
            <rFont val="Tahoma"/>
            <family val="2"/>
          </rPr>
          <t xml:space="preserve">
what NA or blank means in this attribute.
&lt;edomvd&gt; field</t>
        </r>
      </text>
    </comment>
  </commentList>
</comments>
</file>

<file path=xl/sharedStrings.xml><?xml version="1.0" encoding="utf-8"?>
<sst xmlns="http://schemas.openxmlformats.org/spreadsheetml/2006/main" count="1382" uniqueCount="362">
  <si>
    <t>tblname</t>
  </si>
  <si>
    <t>label</t>
  </si>
  <si>
    <t>definition</t>
  </si>
  <si>
    <t>rdommin</t>
  </si>
  <si>
    <t>rdommax</t>
  </si>
  <si>
    <t>attrunit</t>
  </si>
  <si>
    <t>attrdefs</t>
  </si>
  <si>
    <t>udom</t>
  </si>
  <si>
    <t>enum</t>
  </si>
  <si>
    <t>NAorBlank</t>
  </si>
  <si>
    <t>NAdef</t>
  </si>
  <si>
    <t>dataType</t>
  </si>
  <si>
    <t>examples</t>
  </si>
  <si>
    <t>standard</t>
  </si>
  <si>
    <t>comment</t>
  </si>
  <si>
    <t xml:space="preserve">ODMTable  </t>
  </si>
  <si>
    <t xml:space="preserve">ODMField </t>
  </si>
  <si>
    <t>MeasurementorFact</t>
  </si>
  <si>
    <t>Comma Separated Value (CSV) file containing MeasurementorFact data for the Integrated Stream Habitat Data. This table corresponds to the 'MeasurementorFact' table in the database (.accdb) file.</t>
  </si>
  <si>
    <t>Producer defined</t>
  </si>
  <si>
    <t>eventID</t>
  </si>
  <si>
    <t>Global unique identifier assigned to an Event (something that occurs at a place and time, such as a survey or measurement).</t>
  </si>
  <si>
    <t>Unbounded list of alphanumeric text (ed: planned update to numbers)</t>
  </si>
  <si>
    <t xml:space="preserve">Integer </t>
  </si>
  <si>
    <t xml:space="preserve">Darwin Core </t>
  </si>
  <si>
    <t xml:space="preserve">measurementID </t>
  </si>
  <si>
    <t>Global unique identifier assigned to the variable/measurementType.</t>
  </si>
  <si>
    <t>y</t>
  </si>
  <si>
    <t xml:space="preserve">updated term ras 12/28 </t>
  </si>
  <si>
    <t>measurementMethod</t>
  </si>
  <si>
    <t>A description of or reference to (publication, URI) the method or protocol used to determine the measurement, fact, characteristic, or assertion.</t>
  </si>
  <si>
    <t>Unbounded list of alphanumeric text</t>
  </si>
  <si>
    <t>There is no URI associated with this measurementTerm.</t>
  </si>
  <si>
    <t>String</t>
  </si>
  <si>
    <t xml:space="preserve">URL of the MonitoringResources.rog field and if avilable calcuation method </t>
  </si>
  <si>
    <t>measurementRemarks</t>
  </si>
  <si>
    <t>Comments or notes accompanying the MeasurementOrFact.</t>
  </si>
  <si>
    <t>Unbounded list of text</t>
  </si>
  <si>
    <t>tbd</t>
  </si>
  <si>
    <t>tip of tail missing</t>
  </si>
  <si>
    <t>measurementType</t>
  </si>
  <si>
    <t xml:space="preserve">The variable or name of the measurement. Fill in with metric controlled voacabulary </t>
  </si>
  <si>
    <t xml:space="preserve">String </t>
  </si>
  <si>
    <t>Grad, WetWidth, ReachLen</t>
  </si>
  <si>
    <t>measurementValue</t>
  </si>
  <si>
    <t>The value of the measurementTerm attribute measured in units given in the measurementTerm definitions.</t>
  </si>
  <si>
    <t>Unbounded list of numbers</t>
  </si>
  <si>
    <t xml:space="preserve">Float </t>
  </si>
  <si>
    <t>45, "20", "1", "14.5", "UV-light"</t>
  </si>
  <si>
    <t>ODM2.Results.MeasurementResults</t>
  </si>
  <si>
    <t>Event</t>
  </si>
  <si>
    <t>Comma Separated Value (CSV) file containing Event data for the Integrated Stream Habitat Data. This table corresponds to the 'Event' table in the database (.accdb) file.</t>
  </si>
  <si>
    <t>shifted all rows in 'definition' (C) column from here down one because they got misaligned. ed 12/21</t>
  </si>
  <si>
    <t>eventDate</t>
  </si>
  <si>
    <t>The calendar date of the event.</t>
  </si>
  <si>
    <t>2000-05-20</t>
  </si>
  <si>
    <t>2020-10-20</t>
  </si>
  <si>
    <t>calendar date (m/d/yyyy)</t>
  </si>
  <si>
    <t xml:space="preserve">Date </t>
  </si>
  <si>
    <t xml:space="preserve">Global unique identifier assigned to an Event (something that occurs at a place and time, such as a survey or measurement). </t>
  </si>
  <si>
    <t>FFFE9F28-60DB-40C0-B9C0-4AFC753A9880, 10002-PIBO</t>
  </si>
  <si>
    <t xml:space="preserve">Event </t>
  </si>
  <si>
    <t>eventRemarks</t>
  </si>
  <si>
    <t>Comments or notes about the Event. The description of flow for the reach flow, partial flow or dry.</t>
  </si>
  <si>
    <t xml:space="preserve">added ras 12/30 </t>
  </si>
  <si>
    <t>fieldNotes</t>
  </si>
  <si>
    <t xml:space="preserve">One of notes taken in the field about the Event. </t>
  </si>
  <si>
    <t xml:space="preserve">dry, wet </t>
  </si>
  <si>
    <t>locationID</t>
  </si>
  <si>
    <t>Unique global identifier assigned to the location where the event occurred.</t>
  </si>
  <si>
    <t>samplingProtocol</t>
  </si>
  <si>
    <t>The name of, reference to, or description of the stream survey method or protocol used during an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</si>
  <si>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</si>
  <si>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verbatimEventID</t>
  </si>
  <si>
    <t>The verbatim event ID from the originating source dataset assigned by the program.</t>
  </si>
  <si>
    <t>FFFE9F28-60DB-40C0-B9C0-4AFC753A9880, 10002</t>
  </si>
  <si>
    <t>Producer defned</t>
  </si>
  <si>
    <t>year</t>
  </si>
  <si>
    <t>The four-digit year in which the event occurred.</t>
  </si>
  <si>
    <t>calendar year (yyyy)</t>
  </si>
  <si>
    <t>Location</t>
  </si>
  <si>
    <t>Comma Separated Value (CSV) file containing location data for the Integrated Stream Habitat Data. This table corresponds to the 'Location' table in the database (.accdb) file.</t>
  </si>
  <si>
    <t>datasetID</t>
  </si>
  <si>
    <t>A unique numeric identifier assigned to the originating source data's program.</t>
  </si>
  <si>
    <t>latitude</t>
  </si>
  <si>
    <t>The geographic latitude (ed: insert spatial reference system when known) of the geographic center of a location.</t>
  </si>
  <si>
    <t>decimal degrees</t>
  </si>
  <si>
    <t>5483AIM, 88963AREMP, WtR563EPA</t>
  </si>
  <si>
    <t>locationRemarks</t>
  </si>
  <si>
    <t>Comments or notes about the Location.</t>
  </si>
  <si>
    <t>longitude</t>
  </si>
  <si>
    <t>The geographic longitude (ed: insert spatial reference system when known) of the geographic center of a location.</t>
  </si>
  <si>
    <t>verbatimLocationID</t>
  </si>
  <si>
    <t>The verbatim location ID from the originating source dataset assigned by the monitoring program.</t>
  </si>
  <si>
    <t>5483, 88693. WtR563</t>
  </si>
  <si>
    <t>waterBody</t>
  </si>
  <si>
    <t>The name of the water body in which the location occurs.</t>
  </si>
  <si>
    <t>RecordLevel</t>
  </si>
  <si>
    <t>Comma Separated Value (CSV) file containing information about the originating source datasets from Monitoring Programs for the Stream Habitat Metric Integration project. This table corresponds to the RecordLevel table in the database (.accdb) file.</t>
  </si>
  <si>
    <t>bibilographicCitation</t>
  </si>
  <si>
    <t>A bibliographic reference for the resource as a statement indicating how this record should be cited (attributed) when used.</t>
  </si>
  <si>
    <t xml:space="preserve">added 12/29 ras </t>
  </si>
  <si>
    <t>A unique identifier assigned to the originating source data's program.</t>
  </si>
  <si>
    <t>Integer</t>
  </si>
  <si>
    <t>datasetLink</t>
  </si>
  <si>
    <t>A URL identifier for the collection or dataset from which the record was derived. The source location for the originating source data.</t>
  </si>
  <si>
    <t>No URL is available to access the dataset directly.</t>
  </si>
  <si>
    <t>https://www.epa.gov/national-aquatic-resource-surveys</t>
  </si>
  <si>
    <t>datasetName</t>
  </si>
  <si>
    <t>The name of the originating data set from which the record was derived.</t>
  </si>
  <si>
    <t xml:space="preserve">EPA NARS 2018 dataset </t>
  </si>
  <si>
    <t xml:space="preserve">updated to match darwin core ras 12/29 </t>
  </si>
  <si>
    <t>type</t>
  </si>
  <si>
    <t>The nature or genre of the resource. The type of data obtained from the originating dataset, including water chemistry (including but not limited to pH) and physical habitat (including but not limited to channel dimensions and characteristics).</t>
  </si>
  <si>
    <t xml:space="preserve">Water Quality and Physical Habitat Structure </t>
  </si>
  <si>
    <t>institutionCode</t>
  </si>
  <si>
    <t>The name (or acronym) in use by the institution having custody of the object(s) or information referred to in the record.</t>
  </si>
  <si>
    <t xml:space="preserve">BLM,  EPA, USFS </t>
  </si>
  <si>
    <t>metadataID</t>
  </si>
  <si>
    <t>A URL identifier for the metadata for the originating source dataset.</t>
  </si>
  <si>
    <t>No URL is available for the dataset's metadata.</t>
  </si>
  <si>
    <t>ODM2</t>
  </si>
  <si>
    <t>modified</t>
  </si>
  <si>
    <t>The most recent calendar date on which the datasets were modified or combined as part of the integrated dataset.</t>
  </si>
  <si>
    <t>2021-11-16</t>
  </si>
  <si>
    <t>calendar date (mm/dd/yyyy)</t>
  </si>
  <si>
    <t>preProcessingCode</t>
  </si>
  <si>
    <t>URL identifier for access to the code used to pre-process (download, standardize and tidy) the data sets before integration into the Stream Habitat Integrated Dataset.</t>
  </si>
  <si>
    <t>Pre-processing code was not used to pre-process this dataset.</t>
  </si>
  <si>
    <t>projectCode</t>
  </si>
  <si>
    <t>The acronym of the name assigned by the Institution (project leader or principal investigator) to the project, from wich the source data originates from.</t>
  </si>
  <si>
    <t>PIBO, AIM, USFS, NRSA</t>
  </si>
  <si>
    <t>removed the text in the "udom" column ed 12/22</t>
  </si>
  <si>
    <t xml:space="preserve">projectName </t>
  </si>
  <si>
    <t>The name assigned by the Institution (project leader or principal investigator) to the project, from wich the source data originates from.</t>
  </si>
  <si>
    <t>USFS PacFish/InFish Biological Opinion Monitoring Program</t>
  </si>
  <si>
    <t xml:space="preserve">ODM2 </t>
  </si>
  <si>
    <t>MetricCV</t>
  </si>
  <si>
    <t>Comma Separated Value (CSV) file containing the controlled vocabulary (with definitions) used to integrate the dataset for the Stream Habitat Metric Integration project. This table corresponds to the MetricCV table in the database (.accdb) file.</t>
  </si>
  <si>
    <t>The category of measurement type to which the measurement belongs. This is the same category as that in the 'resultTypeCV' attribute in the MeasurementorFact table.</t>
  </si>
  <si>
    <t>termID</t>
  </si>
  <si>
    <t>Global unique identifier assigned to the variable/measurementType. This is the same as the 'variableID' in the MeasurementorFact table.</t>
  </si>
  <si>
    <t>term</t>
  </si>
  <si>
    <t>The variable or name of the measurement. This is the same as the 'measurementTerm' in the MeasurementorFact table.</t>
  </si>
  <si>
    <t>longName</t>
  </si>
  <si>
    <t>A more descriptive name for the 'term' attribute where the abbreviated acronyms are spelled out (e.g., the term PctDry is Percent Dry and the term BFHeight is Bankfull Height.)</t>
  </si>
  <si>
    <t>description</t>
  </si>
  <si>
    <t>The term description as defined in the Integrated Data Set.</t>
  </si>
  <si>
    <t>Minimum and maximum numeric legal limits for values of the 'term' data (e.g., values for a percent for PctDry must be between 0 and 100).</t>
  </si>
  <si>
    <t>Minimum and maximum values are not applicable to this term.</t>
  </si>
  <si>
    <t>The type of data assigned to the value of a term.</t>
  </si>
  <si>
    <t>measurementUnit</t>
  </si>
  <si>
    <t>The unit of measurement associated with the term.</t>
  </si>
  <si>
    <t>Measurement units are not applicable to this term value.</t>
  </si>
  <si>
    <t>minimumPossibleValue</t>
  </si>
  <si>
    <t>The minimum possible legal value for this term.</t>
  </si>
  <si>
    <t>Minimum values are not applicable to this term.</t>
  </si>
  <si>
    <t>maximumPossibleValue</t>
  </si>
  <si>
    <t>The maximum possible legal value for this term.</t>
  </si>
  <si>
    <t>Maximum values are not applicable to this term.</t>
  </si>
  <si>
    <t>Crosswalk</t>
  </si>
  <si>
    <t>Comma Separated Value (CSV) file containing the crosswalk between the original source dataset field names and the integrated dataset fields for the Stream Habitat Metric Integration project. References to the collection and analysis methods used by the originating monitoring programs are also included. This table corresponds to the Crosswalk table in the database (.accdb) file.</t>
  </si>
  <si>
    <t>A numeric identifier assigned to the term within this table.</t>
  </si>
  <si>
    <t>Terms used in the integrated dataset and are defined elsewhere in the metadata record.</t>
  </si>
  <si>
    <t>program</t>
  </si>
  <si>
    <t>The acronym assigned to the monitoring program from which the term originated.</t>
  </si>
  <si>
    <t>orginalField</t>
  </si>
  <si>
    <t>The original name assigned to the term in the monitoring program's source dataset. Further information about the originalField can be found in the source data's metadata (if available) referenced in the RecordLevel table.</t>
  </si>
  <si>
    <t>Unbounded list of alphanumerictext</t>
  </si>
  <si>
    <t>orginalUnit</t>
  </si>
  <si>
    <t>The original unit associated with the term in the monitoring program's source dataset. Further information about the originalUnit can be found in the source data's metadata (if available) referenced in the RecordLevel table.</t>
  </si>
  <si>
    <t>CollectionMethod</t>
  </si>
  <si>
    <t>URL for the originating source Monitoring Program's collection method used on-site in the field to obtain the value for the term.</t>
  </si>
  <si>
    <t>The term is not present in the Monitoring Program's originating source data and/or the term was not included in the Integrated Dataset due to a lack of compatibility across programs so the CollectionMethod is not included here. Refer to Completeness in the metadata record for additional information on what terms were and were not included in the integrated dataset.</t>
  </si>
  <si>
    <t>AnalysisMethod</t>
  </si>
  <si>
    <t>URL for the originating source Monitoring Program's analysis method used on-site in the field and/or lab to obtain the value for the term.</t>
  </si>
  <si>
    <t>The term is not present in the Monitoring Program's originating source data and/or the term was not included in the Integrated Dataset due to a lack of compatibility across programs so the AnalysisMethod is not included here. Refer to Completeness in the metadata record for additional information on what terms were and were not included in the integrated dataset.</t>
  </si>
  <si>
    <t xml:space="preserve">                                                                                                                            </t>
  </si>
  <si>
    <t>attrlabl</t>
  </si>
  <si>
    <t>category</t>
  </si>
  <si>
    <t>edomvds</t>
  </si>
  <si>
    <t>unit</t>
  </si>
  <si>
    <t>Channel Characteristics</t>
  </si>
  <si>
    <t>Stream survey measurements including sinuosity, percent dry, beaver signs and stream order.</t>
  </si>
  <si>
    <t>Channel dimensions</t>
  </si>
  <si>
    <t>Stream survey measurements including bankfull width, stream gradient, reach length, wetted with, thalweg depth and additional physical dimensions of the reach.</t>
  </si>
  <si>
    <t>Substrate</t>
  </si>
  <si>
    <t>Stream survey measurements of substrate, including percent fines, pool tail fines and particle size classes.</t>
  </si>
  <si>
    <t>Water chemistry</t>
  </si>
  <si>
    <t>Stream survey measurements including conductivity, pH, specific conductance, total nitrogen and phosphorous, and turbidity.</t>
  </si>
  <si>
    <t>Pools</t>
  </si>
  <si>
    <t>Stream survey measurements on pools, including residual pool depth and percent pools.</t>
  </si>
  <si>
    <t>Streambanks</t>
  </si>
  <si>
    <t>Stream survey measurements on stream banks, including bank angle and percent stability.</t>
  </si>
  <si>
    <t>A unique numeric identifier assigned to the measurementTerm: Beaver</t>
  </si>
  <si>
    <t>none</t>
  </si>
  <si>
    <t>A unique numeric identifier assigned to the measurementTerm: PctDry.</t>
  </si>
  <si>
    <t>percent</t>
  </si>
  <si>
    <t>ed changed % symbol to percent text to avoid character errors 2/15/22</t>
  </si>
  <si>
    <t>A unique numeric identifier assigned to the measurementTerm: Sin.</t>
  </si>
  <si>
    <t>A unique numeric identifier assigned to the measurementTerm: StreamOrder.</t>
  </si>
  <si>
    <t>A unique numeric identifier assigned to the measurementTerm: AvgBFWDRatio.</t>
  </si>
  <si>
    <t>m</t>
  </si>
  <si>
    <t>A unique numeric identifier assigned to the measurementTerm: BFHeight.</t>
  </si>
  <si>
    <t>A unique numeric identifier assigned to the measurementTerm: BFWidth.</t>
  </si>
  <si>
    <t>A unique numeric identifier assigned to the measurementTerm: countTransectsBFWidth.</t>
  </si>
  <si>
    <t>count of measurements</t>
  </si>
  <si>
    <t>A unique numeric identifier assigned to the measurementTerm: Grad.</t>
  </si>
  <si>
    <t>A unique numeric identifier assigned to the measurementTerm: MeanThalwegDepth.</t>
  </si>
  <si>
    <t>A unique numeric identifier assigned to the measurementTerm: ReachLen.</t>
  </si>
  <si>
    <t>A unique numeric identifier assigned to the measurementTerm: WetWidth.</t>
  </si>
  <si>
    <t>A unique numeric identifier assigned to the measurementTerm: PctPool.</t>
  </si>
  <si>
    <t>A unique numeric identifier assigned to the measurementTerm: RPD.</t>
  </si>
  <si>
    <t>A unique numeric identifier assigned to the measurementTerm: BankAngle.</t>
  </si>
  <si>
    <t>degrees</t>
  </si>
  <si>
    <t>A unique numeric identifier assigned to the measurementTerm: PctStab.</t>
  </si>
  <si>
    <t>A unique numeric identifier assigned to the measurementTerm: D16.</t>
  </si>
  <si>
    <t>mm</t>
  </si>
  <si>
    <t>A unique numeric identifier assigned to the measurementTerm: D50.</t>
  </si>
  <si>
    <t>A unique numeric identifier assigned to the measurementTerm: D84.</t>
  </si>
  <si>
    <t>A unique numeric identifier assigned to the measurementTerm: PctBdrk.</t>
  </si>
  <si>
    <t>A unique numeric identifier assigned to the measurementTerm: PctFines2.</t>
  </si>
  <si>
    <t>A unique numeric identifier assigned to the measurementTerm: PctFines6.</t>
  </si>
  <si>
    <t>A unique numeric identifier assigned to the measurementTerm: PoolTailFines2.</t>
  </si>
  <si>
    <t>A unique numeric identifier assigned to the measurementTerm: PoolTAilFines6.</t>
  </si>
  <si>
    <t>A unique numeric identifier assigned to the measurementTerm: Conductivity.</t>
  </si>
  <si>
    <t>ppm</t>
  </si>
  <si>
    <t>A unique numeric identifier assigned to the measurementTerm: pH.</t>
  </si>
  <si>
    <t>A unique numeric identifier assigned to the measurementTerm: SpecificConductance.</t>
  </si>
  <si>
    <t>uS/cm</t>
  </si>
  <si>
    <t>A unique numeric identifier assigned to the measurementTerm: TotalNitrogen.</t>
  </si>
  <si>
    <t>ug/L</t>
  </si>
  <si>
    <t>A unique numeric identifier assigned to the measurementTerm: TotalPhosphorous.</t>
  </si>
  <si>
    <t>A unique numeric identifier assigned to the measurementTerm: Turbidity.</t>
  </si>
  <si>
    <t>NTU</t>
  </si>
  <si>
    <t>Beaver</t>
  </si>
  <si>
    <t>Beaver sign(s) present from the provider dataset (unit: none).</t>
  </si>
  <si>
    <t>update attrlab 12/28</t>
  </si>
  <si>
    <t>PctDry</t>
  </si>
  <si>
    <t>Percent of the reach that is dry (expressed as percent, unit: none, min: 0, max: 100).</t>
  </si>
  <si>
    <t>update attrlab 12/28 ed changed % symbol to percent text to avoid character errors 2/15/22</t>
  </si>
  <si>
    <t>Sin</t>
  </si>
  <si>
    <t>Reach sinuosity (reach length along the thalweg divided by straight line distance between the bottom of the reach and the top of the reach, unit: none)</t>
  </si>
  <si>
    <t>StreamOrder</t>
  </si>
  <si>
    <t>Strahler stream order of the site from the provider dataset (unit: none).</t>
  </si>
  <si>
    <t>AvgBFWDRatio</t>
  </si>
  <si>
    <t>Average bankfull/width depth ratio for the reach (unit: meters).</t>
  </si>
  <si>
    <t>BFHeight</t>
  </si>
  <si>
    <t>Average bankfull height measured from water surface across transects (unit: meters).</t>
  </si>
  <si>
    <t>BFWidth</t>
  </si>
  <si>
    <t>Average bankfull width across transects for the reach (unit: meters).</t>
  </si>
  <si>
    <t>countTransectsBFWidth</t>
  </si>
  <si>
    <t>Number of cross sections included in the average bankfull width calculation (units: count of measurements).</t>
  </si>
  <si>
    <t>count of measurments</t>
  </si>
  <si>
    <t>Grad</t>
  </si>
  <si>
    <t>Mean slope of water surface from the bottom of the reach to the top of the reach (expressed as percent, unit: none).</t>
  </si>
  <si>
    <t>MeanThalwegDepth</t>
  </si>
  <si>
    <t>Mean thalweg depth. Metric of how deep the water was at the site (unit:meters).</t>
  </si>
  <si>
    <t>ReachLen</t>
  </si>
  <si>
    <t>Length of sampling reach measured along the thalweg (unit: meters).</t>
  </si>
  <si>
    <t>WetWidth</t>
  </si>
  <si>
    <t>Average wetted width across transects (unit: meters).</t>
  </si>
  <si>
    <t>PctPool</t>
  </si>
  <si>
    <t>Percent of the sample reach (linear extent) classified as pool habitat (expressed as a percent, unit: none, min: 0, max: 100).</t>
  </si>
  <si>
    <t>RPD</t>
  </si>
  <si>
    <t>Average of the residual pool depth values for all pools in a reach. Residual pool depth the difference of the pool tail depth from the max depth (unit: meters).</t>
  </si>
  <si>
    <t>BankAngle</t>
  </si>
  <si>
    <t>Measured angle of the stream bank (unit: degrees).</t>
  </si>
  <si>
    <t>PctStab</t>
  </si>
  <si>
    <t>Percent of 42 banks lacking visible signs of active erosion (e.g., slump, slough, fracture) expressed as a percent (unit: none, min: 0, max: 100).</t>
  </si>
  <si>
    <t>D16</t>
  </si>
  <si>
    <t>Bed surface particle size corresponding to the 16th percentile of measured particles (unit: millimeters).</t>
  </si>
  <si>
    <t>D50</t>
  </si>
  <si>
    <t>Median diameter of bed surface particle size corresponding to the areal median (50th percentile of measured particles) (unit: millimeters).</t>
  </si>
  <si>
    <t>D84</t>
  </si>
  <si>
    <t>Bed surface particle size corresponding to the 84th percentile of measured particles (unit: millimeters).</t>
  </si>
  <si>
    <t>PctBdrk</t>
  </si>
  <si>
    <t>Percent of the stream bed area that is composed of particles with a b axis greater than 4098 millimeters (expressed as percent, units: none, min: 0, max: 100).</t>
  </si>
  <si>
    <t>PctFines2</t>
  </si>
  <si>
    <t>Percent of the stream bed area that is comprised of particles with a b axis less than 2 millimeters (expressed as percent, units: none, min: 0, max: 100).</t>
  </si>
  <si>
    <t>PctFines6</t>
  </si>
  <si>
    <t>Average percent fine sediment (less than 6 millimeters) on the pool tail (expressed as a percent, unit: none, min: 0, max: 100).</t>
  </si>
  <si>
    <t>PoolTailFines2</t>
  </si>
  <si>
    <t>Average percent fine sediment (less than 2 millimeters) on the pool tail (expressed as percent, unit: none).</t>
  </si>
  <si>
    <t>PoolTailFines6</t>
  </si>
  <si>
    <t>Average percent fine sediment (less than 6 millimeters) on the pool tail (expressed as a percent, unit: none).</t>
  </si>
  <si>
    <t>Conductivity</t>
  </si>
  <si>
    <t>Measure of the concentration of ionized materials in water, or the ability of water to conduct electrical current. Used as a measure of mineral / ionic concentration (unit: ppm or parts per million).</t>
  </si>
  <si>
    <t>pH</t>
  </si>
  <si>
    <t>Measured pH value (unit: none, min: 0, max: 14).</t>
  </si>
  <si>
    <t>SpecificConductance</t>
  </si>
  <si>
    <t>Measured specific conductance value. The specific conductance is conductivity standardized to 25 degrees C (unit: uS/cm or microSiemens per centimeter).</t>
  </si>
  <si>
    <t>TotalNitrogen</t>
  </si>
  <si>
    <t>Measured total nitrogen value (unit: ug/L or micrograms per liter).</t>
  </si>
  <si>
    <t>TotalPhosphorous</t>
  </si>
  <si>
    <t>Measured total phosphorous value (unit: ug/L or micrograms per liter).</t>
  </si>
  <si>
    <t>Turbidity</t>
  </si>
  <si>
    <t>Average water clarity as measured by the suspended solids in the water column (unit: NTU or Nephelometric Turbidity unit)</t>
  </si>
  <si>
    <t>NRSA</t>
  </si>
  <si>
    <t>National Rivers and Streams Assessment</t>
  </si>
  <si>
    <t>delete 12/28 ras</t>
  </si>
  <si>
    <t>AREMP</t>
  </si>
  <si>
    <t>Aquatic and Riparian Monitoring Program</t>
  </si>
  <si>
    <t>AIM</t>
  </si>
  <si>
    <t>Assessment, Inventory and Monitoring</t>
  </si>
  <si>
    <t>PIBO</t>
  </si>
  <si>
    <t>PacFish/InFish Biological Opinion Monitoring Program</t>
  </si>
  <si>
    <t>WADEABLE</t>
  </si>
  <si>
    <t>INTWADE</t>
  </si>
  <si>
    <t>BOATABLE</t>
  </si>
  <si>
    <t>PARBYBOAT</t>
  </si>
  <si>
    <t>ALTERED</t>
  </si>
  <si>
    <t>PARBYWADE</t>
  </si>
  <si>
    <t>The dataset ID assigned to NRSA-sourced data.</t>
  </si>
  <si>
    <t>The dataset ID assigned to AREMP-sourced data.</t>
  </si>
  <si>
    <t>The dataset ID assigned to AIM-sourced data.</t>
  </si>
  <si>
    <t>The dataset ID assigned to PIBO-sourced data.</t>
  </si>
  <si>
    <t xml:space="preserve">EPA </t>
  </si>
  <si>
    <t>Environment Protection Agency</t>
  </si>
  <si>
    <t>updated bs 12/28</t>
  </si>
  <si>
    <t xml:space="preserve">USFS </t>
  </si>
  <si>
    <t xml:space="preserve">United States Forest Service </t>
  </si>
  <si>
    <t xml:space="preserve">BLM </t>
  </si>
  <si>
    <t xml:space="preserve">Bureau of Land Management </t>
  </si>
  <si>
    <t>Environmental Protection Agancy</t>
  </si>
  <si>
    <t>United States Forest Service</t>
  </si>
  <si>
    <t>Bureau of Land Management</t>
  </si>
  <si>
    <t>National Rivers and Streams Assessmet</t>
  </si>
  <si>
    <t xml:space="preserve">added bs 12/28 </t>
  </si>
  <si>
    <t>Aquatic and Riparian Effectiveness Monitoring Plan</t>
  </si>
  <si>
    <t>Asssessment, Inventory, and Monitoring</t>
  </si>
  <si>
    <t>A unique numeric identifier assigned to the term: Beaver.</t>
  </si>
  <si>
    <t>Number of cross sections included in the average bankfull width calculation (units: count of measurements)</t>
  </si>
  <si>
    <t>Measured pH value (unit: none, min: 0, max:14).</t>
  </si>
  <si>
    <t>Numeric</t>
  </si>
  <si>
    <t>The value is numeric in nature, including negative and positive values, integers and doubles. (ed note: this def may change in  future if integers/doubles are split. Not totally sure on definition.)</t>
  </si>
  <si>
    <t>ed changed category % symbol to text percent 2/15/22</t>
  </si>
  <si>
    <t>meters</t>
  </si>
  <si>
    <t>a count or sum of the total measurements taken</t>
  </si>
  <si>
    <t>millimeters</t>
  </si>
  <si>
    <t>parts per million</t>
  </si>
  <si>
    <t>microSiemens per centimeter</t>
  </si>
  <si>
    <t>micrograms per liter</t>
  </si>
  <si>
    <t>Nephelometric Turbidity unit</t>
  </si>
  <si>
    <t>Assessment, Inventory and Monitoring field names prior to ______. (ed: fill in dates)</t>
  </si>
  <si>
    <t>NewAIM</t>
  </si>
  <si>
    <t>Assessment, Inventory and Monitoring new field names as of ______. (ed: fill in dates)</t>
  </si>
  <si>
    <t xml:space="preserve">No Flow (Dry) </t>
  </si>
  <si>
    <t xml:space="preserve">Reach is completely dry, no flow </t>
  </si>
  <si>
    <t xml:space="preserve">Flow (Whole Reach) </t>
  </si>
  <si>
    <t xml:space="preserve">Flow for the full reach </t>
  </si>
  <si>
    <t xml:space="preserve">Other </t>
  </si>
  <si>
    <t xml:space="preserve">Flow for part or subset of the reach </t>
  </si>
  <si>
    <t>file to be saved as .csv files and input to the tool @ https://mrdata.usgs.gov/validation/eainfo.php to produce Entity &amp; Attribute xmls</t>
  </si>
  <si>
    <t>Enumerated and NA fields will be added manually as sadly they are not importable via the tool</t>
  </si>
  <si>
    <t>VERSION 1 was based on the following:</t>
  </si>
  <si>
    <t>IDS xl</t>
  </si>
  <si>
    <t>https://github.com/rascully/Integrating-Stream-Monitoring-Data-From-Multiple-Programs/commit/26d5bf2d1123109d513d2f0120f52a019f68f316</t>
  </si>
  <si>
    <t>IDS db</t>
  </si>
  <si>
    <t>https://github.com/rascully/Integrating-Stream-Monitoring-Data-From-Multiple-Programs/commit/aaad08a7776620b5d575068a83b4892a8c266b6a</t>
  </si>
  <si>
    <t>DES</t>
  </si>
  <si>
    <t>https://github.com/rascully/Stream-Monitoring-Data-Exchange-Specifications/commit/44fa159b49ed61839f500e757209c7652f3cad0e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</si>
</sst>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indexed="81"/>
      <name val="Tahoma"/>
      <charset val="1"/>
    </font>
    <font>
      <b/>
      <sz val="11"/>
      <color indexed="81"/>
      <name val="Tahoma"/>
      <charset val="1"/>
    </font>
    <font>
      <sz val="11"/>
      <color rgb="FF000000"/>
      <name val="Calibri"/>
      <family val="2"/>
      <scheme val="minor"/>
    </font>
    <font>
      <sz val="11"/>
      <color indexed="81"/>
      <name val="Tahoma"/>
      <family val="2"/>
    </font>
    <font>
      <b/>
      <sz val="11"/>
      <color indexed="81"/>
      <name val="Tahoma"/>
      <family val="2"/>
    </font>
    <font>
      <sz val="11"/>
      <color rgb="FF000000"/>
      <name val="Calibri"/>
      <family val="2"/>
    </font>
    <font>
      <sz val="8"/>
      <color rgb="FF212529"/>
      <name val="Segoe UI"/>
      <family val="2"/>
    </font>
    <font>
      <sz val="11"/>
      <color rgb="FF444444"/>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s>
  <borders count="1">
    <border>
      <left/>
      <right/>
      <top/>
      <bottom/>
      <diagonal/>
    </border>
  </borders>
  <cellStyleXfs count="2">
    <xf numFmtId="0" fontId="0" fillId="0" borderId="0"/>
    <xf numFmtId="0" fontId="3" fillId="0" borderId="0"/>
  </cellStyleXfs>
  <cellXfs count="13">
    <xf numFmtId="0" fontId="0" fillId="0" borderId="0" xfId="0"/>
    <xf numFmtId="0" fontId="0" fillId="0" borderId="0" xfId="0" applyFill="1"/>
    <xf numFmtId="0" fontId="3" fillId="0" borderId="0" xfId="1" applyFill="1"/>
    <xf numFmtId="0" fontId="0" fillId="0" borderId="0" xfId="0" applyAlignment="1">
      <alignment wrapText="1"/>
    </xf>
    <xf numFmtId="0" fontId="3" fillId="0" borderId="0" xfId="1"/>
    <xf numFmtId="49" fontId="0" fillId="0" borderId="0" xfId="0" applyNumberFormat="1"/>
    <xf numFmtId="0" fontId="6" fillId="0" borderId="0" xfId="0" applyFont="1" applyFill="1" applyBorder="1" applyAlignment="1"/>
    <xf numFmtId="0" fontId="0" fillId="2" borderId="0" xfId="0" applyFill="1"/>
    <xf numFmtId="0" fontId="0" fillId="2" borderId="0" xfId="0" applyFill="1" applyAlignment="1">
      <alignment wrapText="1"/>
    </xf>
    <xf numFmtId="0" fontId="0" fillId="3" borderId="0" xfId="0" applyFill="1"/>
    <xf numFmtId="0" fontId="0" fillId="0" borderId="0" xfId="0" applyFill="1" applyAlignment="1">
      <alignment wrapText="1"/>
    </xf>
    <xf numFmtId="0" fontId="7" fillId="0" borderId="0" xfId="0" applyFont="1"/>
    <xf numFmtId="0" fontId="8" fillId="0" borderId="0" xfId="0" applyFont="1"/>
  </cellXfs>
  <cellStyles count="2">
    <cellStyle name="Normal" xfId="0" builtinId="0"/>
    <cellStyle name="Normal 2" xfId="1" xr:uid="{D9C99009-237C-4A5A-80F6-8331E2F6AF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29B-A891-4391-9A91-8B6BC1C75C07}">
  <dimension ref="A1:Q59"/>
  <sheetViews>
    <sheetView tabSelected="1" topLeftCell="G1" zoomScale="80" zoomScaleNormal="80" workbookViewId="0">
      <pane ySplit="1" topLeftCell="A2" activePane="bottomLeft" state="frozen"/>
      <selection pane="bottomLeft" activeCell="N16" sqref="N16"/>
    </sheetView>
  </sheetViews>
  <sheetFormatPr defaultRowHeight="14.45"/>
  <cols>
    <col min="1" max="1" width="21" customWidth="1"/>
    <col min="2" max="2" width="25.7109375" customWidth="1"/>
    <col min="3" max="3" width="43.5703125" style="3" customWidth="1"/>
    <col min="4" max="8" width="10.140625" customWidth="1"/>
    <col min="9" max="12" width="10.140625" style="1" customWidth="1"/>
    <col min="13" max="13" width="6.28515625" style="10" customWidth="1"/>
    <col min="14" max="14" width="15.85546875" style="1" bestFit="1" customWidth="1"/>
    <col min="15" max="15" width="14.7109375" style="3" customWidth="1"/>
  </cols>
  <sheetData>
    <row r="1" spans="1:17" ht="30">
      <c r="A1" s="7" t="s">
        <v>0</v>
      </c>
      <c r="B1" s="7" t="s">
        <v>1</v>
      </c>
      <c r="C1" s="8" t="s">
        <v>2</v>
      </c>
      <c r="D1" s="7" t="s">
        <v>3</v>
      </c>
      <c r="E1" s="7" t="s">
        <v>4</v>
      </c>
      <c r="F1" s="7" t="s">
        <v>5</v>
      </c>
      <c r="G1" s="7" t="s">
        <v>6</v>
      </c>
      <c r="H1" s="7" t="s">
        <v>7</v>
      </c>
      <c r="I1" s="1" t="s">
        <v>8</v>
      </c>
      <c r="J1" s="1" t="s">
        <v>9</v>
      </c>
      <c r="K1" s="1" t="s">
        <v>10</v>
      </c>
      <c r="L1" s="1" t="s">
        <v>11</v>
      </c>
      <c r="M1" s="10" t="s">
        <v>12</v>
      </c>
      <c r="N1" s="1" t="s">
        <v>13</v>
      </c>
      <c r="O1" s="3" t="s">
        <v>14</v>
      </c>
      <c r="P1" t="s">
        <v>15</v>
      </c>
      <c r="Q1" t="s">
        <v>16</v>
      </c>
    </row>
    <row r="2" spans="1:17" ht="75">
      <c r="A2" t="s">
        <v>17</v>
      </c>
      <c r="C2" s="3" t="s">
        <v>18</v>
      </c>
      <c r="G2" t="s">
        <v>19</v>
      </c>
    </row>
    <row r="3" spans="1:17" ht="45">
      <c r="A3" t="s">
        <v>17</v>
      </c>
      <c r="B3" t="s">
        <v>20</v>
      </c>
      <c r="C3" s="3" t="s">
        <v>21</v>
      </c>
      <c r="G3" t="s">
        <v>19</v>
      </c>
      <c r="H3" t="s">
        <v>22</v>
      </c>
      <c r="L3" s="1" t="s">
        <v>23</v>
      </c>
      <c r="N3" s="1" t="s">
        <v>24</v>
      </c>
    </row>
    <row r="4" spans="1:17" ht="30">
      <c r="A4" t="s">
        <v>17</v>
      </c>
      <c r="B4" s="1" t="s">
        <v>25</v>
      </c>
      <c r="C4" s="3" t="s">
        <v>26</v>
      </c>
      <c r="G4" t="s">
        <v>19</v>
      </c>
      <c r="I4" s="1" t="s">
        <v>27</v>
      </c>
      <c r="L4" s="1" t="s">
        <v>23</v>
      </c>
      <c r="N4" s="1" t="s">
        <v>24</v>
      </c>
      <c r="O4" s="3" t="s">
        <v>28</v>
      </c>
    </row>
    <row r="5" spans="1:17" ht="255">
      <c r="A5" t="s">
        <v>17</v>
      </c>
      <c r="B5" t="s">
        <v>29</v>
      </c>
      <c r="C5" s="3" t="s">
        <v>30</v>
      </c>
      <c r="G5" t="s">
        <v>19</v>
      </c>
      <c r="H5" t="s">
        <v>31</v>
      </c>
      <c r="J5" s="1" t="s">
        <v>27</v>
      </c>
      <c r="K5" s="1" t="s">
        <v>32</v>
      </c>
      <c r="L5" s="1" t="s">
        <v>33</v>
      </c>
      <c r="M5" s="10" t="s">
        <v>34</v>
      </c>
      <c r="N5" s="1" t="s">
        <v>24</v>
      </c>
    </row>
    <row r="6" spans="1:17" ht="60">
      <c r="A6" t="s">
        <v>17</v>
      </c>
      <c r="B6" t="s">
        <v>35</v>
      </c>
      <c r="C6" s="3" t="s">
        <v>36</v>
      </c>
      <c r="G6" t="s">
        <v>19</v>
      </c>
      <c r="H6" t="s">
        <v>37</v>
      </c>
      <c r="J6" s="1" t="s">
        <v>27</v>
      </c>
      <c r="K6" s="1" t="s">
        <v>38</v>
      </c>
      <c r="L6" s="1" t="s">
        <v>33</v>
      </c>
      <c r="M6" s="10" t="s">
        <v>39</v>
      </c>
      <c r="N6" s="1" t="s">
        <v>24</v>
      </c>
    </row>
    <row r="7" spans="1:17" ht="90">
      <c r="A7" t="s">
        <v>17</v>
      </c>
      <c r="B7" s="1" t="s">
        <v>40</v>
      </c>
      <c r="C7" s="3" t="s">
        <v>41</v>
      </c>
      <c r="G7" t="s">
        <v>19</v>
      </c>
      <c r="I7" s="1" t="s">
        <v>27</v>
      </c>
      <c r="L7" s="1" t="s">
        <v>42</v>
      </c>
      <c r="M7" s="10" t="s">
        <v>43</v>
      </c>
      <c r="N7" s="1" t="s">
        <v>24</v>
      </c>
      <c r="O7" s="3" t="s">
        <v>28</v>
      </c>
    </row>
    <row r="8" spans="1:17" ht="105">
      <c r="A8" t="s">
        <v>17</v>
      </c>
      <c r="B8" s="1" t="s">
        <v>44</v>
      </c>
      <c r="C8" s="3" t="s">
        <v>45</v>
      </c>
      <c r="G8" t="s">
        <v>19</v>
      </c>
      <c r="H8" t="s">
        <v>46</v>
      </c>
      <c r="J8" s="1" t="s">
        <v>27</v>
      </c>
      <c r="K8" s="1" t="s">
        <v>38</v>
      </c>
      <c r="L8" s="1" t="s">
        <v>47</v>
      </c>
      <c r="M8" s="10" t="s">
        <v>48</v>
      </c>
      <c r="N8" s="1" t="s">
        <v>24</v>
      </c>
      <c r="O8" s="3" t="s">
        <v>28</v>
      </c>
      <c r="P8" t="s">
        <v>49</v>
      </c>
    </row>
    <row r="9" spans="1:17" ht="120">
      <c r="A9" t="s">
        <v>50</v>
      </c>
      <c r="C9" s="3" t="s">
        <v>51</v>
      </c>
      <c r="G9" t="s">
        <v>19</v>
      </c>
      <c r="O9" s="3" t="s">
        <v>52</v>
      </c>
    </row>
    <row r="10" spans="1:17" ht="15">
      <c r="A10" t="s">
        <v>50</v>
      </c>
      <c r="B10" t="s">
        <v>53</v>
      </c>
      <c r="C10" s="3" t="s">
        <v>54</v>
      </c>
      <c r="D10" s="5" t="s">
        <v>55</v>
      </c>
      <c r="E10" s="5" t="s">
        <v>56</v>
      </c>
      <c r="F10" t="s">
        <v>57</v>
      </c>
      <c r="G10" t="s">
        <v>19</v>
      </c>
      <c r="J10" s="1" t="s">
        <v>27</v>
      </c>
      <c r="K10" s="1" t="s">
        <v>38</v>
      </c>
      <c r="L10" s="1" t="s">
        <v>58</v>
      </c>
      <c r="N10" s="1" t="s">
        <v>24</v>
      </c>
    </row>
    <row r="11" spans="1:17" ht="210">
      <c r="A11" t="s">
        <v>50</v>
      </c>
      <c r="B11" t="s">
        <v>20</v>
      </c>
      <c r="C11" s="3" t="s">
        <v>59</v>
      </c>
      <c r="G11" t="s">
        <v>19</v>
      </c>
      <c r="H11" t="s">
        <v>22</v>
      </c>
      <c r="L11" s="1" t="s">
        <v>42</v>
      </c>
      <c r="M11" s="10" t="s">
        <v>60</v>
      </c>
      <c r="N11" s="1" t="s">
        <v>24</v>
      </c>
    </row>
    <row r="12" spans="1:17" ht="45">
      <c r="A12" t="s">
        <v>61</v>
      </c>
      <c r="B12" t="s">
        <v>62</v>
      </c>
      <c r="C12" s="3" t="s">
        <v>63</v>
      </c>
      <c r="L12" s="1" t="s">
        <v>33</v>
      </c>
      <c r="N12" s="1" t="s">
        <v>24</v>
      </c>
      <c r="O12" s="3" t="s">
        <v>64</v>
      </c>
    </row>
    <row r="13" spans="1:17" ht="30">
      <c r="A13" t="s">
        <v>61</v>
      </c>
      <c r="B13" t="s">
        <v>65</v>
      </c>
      <c r="C13" s="3" t="s">
        <v>66</v>
      </c>
      <c r="L13" s="1" t="s">
        <v>42</v>
      </c>
      <c r="M13" s="10" t="s">
        <v>67</v>
      </c>
      <c r="N13" s="1" t="s">
        <v>24</v>
      </c>
      <c r="O13" s="3" t="s">
        <v>64</v>
      </c>
    </row>
    <row r="14" spans="1:17" ht="30">
      <c r="A14" t="s">
        <v>50</v>
      </c>
      <c r="B14" t="s">
        <v>68</v>
      </c>
      <c r="C14" s="3" t="s">
        <v>69</v>
      </c>
      <c r="G14" t="s">
        <v>19</v>
      </c>
      <c r="H14" t="s">
        <v>22</v>
      </c>
      <c r="L14" s="1" t="s">
        <v>23</v>
      </c>
    </row>
    <row r="15" spans="1:17" ht="36" customHeight="1">
      <c r="A15" t="s">
        <v>50</v>
      </c>
      <c r="B15" t="s">
        <v>70</v>
      </c>
      <c r="C15" s="3" t="s">
        <v>71</v>
      </c>
      <c r="G15" t="s">
        <v>19</v>
      </c>
      <c r="I15" s="1" t="s">
        <v>27</v>
      </c>
      <c r="J15" s="1" t="s">
        <v>27</v>
      </c>
      <c r="K15" s="1" t="s">
        <v>38</v>
      </c>
      <c r="L15" s="1" t="s">
        <v>42</v>
      </c>
      <c r="M15" s="10" t="s">
        <v>72</v>
      </c>
      <c r="N15" s="1" t="s">
        <v>24</v>
      </c>
    </row>
    <row r="16" spans="1:17" ht="210">
      <c r="A16" t="s">
        <v>50</v>
      </c>
      <c r="B16" t="s">
        <v>73</v>
      </c>
      <c r="C16" s="3" t="s">
        <v>74</v>
      </c>
      <c r="G16" t="s">
        <v>19</v>
      </c>
      <c r="H16" t="s">
        <v>31</v>
      </c>
      <c r="L16" s="1" t="s">
        <v>42</v>
      </c>
      <c r="M16" s="10" t="s">
        <v>75</v>
      </c>
      <c r="N16" s="1" t="s">
        <v>76</v>
      </c>
    </row>
    <row r="17" spans="1:15" ht="30">
      <c r="A17" t="s">
        <v>50</v>
      </c>
      <c r="B17" t="s">
        <v>77</v>
      </c>
      <c r="C17" s="3" t="s">
        <v>78</v>
      </c>
      <c r="D17">
        <v>2000</v>
      </c>
      <c r="E17">
        <v>2020</v>
      </c>
      <c r="F17" t="s">
        <v>79</v>
      </c>
      <c r="G17" t="s">
        <v>19</v>
      </c>
      <c r="L17" s="1" t="s">
        <v>58</v>
      </c>
      <c r="M17" s="10">
        <v>2008</v>
      </c>
      <c r="N17" s="1" t="s">
        <v>24</v>
      </c>
    </row>
    <row r="18" spans="1:15" ht="60">
      <c r="A18" t="s">
        <v>80</v>
      </c>
      <c r="C18" s="3" t="s">
        <v>81</v>
      </c>
      <c r="G18" t="s">
        <v>19</v>
      </c>
    </row>
    <row r="19" spans="1:15" ht="30">
      <c r="A19" t="s">
        <v>80</v>
      </c>
      <c r="B19" t="s">
        <v>82</v>
      </c>
      <c r="C19" s="3" t="s">
        <v>83</v>
      </c>
      <c r="G19" t="s">
        <v>19</v>
      </c>
      <c r="I19" s="1" t="s">
        <v>27</v>
      </c>
      <c r="L19" s="1" t="s">
        <v>23</v>
      </c>
    </row>
    <row r="20" spans="1:15" ht="45">
      <c r="A20" t="s">
        <v>80</v>
      </c>
      <c r="B20" t="s">
        <v>84</v>
      </c>
      <c r="C20" s="3" t="s">
        <v>85</v>
      </c>
      <c r="D20">
        <v>25.848932980000001</v>
      </c>
      <c r="E20">
        <v>71.268600000000006</v>
      </c>
      <c r="F20" t="s">
        <v>86</v>
      </c>
      <c r="G20" t="s">
        <v>19</v>
      </c>
      <c r="L20" s="1" t="s">
        <v>47</v>
      </c>
      <c r="N20" s="1" t="s">
        <v>24</v>
      </c>
    </row>
    <row r="21" spans="1:15" ht="105">
      <c r="A21" t="s">
        <v>80</v>
      </c>
      <c r="B21" t="s">
        <v>68</v>
      </c>
      <c r="C21" s="3" t="s">
        <v>69</v>
      </c>
      <c r="G21" t="s">
        <v>19</v>
      </c>
      <c r="H21" t="s">
        <v>22</v>
      </c>
      <c r="L21" s="1" t="s">
        <v>33</v>
      </c>
      <c r="M21" s="10" t="s">
        <v>87</v>
      </c>
      <c r="N21" s="1" t="s">
        <v>24</v>
      </c>
    </row>
    <row r="22" spans="1:15" ht="15">
      <c r="A22" t="s">
        <v>80</v>
      </c>
      <c r="B22" t="s">
        <v>88</v>
      </c>
      <c r="C22" s="11" t="s">
        <v>89</v>
      </c>
      <c r="G22" t="s">
        <v>19</v>
      </c>
      <c r="J22" s="1" t="s">
        <v>27</v>
      </c>
      <c r="K22" s="1" t="s">
        <v>38</v>
      </c>
      <c r="L22" s="1" t="s">
        <v>42</v>
      </c>
      <c r="N22" s="1" t="s">
        <v>24</v>
      </c>
    </row>
    <row r="23" spans="1:15" ht="45">
      <c r="A23" t="s">
        <v>80</v>
      </c>
      <c r="B23" t="s">
        <v>90</v>
      </c>
      <c r="C23" s="3" t="s">
        <v>91</v>
      </c>
      <c r="D23">
        <v>-163.74230800000001</v>
      </c>
      <c r="E23">
        <v>-67.498393539999995</v>
      </c>
      <c r="F23" t="s">
        <v>86</v>
      </c>
      <c r="G23" t="s">
        <v>19</v>
      </c>
      <c r="L23" s="1" t="s">
        <v>47</v>
      </c>
      <c r="N23" s="1" t="s">
        <v>24</v>
      </c>
    </row>
    <row r="24" spans="1:15" ht="60">
      <c r="A24" t="s">
        <v>80</v>
      </c>
      <c r="B24" t="s">
        <v>92</v>
      </c>
      <c r="C24" s="3" t="s">
        <v>93</v>
      </c>
      <c r="G24" t="s">
        <v>19</v>
      </c>
      <c r="H24" t="s">
        <v>31</v>
      </c>
      <c r="J24" s="1" t="s">
        <v>27</v>
      </c>
      <c r="K24" s="1" t="s">
        <v>38</v>
      </c>
      <c r="L24" s="1" t="s">
        <v>33</v>
      </c>
      <c r="M24" s="10" t="s">
        <v>94</v>
      </c>
      <c r="N24" s="1" t="s">
        <v>76</v>
      </c>
    </row>
    <row r="25" spans="1:15" ht="30">
      <c r="A25" t="s">
        <v>80</v>
      </c>
      <c r="B25" t="s">
        <v>95</v>
      </c>
      <c r="C25" s="3" t="s">
        <v>96</v>
      </c>
      <c r="G25" t="s">
        <v>19</v>
      </c>
      <c r="H25" t="s">
        <v>37</v>
      </c>
      <c r="J25" s="1" t="s">
        <v>27</v>
      </c>
      <c r="K25" s="1" t="s">
        <v>38</v>
      </c>
      <c r="L25" s="1" t="s">
        <v>33</v>
      </c>
      <c r="N25" s="1" t="s">
        <v>24</v>
      </c>
    </row>
    <row r="26" spans="1:15" ht="43.5">
      <c r="A26" t="s">
        <v>97</v>
      </c>
      <c r="C26" s="3" t="s">
        <v>98</v>
      </c>
      <c r="G26" t="s">
        <v>19</v>
      </c>
      <c r="L26" s="3"/>
      <c r="M26" s="3"/>
      <c r="O26"/>
    </row>
    <row r="27" spans="1:15" ht="29.1">
      <c r="A27" t="s">
        <v>97</v>
      </c>
      <c r="B27" t="s">
        <v>99</v>
      </c>
      <c r="C27" s="3" t="s">
        <v>100</v>
      </c>
      <c r="G27" t="s">
        <v>19</v>
      </c>
      <c r="L27" s="1" t="s">
        <v>33</v>
      </c>
      <c r="M27" s="3"/>
      <c r="N27" s="1" t="s">
        <v>24</v>
      </c>
      <c r="O27" t="s">
        <v>101</v>
      </c>
    </row>
    <row r="28" spans="1:15">
      <c r="A28" t="s">
        <v>97</v>
      </c>
      <c r="B28" t="s">
        <v>82</v>
      </c>
      <c r="C28" s="3" t="s">
        <v>102</v>
      </c>
      <c r="G28" t="s">
        <v>19</v>
      </c>
      <c r="I28" s="1" t="s">
        <v>27</v>
      </c>
      <c r="L28" s="3" t="s">
        <v>103</v>
      </c>
      <c r="N28" s="1" t="s">
        <v>24</v>
      </c>
      <c r="O28"/>
    </row>
    <row r="29" spans="1:15" ht="29.1">
      <c r="A29" t="s">
        <v>97</v>
      </c>
      <c r="B29" t="s">
        <v>104</v>
      </c>
      <c r="C29" s="3" t="s">
        <v>105</v>
      </c>
      <c r="G29" t="s">
        <v>19</v>
      </c>
      <c r="H29" t="s">
        <v>31</v>
      </c>
      <c r="J29" s="1" t="s">
        <v>27</v>
      </c>
      <c r="K29" s="1" t="s">
        <v>106</v>
      </c>
      <c r="L29" s="3" t="s">
        <v>42</v>
      </c>
      <c r="M29" s="3" t="s">
        <v>107</v>
      </c>
      <c r="N29" s="1" t="s">
        <v>76</v>
      </c>
      <c r="O29"/>
    </row>
    <row r="30" spans="1:15">
      <c r="A30" t="s">
        <v>97</v>
      </c>
      <c r="B30" t="s">
        <v>108</v>
      </c>
      <c r="C30" s="3" t="s">
        <v>109</v>
      </c>
      <c r="G30" t="s">
        <v>19</v>
      </c>
      <c r="H30" t="s">
        <v>37</v>
      </c>
      <c r="L30" s="3" t="s">
        <v>42</v>
      </c>
      <c r="M30" s="3" t="s">
        <v>110</v>
      </c>
      <c r="N30" s="1" t="s">
        <v>24</v>
      </c>
      <c r="O30" t="s">
        <v>111</v>
      </c>
    </row>
    <row r="31" spans="1:15" ht="43.5">
      <c r="A31" t="s">
        <v>97</v>
      </c>
      <c r="B31" t="s">
        <v>112</v>
      </c>
      <c r="C31" s="3" t="s">
        <v>113</v>
      </c>
      <c r="G31" t="s">
        <v>19</v>
      </c>
      <c r="H31" t="s">
        <v>37</v>
      </c>
      <c r="L31" s="10" t="s">
        <v>33</v>
      </c>
      <c r="M31" s="10" t="s">
        <v>114</v>
      </c>
      <c r="N31" s="1" t="s">
        <v>24</v>
      </c>
      <c r="O31"/>
    </row>
    <row r="32" spans="1:15" ht="29.1">
      <c r="A32" t="s">
        <v>97</v>
      </c>
      <c r="B32" t="s">
        <v>115</v>
      </c>
      <c r="C32" s="3" t="s">
        <v>116</v>
      </c>
      <c r="G32" t="s">
        <v>19</v>
      </c>
      <c r="I32" s="1" t="s">
        <v>27</v>
      </c>
      <c r="L32" s="1" t="s">
        <v>42</v>
      </c>
      <c r="M32" s="10" t="s">
        <v>117</v>
      </c>
      <c r="N32" s="1" t="s">
        <v>24</v>
      </c>
      <c r="O32" t="s">
        <v>111</v>
      </c>
    </row>
    <row r="33" spans="1:15">
      <c r="A33" t="s">
        <v>97</v>
      </c>
      <c r="B33" t="s">
        <v>118</v>
      </c>
      <c r="C33" s="3" t="s">
        <v>119</v>
      </c>
      <c r="G33" t="s">
        <v>19</v>
      </c>
      <c r="H33" t="s">
        <v>31</v>
      </c>
      <c r="J33" s="1" t="s">
        <v>27</v>
      </c>
      <c r="K33" s="1" t="s">
        <v>120</v>
      </c>
      <c r="L33" s="1" t="s">
        <v>33</v>
      </c>
      <c r="N33" s="1" t="s">
        <v>121</v>
      </c>
      <c r="O33"/>
    </row>
    <row r="34" spans="1:15" ht="29.1">
      <c r="A34" t="s">
        <v>97</v>
      </c>
      <c r="B34" t="s">
        <v>122</v>
      </c>
      <c r="C34" s="3" t="s">
        <v>123</v>
      </c>
      <c r="D34" s="5" t="s">
        <v>124</v>
      </c>
      <c r="E34" s="5" t="s">
        <v>124</v>
      </c>
      <c r="F34" t="s">
        <v>125</v>
      </c>
      <c r="G34" t="s">
        <v>19</v>
      </c>
      <c r="L34" s="1" t="s">
        <v>58</v>
      </c>
      <c r="N34" s="1" t="s">
        <v>24</v>
      </c>
      <c r="O34"/>
    </row>
    <row r="35" spans="1:15" ht="29.1">
      <c r="A35" t="s">
        <v>97</v>
      </c>
      <c r="B35" t="s">
        <v>126</v>
      </c>
      <c r="C35" s="3" t="s">
        <v>127</v>
      </c>
      <c r="G35" t="s">
        <v>19</v>
      </c>
      <c r="H35" t="s">
        <v>31</v>
      </c>
      <c r="J35" s="1" t="s">
        <v>27</v>
      </c>
      <c r="K35" s="1" t="s">
        <v>128</v>
      </c>
      <c r="L35" s="1" t="s">
        <v>42</v>
      </c>
      <c r="N35" t="s">
        <v>76</v>
      </c>
      <c r="O35"/>
    </row>
    <row r="36" spans="1:15" ht="29.1">
      <c r="A36" t="s">
        <v>97</v>
      </c>
      <c r="B36" t="s">
        <v>129</v>
      </c>
      <c r="C36" s="3" t="s">
        <v>130</v>
      </c>
      <c r="G36" t="s">
        <v>19</v>
      </c>
      <c r="I36" s="1" t="s">
        <v>27</v>
      </c>
      <c r="L36" s="1" t="s">
        <v>42</v>
      </c>
      <c r="M36" s="10" t="s">
        <v>131</v>
      </c>
      <c r="N36" t="s">
        <v>76</v>
      </c>
      <c r="O36" t="s">
        <v>132</v>
      </c>
    </row>
    <row r="37" spans="1:15" ht="29.1">
      <c r="A37" t="s">
        <v>97</v>
      </c>
      <c r="B37" t="s">
        <v>133</v>
      </c>
      <c r="C37" s="3" t="s">
        <v>134</v>
      </c>
      <c r="L37" s="1" t="s">
        <v>42</v>
      </c>
      <c r="M37" s="10" t="s">
        <v>135</v>
      </c>
      <c r="N37" t="s">
        <v>136</v>
      </c>
      <c r="O37" t="s">
        <v>101</v>
      </c>
    </row>
    <row r="38" spans="1:15" ht="43.5">
      <c r="A38" t="s">
        <v>137</v>
      </c>
      <c r="C38" s="3" t="s">
        <v>138</v>
      </c>
      <c r="G38" t="s">
        <v>19</v>
      </c>
      <c r="O38"/>
    </row>
    <row r="39" spans="1:15">
      <c r="A39" t="s">
        <v>137</v>
      </c>
      <c r="B39" t="s">
        <v>40</v>
      </c>
      <c r="C39" t="s">
        <v>139</v>
      </c>
      <c r="G39" t="s">
        <v>19</v>
      </c>
      <c r="I39" s="1" t="s">
        <v>27</v>
      </c>
      <c r="L39" s="1" t="s">
        <v>42</v>
      </c>
      <c r="O39"/>
    </row>
    <row r="40" spans="1:15">
      <c r="A40" t="s">
        <v>137</v>
      </c>
      <c r="B40" t="s">
        <v>140</v>
      </c>
      <c r="C40" t="s">
        <v>141</v>
      </c>
      <c r="G40" t="s">
        <v>19</v>
      </c>
      <c r="I40" s="1" t="s">
        <v>27</v>
      </c>
      <c r="L40" s="1" t="s">
        <v>23</v>
      </c>
      <c r="O40"/>
    </row>
    <row r="41" spans="1:15">
      <c r="A41" t="s">
        <v>137</v>
      </c>
      <c r="B41" t="s">
        <v>142</v>
      </c>
      <c r="C41" t="s">
        <v>143</v>
      </c>
      <c r="G41" t="s">
        <v>19</v>
      </c>
      <c r="I41" s="1" t="s">
        <v>27</v>
      </c>
      <c r="L41" s="1" t="s">
        <v>42</v>
      </c>
      <c r="O41"/>
    </row>
    <row r="42" spans="1:15">
      <c r="A42" t="s">
        <v>137</v>
      </c>
      <c r="B42" t="s">
        <v>144</v>
      </c>
      <c r="C42" t="s">
        <v>145</v>
      </c>
      <c r="G42" t="s">
        <v>19</v>
      </c>
      <c r="H42" t="s">
        <v>37</v>
      </c>
      <c r="L42" s="1" t="s">
        <v>42</v>
      </c>
      <c r="O42"/>
    </row>
    <row r="43" spans="1:15">
      <c r="A43" t="s">
        <v>137</v>
      </c>
      <c r="B43" t="s">
        <v>146</v>
      </c>
      <c r="C43" t="s">
        <v>147</v>
      </c>
      <c r="G43" t="s">
        <v>19</v>
      </c>
      <c r="H43" t="s">
        <v>37</v>
      </c>
      <c r="L43" s="1" t="s">
        <v>42</v>
      </c>
      <c r="O43"/>
    </row>
    <row r="44" spans="1:15">
      <c r="A44" t="s">
        <v>137</v>
      </c>
      <c r="B44" t="s">
        <v>12</v>
      </c>
      <c r="C44" t="s">
        <v>148</v>
      </c>
      <c r="G44" t="s">
        <v>19</v>
      </c>
      <c r="H44" t="s">
        <v>31</v>
      </c>
      <c r="J44" s="1" t="s">
        <v>27</v>
      </c>
      <c r="K44" s="1" t="s">
        <v>149</v>
      </c>
      <c r="L44" s="1" t="s">
        <v>42</v>
      </c>
      <c r="O44"/>
    </row>
    <row r="45" spans="1:15">
      <c r="A45" t="s">
        <v>137</v>
      </c>
      <c r="B45" t="s">
        <v>11</v>
      </c>
      <c r="C45" t="s">
        <v>150</v>
      </c>
      <c r="G45" t="s">
        <v>19</v>
      </c>
      <c r="I45" s="1" t="s">
        <v>27</v>
      </c>
      <c r="L45" s="1" t="s">
        <v>42</v>
      </c>
      <c r="O45"/>
    </row>
    <row r="46" spans="1:15">
      <c r="A46" t="s">
        <v>137</v>
      </c>
      <c r="B46" t="s">
        <v>151</v>
      </c>
      <c r="C46" t="s">
        <v>152</v>
      </c>
      <c r="G46" t="s">
        <v>19</v>
      </c>
      <c r="I46" s="1" t="s">
        <v>27</v>
      </c>
      <c r="J46" s="1" t="s">
        <v>27</v>
      </c>
      <c r="K46" s="1" t="s">
        <v>153</v>
      </c>
      <c r="L46" s="1" t="s">
        <v>42</v>
      </c>
      <c r="O46"/>
    </row>
    <row r="47" spans="1:15">
      <c r="A47" t="s">
        <v>137</v>
      </c>
      <c r="B47" t="s">
        <v>154</v>
      </c>
      <c r="C47" t="s">
        <v>155</v>
      </c>
      <c r="G47" t="s">
        <v>19</v>
      </c>
      <c r="H47" t="s">
        <v>46</v>
      </c>
      <c r="J47" s="1" t="s">
        <v>27</v>
      </c>
      <c r="K47" s="1" t="s">
        <v>156</v>
      </c>
      <c r="O47"/>
    </row>
    <row r="48" spans="1:15">
      <c r="A48" t="s">
        <v>137</v>
      </c>
      <c r="B48" t="s">
        <v>157</v>
      </c>
      <c r="C48" t="s">
        <v>158</v>
      </c>
      <c r="G48" t="s">
        <v>19</v>
      </c>
      <c r="H48" t="s">
        <v>46</v>
      </c>
      <c r="J48" s="1" t="s">
        <v>27</v>
      </c>
      <c r="K48" s="1" t="s">
        <v>159</v>
      </c>
      <c r="O48"/>
    </row>
    <row r="49" spans="1:15" ht="72.599999999999994">
      <c r="A49" t="s">
        <v>160</v>
      </c>
      <c r="C49" s="3" t="s">
        <v>161</v>
      </c>
      <c r="G49" t="s">
        <v>19</v>
      </c>
      <c r="O49"/>
    </row>
    <row r="50" spans="1:15">
      <c r="A50" t="s">
        <v>160</v>
      </c>
      <c r="B50" t="s">
        <v>140</v>
      </c>
      <c r="C50" t="s">
        <v>162</v>
      </c>
      <c r="G50" t="s">
        <v>19</v>
      </c>
      <c r="I50" s="1" t="s">
        <v>27</v>
      </c>
      <c r="O50"/>
    </row>
    <row r="51" spans="1:15">
      <c r="A51" t="s">
        <v>160</v>
      </c>
      <c r="B51" t="s">
        <v>142</v>
      </c>
      <c r="C51" t="s">
        <v>163</v>
      </c>
      <c r="G51" t="s">
        <v>19</v>
      </c>
      <c r="H51" t="s">
        <v>37</v>
      </c>
      <c r="O51"/>
    </row>
    <row r="52" spans="1:15">
      <c r="A52" t="s">
        <v>160</v>
      </c>
      <c r="B52" t="s">
        <v>164</v>
      </c>
      <c r="C52" t="s">
        <v>165</v>
      </c>
      <c r="G52" t="s">
        <v>19</v>
      </c>
      <c r="I52" s="1" t="s">
        <v>27</v>
      </c>
      <c r="O52"/>
    </row>
    <row r="53" spans="1:15">
      <c r="A53" t="s">
        <v>160</v>
      </c>
      <c r="B53" t="s">
        <v>166</v>
      </c>
      <c r="C53" t="s">
        <v>167</v>
      </c>
      <c r="G53" t="s">
        <v>19</v>
      </c>
      <c r="H53" t="s">
        <v>168</v>
      </c>
      <c r="J53" s="1" t="s">
        <v>27</v>
      </c>
      <c r="K53" s="1" t="s">
        <v>38</v>
      </c>
      <c r="O53"/>
    </row>
    <row r="54" spans="1:15">
      <c r="A54" t="s">
        <v>160</v>
      </c>
      <c r="B54" t="s">
        <v>169</v>
      </c>
      <c r="C54" t="s">
        <v>170</v>
      </c>
      <c r="G54" t="s">
        <v>19</v>
      </c>
      <c r="H54" t="s">
        <v>31</v>
      </c>
      <c r="J54" s="1" t="s">
        <v>27</v>
      </c>
      <c r="K54" s="1" t="s">
        <v>38</v>
      </c>
      <c r="O54"/>
    </row>
    <row r="55" spans="1:15">
      <c r="A55" t="s">
        <v>160</v>
      </c>
      <c r="B55" t="s">
        <v>171</v>
      </c>
      <c r="C55" t="s">
        <v>172</v>
      </c>
      <c r="G55" t="s">
        <v>19</v>
      </c>
      <c r="H55" t="s">
        <v>31</v>
      </c>
      <c r="J55" s="1" t="s">
        <v>27</v>
      </c>
      <c r="K55" s="1" t="s">
        <v>173</v>
      </c>
      <c r="O55"/>
    </row>
    <row r="56" spans="1:15">
      <c r="A56" t="s">
        <v>160</v>
      </c>
      <c r="B56" t="s">
        <v>174</v>
      </c>
      <c r="C56" t="s">
        <v>175</v>
      </c>
      <c r="G56" t="s">
        <v>19</v>
      </c>
      <c r="H56" t="s">
        <v>31</v>
      </c>
      <c r="J56" s="1" t="s">
        <v>27</v>
      </c>
      <c r="K56" s="1" t="s">
        <v>176</v>
      </c>
      <c r="O56"/>
    </row>
    <row r="57" spans="1:15" ht="15"/>
    <row r="58" spans="1:15" ht="15"/>
    <row r="59" spans="1:15" ht="15"/>
  </sheetData>
  <autoFilter ref="A1:O56" xr:uid="{41E6029B-A891-4391-9A91-8B6BC1C75C07}">
    <sortState xmlns:xlrd2="http://schemas.microsoft.com/office/spreadsheetml/2017/richdata2" ref="A3:O8">
      <sortCondition ref="B1:B56"/>
    </sortState>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4566-F61A-451E-B178-010037E4B35B}">
  <dimension ref="A1:G221"/>
  <sheetViews>
    <sheetView topLeftCell="C1" zoomScale="120" zoomScaleNormal="120" workbookViewId="0">
      <pane ySplit="1" topLeftCell="A2" activePane="bottomLeft" state="frozen"/>
      <selection pane="bottomLeft" activeCell="B5" sqref="B5"/>
    </sheetView>
  </sheetViews>
  <sheetFormatPr defaultRowHeight="14.45"/>
  <cols>
    <col min="1" max="1" width="18.5703125" bestFit="1" customWidth="1"/>
    <col min="2" max="2" width="26.42578125" bestFit="1" customWidth="1"/>
    <col min="3" max="3" width="22.42578125" customWidth="1"/>
    <col min="4" max="4" width="66.7109375" customWidth="1"/>
    <col min="5" max="5" width="16.42578125" bestFit="1" customWidth="1"/>
    <col min="6" max="7" width="19.5703125" bestFit="1" customWidth="1"/>
  </cols>
  <sheetData>
    <row r="1" spans="1:7">
      <c r="A1" t="s">
        <v>177</v>
      </c>
      <c r="B1" t="s">
        <v>178</v>
      </c>
      <c r="C1" s="9" t="s">
        <v>179</v>
      </c>
      <c r="D1" s="9" t="s">
        <v>2</v>
      </c>
      <c r="E1" s="9" t="s">
        <v>180</v>
      </c>
      <c r="F1" t="s">
        <v>181</v>
      </c>
      <c r="G1" t="s">
        <v>14</v>
      </c>
    </row>
    <row r="2" spans="1:7">
      <c r="A2" t="s">
        <v>17</v>
      </c>
      <c r="B2" s="1" t="e">
        <f>MetadataDict!#REF!</f>
        <v>#REF!</v>
      </c>
      <c r="C2" t="s">
        <v>182</v>
      </c>
      <c r="D2" t="s">
        <v>183</v>
      </c>
      <c r="E2" t="s">
        <v>19</v>
      </c>
    </row>
    <row r="3" spans="1:7">
      <c r="A3" t="s">
        <v>17</v>
      </c>
      <c r="B3" s="1" t="e">
        <f>MetadataDict!#REF!</f>
        <v>#REF!</v>
      </c>
      <c r="C3" t="s">
        <v>184</v>
      </c>
      <c r="D3" t="s">
        <v>185</v>
      </c>
      <c r="E3" t="s">
        <v>19</v>
      </c>
    </row>
    <row r="4" spans="1:7">
      <c r="A4" t="s">
        <v>17</v>
      </c>
      <c r="B4" s="1" t="e">
        <f>MetadataDict!#REF!</f>
        <v>#REF!</v>
      </c>
      <c r="C4" t="s">
        <v>186</v>
      </c>
      <c r="D4" t="s">
        <v>187</v>
      </c>
      <c r="E4" t="s">
        <v>19</v>
      </c>
    </row>
    <row r="5" spans="1:7">
      <c r="A5" t="s">
        <v>17</v>
      </c>
      <c r="B5" s="1" t="e">
        <f>MetadataDict!#REF!</f>
        <v>#REF!</v>
      </c>
      <c r="C5" t="s">
        <v>188</v>
      </c>
      <c r="D5" t="s">
        <v>189</v>
      </c>
      <c r="E5" t="s">
        <v>19</v>
      </c>
    </row>
    <row r="6" spans="1:7">
      <c r="A6" t="s">
        <v>17</v>
      </c>
      <c r="B6" s="1" t="e">
        <f>MetadataDict!#REF!</f>
        <v>#REF!</v>
      </c>
      <c r="C6" t="s">
        <v>190</v>
      </c>
      <c r="D6" t="s">
        <v>191</v>
      </c>
      <c r="E6" t="s">
        <v>19</v>
      </c>
    </row>
    <row r="7" spans="1:7">
      <c r="A7" t="s">
        <v>17</v>
      </c>
      <c r="B7" s="1" t="e">
        <f>MetadataDict!#REF!</f>
        <v>#REF!</v>
      </c>
      <c r="C7" t="s">
        <v>192</v>
      </c>
      <c r="D7" t="s">
        <v>193</v>
      </c>
      <c r="E7" t="s">
        <v>19</v>
      </c>
    </row>
    <row r="8" spans="1:7">
      <c r="A8" t="s">
        <v>17</v>
      </c>
      <c r="B8" s="1" t="str">
        <f>MetadataDict!$B$4</f>
        <v xml:space="preserve">measurementID </v>
      </c>
      <c r="C8" s="4">
        <v>33</v>
      </c>
      <c r="D8" s="4" t="s">
        <v>194</v>
      </c>
      <c r="E8" t="s">
        <v>19</v>
      </c>
      <c r="F8" s="4" t="s">
        <v>195</v>
      </c>
    </row>
    <row r="9" spans="1:7">
      <c r="A9" t="s">
        <v>17</v>
      </c>
      <c r="B9" s="1" t="str">
        <f>MetadataDict!$B$4</f>
        <v xml:space="preserve">measurementID </v>
      </c>
      <c r="C9" s="4">
        <v>34</v>
      </c>
      <c r="D9" s="4" t="s">
        <v>196</v>
      </c>
      <c r="E9" t="s">
        <v>19</v>
      </c>
      <c r="F9" s="4" t="s">
        <v>197</v>
      </c>
      <c r="G9" t="s">
        <v>198</v>
      </c>
    </row>
    <row r="10" spans="1:7">
      <c r="A10" t="s">
        <v>17</v>
      </c>
      <c r="B10" s="1" t="str">
        <f>MetadataDict!$B$4</f>
        <v xml:space="preserve">measurementID </v>
      </c>
      <c r="C10" s="4">
        <v>35</v>
      </c>
      <c r="D10" s="4" t="s">
        <v>199</v>
      </c>
      <c r="E10" t="s">
        <v>19</v>
      </c>
      <c r="F10" s="4" t="s">
        <v>195</v>
      </c>
    </row>
    <row r="11" spans="1:7">
      <c r="A11" t="s">
        <v>17</v>
      </c>
      <c r="B11" s="1" t="str">
        <f>MetadataDict!$B$4</f>
        <v xml:space="preserve">measurementID </v>
      </c>
      <c r="C11" s="4">
        <v>36</v>
      </c>
      <c r="D11" s="4" t="s">
        <v>200</v>
      </c>
      <c r="E11" t="s">
        <v>19</v>
      </c>
      <c r="F11" s="4" t="s">
        <v>195</v>
      </c>
    </row>
    <row r="12" spans="1:7">
      <c r="A12" t="s">
        <v>17</v>
      </c>
      <c r="B12" s="1" t="str">
        <f>MetadataDict!$B$4</f>
        <v xml:space="preserve">measurementID </v>
      </c>
      <c r="C12" s="4">
        <v>37</v>
      </c>
      <c r="D12" s="4" t="s">
        <v>201</v>
      </c>
      <c r="E12" t="s">
        <v>19</v>
      </c>
      <c r="F12" s="4" t="s">
        <v>202</v>
      </c>
    </row>
    <row r="13" spans="1:7">
      <c r="A13" t="s">
        <v>17</v>
      </c>
      <c r="B13" s="1" t="str">
        <f>MetadataDict!$B$4</f>
        <v xml:space="preserve">measurementID </v>
      </c>
      <c r="C13" s="4">
        <v>38</v>
      </c>
      <c r="D13" s="4" t="s">
        <v>203</v>
      </c>
      <c r="E13" t="s">
        <v>19</v>
      </c>
      <c r="F13" s="4" t="s">
        <v>202</v>
      </c>
    </row>
    <row r="14" spans="1:7">
      <c r="A14" t="s">
        <v>17</v>
      </c>
      <c r="B14" s="1" t="str">
        <f>MetadataDict!$B$4</f>
        <v xml:space="preserve">measurementID </v>
      </c>
      <c r="C14" s="4">
        <v>39</v>
      </c>
      <c r="D14" s="4" t="s">
        <v>204</v>
      </c>
      <c r="E14" t="s">
        <v>19</v>
      </c>
      <c r="F14" s="4" t="s">
        <v>202</v>
      </c>
    </row>
    <row r="15" spans="1:7">
      <c r="A15" t="s">
        <v>17</v>
      </c>
      <c r="B15" s="1" t="str">
        <f>MetadataDict!$B$4</f>
        <v xml:space="preserve">measurementID </v>
      </c>
      <c r="C15" s="4">
        <v>40</v>
      </c>
      <c r="D15" s="4" t="s">
        <v>205</v>
      </c>
      <c r="E15" t="s">
        <v>19</v>
      </c>
      <c r="F15" s="4" t="s">
        <v>206</v>
      </c>
    </row>
    <row r="16" spans="1:7">
      <c r="A16" t="s">
        <v>17</v>
      </c>
      <c r="B16" s="1" t="str">
        <f>MetadataDict!$B$4</f>
        <v xml:space="preserve">measurementID </v>
      </c>
      <c r="C16" s="4">
        <v>41</v>
      </c>
      <c r="D16" s="4" t="s">
        <v>207</v>
      </c>
      <c r="E16" t="s">
        <v>19</v>
      </c>
      <c r="F16" s="4" t="s">
        <v>197</v>
      </c>
      <c r="G16" t="s">
        <v>198</v>
      </c>
    </row>
    <row r="17" spans="1:7">
      <c r="A17" t="s">
        <v>17</v>
      </c>
      <c r="B17" s="1" t="str">
        <f>MetadataDict!$B$4</f>
        <v xml:space="preserve">measurementID </v>
      </c>
      <c r="C17" s="4">
        <v>42</v>
      </c>
      <c r="D17" s="4" t="s">
        <v>208</v>
      </c>
      <c r="E17" t="s">
        <v>19</v>
      </c>
      <c r="F17" s="4" t="s">
        <v>202</v>
      </c>
    </row>
    <row r="18" spans="1:7">
      <c r="A18" t="s">
        <v>17</v>
      </c>
      <c r="B18" s="1" t="str">
        <f>MetadataDict!$B$4</f>
        <v xml:space="preserve">measurementID </v>
      </c>
      <c r="C18" s="4">
        <v>43</v>
      </c>
      <c r="D18" s="4" t="s">
        <v>209</v>
      </c>
      <c r="E18" t="s">
        <v>19</v>
      </c>
      <c r="F18" s="4" t="s">
        <v>202</v>
      </c>
    </row>
    <row r="19" spans="1:7">
      <c r="A19" t="s">
        <v>17</v>
      </c>
      <c r="B19" s="1" t="str">
        <f>MetadataDict!$B$4</f>
        <v xml:space="preserve">measurementID </v>
      </c>
      <c r="C19" s="4">
        <v>44</v>
      </c>
      <c r="D19" s="4" t="s">
        <v>210</v>
      </c>
      <c r="E19" t="s">
        <v>19</v>
      </c>
      <c r="F19" s="4" t="s">
        <v>202</v>
      </c>
    </row>
    <row r="20" spans="1:7">
      <c r="A20" t="s">
        <v>17</v>
      </c>
      <c r="B20" s="1" t="str">
        <f>MetadataDict!$B$4</f>
        <v xml:space="preserve">measurementID </v>
      </c>
      <c r="C20" s="4">
        <v>46</v>
      </c>
      <c r="D20" s="4" t="s">
        <v>211</v>
      </c>
      <c r="E20" t="s">
        <v>19</v>
      </c>
      <c r="F20" s="4" t="s">
        <v>197</v>
      </c>
      <c r="G20" t="s">
        <v>198</v>
      </c>
    </row>
    <row r="21" spans="1:7">
      <c r="A21" t="s">
        <v>17</v>
      </c>
      <c r="B21" s="1" t="str">
        <f>MetadataDict!$B$4</f>
        <v xml:space="preserve">measurementID </v>
      </c>
      <c r="C21" s="4">
        <v>47</v>
      </c>
      <c r="D21" s="4" t="s">
        <v>212</v>
      </c>
      <c r="E21" t="s">
        <v>19</v>
      </c>
      <c r="F21" s="4" t="s">
        <v>202</v>
      </c>
    </row>
    <row r="22" spans="1:7">
      <c r="A22" t="s">
        <v>17</v>
      </c>
      <c r="B22" s="1" t="str">
        <f>MetadataDict!$B$4</f>
        <v xml:space="preserve">measurementID </v>
      </c>
      <c r="C22" s="4">
        <v>48</v>
      </c>
      <c r="D22" s="4" t="s">
        <v>213</v>
      </c>
      <c r="E22" t="s">
        <v>19</v>
      </c>
      <c r="F22" s="4" t="s">
        <v>214</v>
      </c>
    </row>
    <row r="23" spans="1:7">
      <c r="A23" t="s">
        <v>17</v>
      </c>
      <c r="B23" s="1" t="str">
        <f>MetadataDict!$B$4</f>
        <v xml:space="preserve">measurementID </v>
      </c>
      <c r="C23" s="4">
        <v>49</v>
      </c>
      <c r="D23" s="4" t="s">
        <v>215</v>
      </c>
      <c r="E23" t="s">
        <v>19</v>
      </c>
      <c r="F23" s="4" t="s">
        <v>197</v>
      </c>
      <c r="G23" t="s">
        <v>198</v>
      </c>
    </row>
    <row r="24" spans="1:7">
      <c r="A24" t="s">
        <v>17</v>
      </c>
      <c r="B24" s="1" t="str">
        <f>MetadataDict!$B$4</f>
        <v xml:space="preserve">measurementID </v>
      </c>
      <c r="C24" s="4">
        <v>50</v>
      </c>
      <c r="D24" s="4" t="s">
        <v>216</v>
      </c>
      <c r="E24" t="s">
        <v>19</v>
      </c>
      <c r="F24" s="4" t="s">
        <v>217</v>
      </c>
    </row>
    <row r="25" spans="1:7">
      <c r="A25" t="s">
        <v>17</v>
      </c>
      <c r="B25" s="1" t="str">
        <f>MetadataDict!$B$4</f>
        <v xml:space="preserve">measurementID </v>
      </c>
      <c r="C25" s="4">
        <v>51</v>
      </c>
      <c r="D25" s="4" t="s">
        <v>218</v>
      </c>
      <c r="E25" t="s">
        <v>19</v>
      </c>
      <c r="F25" s="4" t="s">
        <v>217</v>
      </c>
    </row>
    <row r="26" spans="1:7">
      <c r="A26" t="s">
        <v>17</v>
      </c>
      <c r="B26" s="1" t="str">
        <f>MetadataDict!$B$4</f>
        <v xml:space="preserve">measurementID </v>
      </c>
      <c r="C26" s="4">
        <v>52</v>
      </c>
      <c r="D26" s="4" t="s">
        <v>219</v>
      </c>
      <c r="E26" t="s">
        <v>19</v>
      </c>
      <c r="F26" s="4" t="s">
        <v>217</v>
      </c>
    </row>
    <row r="27" spans="1:7">
      <c r="A27" t="s">
        <v>17</v>
      </c>
      <c r="B27" s="1" t="str">
        <f>MetadataDict!$B$4</f>
        <v xml:space="preserve">measurementID </v>
      </c>
      <c r="C27" s="4">
        <v>53</v>
      </c>
      <c r="D27" s="4" t="s">
        <v>220</v>
      </c>
      <c r="E27" t="s">
        <v>19</v>
      </c>
      <c r="F27" s="4" t="s">
        <v>197</v>
      </c>
      <c r="G27" t="s">
        <v>198</v>
      </c>
    </row>
    <row r="28" spans="1:7">
      <c r="A28" t="s">
        <v>17</v>
      </c>
      <c r="B28" s="1" t="str">
        <f>MetadataDict!$B$4</f>
        <v xml:space="preserve">measurementID </v>
      </c>
      <c r="C28" s="4">
        <v>54</v>
      </c>
      <c r="D28" s="4" t="s">
        <v>221</v>
      </c>
      <c r="E28" t="s">
        <v>19</v>
      </c>
      <c r="F28" s="4" t="s">
        <v>197</v>
      </c>
      <c r="G28" t="s">
        <v>198</v>
      </c>
    </row>
    <row r="29" spans="1:7">
      <c r="A29" t="s">
        <v>17</v>
      </c>
      <c r="B29" s="1" t="str">
        <f>MetadataDict!$B$4</f>
        <v xml:space="preserve">measurementID </v>
      </c>
      <c r="C29" s="4">
        <v>55</v>
      </c>
      <c r="D29" s="4" t="s">
        <v>222</v>
      </c>
      <c r="E29" t="s">
        <v>19</v>
      </c>
      <c r="F29" s="4" t="s">
        <v>197</v>
      </c>
      <c r="G29" t="s">
        <v>198</v>
      </c>
    </row>
    <row r="30" spans="1:7">
      <c r="A30" t="s">
        <v>17</v>
      </c>
      <c r="B30" s="1" t="str">
        <f>MetadataDict!$B$4</f>
        <v xml:space="preserve">measurementID </v>
      </c>
      <c r="C30" s="4">
        <v>56</v>
      </c>
      <c r="D30" s="4" t="s">
        <v>223</v>
      </c>
      <c r="E30" t="s">
        <v>19</v>
      </c>
      <c r="F30" s="4" t="s">
        <v>197</v>
      </c>
      <c r="G30" t="s">
        <v>198</v>
      </c>
    </row>
    <row r="31" spans="1:7">
      <c r="A31" t="s">
        <v>17</v>
      </c>
      <c r="B31" s="1" t="str">
        <f>MetadataDict!$B$4</f>
        <v xml:space="preserve">measurementID </v>
      </c>
      <c r="C31" s="4">
        <v>57</v>
      </c>
      <c r="D31" s="4" t="s">
        <v>224</v>
      </c>
      <c r="E31" t="s">
        <v>19</v>
      </c>
      <c r="F31" s="4" t="s">
        <v>197</v>
      </c>
      <c r="G31" t="s">
        <v>198</v>
      </c>
    </row>
    <row r="32" spans="1:7">
      <c r="A32" t="s">
        <v>17</v>
      </c>
      <c r="B32" s="1" t="str">
        <f>MetadataDict!$B$4</f>
        <v xml:space="preserve">measurementID </v>
      </c>
      <c r="C32" s="4">
        <v>58</v>
      </c>
      <c r="D32" s="4" t="s">
        <v>225</v>
      </c>
      <c r="E32" t="s">
        <v>19</v>
      </c>
      <c r="F32" s="4" t="s">
        <v>226</v>
      </c>
    </row>
    <row r="33" spans="1:7">
      <c r="A33" t="s">
        <v>17</v>
      </c>
      <c r="B33" s="1" t="str">
        <f>MetadataDict!$B$4</f>
        <v xml:space="preserve">measurementID </v>
      </c>
      <c r="C33" s="4">
        <v>59</v>
      </c>
      <c r="D33" s="4" t="s">
        <v>227</v>
      </c>
      <c r="E33" t="s">
        <v>19</v>
      </c>
      <c r="F33" s="4" t="s">
        <v>195</v>
      </c>
    </row>
    <row r="34" spans="1:7">
      <c r="A34" t="s">
        <v>17</v>
      </c>
      <c r="B34" s="1" t="str">
        <f>MetadataDict!$B$4</f>
        <v xml:space="preserve">measurementID </v>
      </c>
      <c r="C34" s="4">
        <v>60</v>
      </c>
      <c r="D34" s="4" t="s">
        <v>228</v>
      </c>
      <c r="E34" t="s">
        <v>19</v>
      </c>
      <c r="F34" s="4" t="s">
        <v>229</v>
      </c>
    </row>
    <row r="35" spans="1:7">
      <c r="A35" t="s">
        <v>17</v>
      </c>
      <c r="B35" s="1" t="str">
        <f>MetadataDict!$B$4</f>
        <v xml:space="preserve">measurementID </v>
      </c>
      <c r="C35" s="4">
        <v>61</v>
      </c>
      <c r="D35" s="4" t="s">
        <v>230</v>
      </c>
      <c r="E35" t="s">
        <v>19</v>
      </c>
      <c r="F35" s="4" t="s">
        <v>231</v>
      </c>
    </row>
    <row r="36" spans="1:7">
      <c r="A36" t="s">
        <v>17</v>
      </c>
      <c r="B36" s="1" t="str">
        <f>MetadataDict!$B$4</f>
        <v xml:space="preserve">measurementID </v>
      </c>
      <c r="C36" s="4">
        <v>62</v>
      </c>
      <c r="D36" s="4" t="s">
        <v>232</v>
      </c>
      <c r="E36" t="s">
        <v>19</v>
      </c>
      <c r="F36" s="4" t="s">
        <v>231</v>
      </c>
    </row>
    <row r="37" spans="1:7">
      <c r="A37" t="s">
        <v>17</v>
      </c>
      <c r="B37" s="1" t="str">
        <f>MetadataDict!$B$4</f>
        <v xml:space="preserve">measurementID </v>
      </c>
      <c r="C37" s="4">
        <v>63</v>
      </c>
      <c r="D37" s="4" t="s">
        <v>233</v>
      </c>
      <c r="E37" t="s">
        <v>19</v>
      </c>
      <c r="F37" s="4" t="s">
        <v>234</v>
      </c>
    </row>
    <row r="38" spans="1:7">
      <c r="A38" t="s">
        <v>17</v>
      </c>
      <c r="B38" s="1" t="str">
        <f>MetadataDict!$B$7</f>
        <v>measurementType</v>
      </c>
      <c r="C38" s="4" t="s">
        <v>235</v>
      </c>
      <c r="D38" s="2" t="s">
        <v>236</v>
      </c>
      <c r="E38" t="s">
        <v>19</v>
      </c>
      <c r="F38" s="4" t="s">
        <v>195</v>
      </c>
      <c r="G38" t="s">
        <v>237</v>
      </c>
    </row>
    <row r="39" spans="1:7">
      <c r="A39" t="s">
        <v>17</v>
      </c>
      <c r="B39" s="1" t="str">
        <f>MetadataDict!$B$7</f>
        <v>measurementType</v>
      </c>
      <c r="C39" s="4" t="s">
        <v>238</v>
      </c>
      <c r="D39" s="2" t="s">
        <v>239</v>
      </c>
      <c r="E39" t="s">
        <v>19</v>
      </c>
      <c r="F39" s="4" t="s">
        <v>197</v>
      </c>
      <c r="G39" t="s">
        <v>240</v>
      </c>
    </row>
    <row r="40" spans="1:7">
      <c r="A40" t="s">
        <v>17</v>
      </c>
      <c r="B40" s="1" t="str">
        <f>MetadataDict!$B$7</f>
        <v>measurementType</v>
      </c>
      <c r="C40" s="4" t="s">
        <v>241</v>
      </c>
      <c r="D40" s="2" t="s">
        <v>242</v>
      </c>
      <c r="E40" t="s">
        <v>19</v>
      </c>
      <c r="F40" s="4" t="s">
        <v>195</v>
      </c>
      <c r="G40" t="s">
        <v>237</v>
      </c>
    </row>
    <row r="41" spans="1:7">
      <c r="A41" t="s">
        <v>17</v>
      </c>
      <c r="B41" s="1" t="str">
        <f>MetadataDict!$B$7</f>
        <v>measurementType</v>
      </c>
      <c r="C41" s="4" t="s">
        <v>243</v>
      </c>
      <c r="D41" s="2" t="s">
        <v>244</v>
      </c>
      <c r="E41" t="s">
        <v>19</v>
      </c>
      <c r="F41" s="4" t="s">
        <v>195</v>
      </c>
      <c r="G41" t="s">
        <v>237</v>
      </c>
    </row>
    <row r="42" spans="1:7">
      <c r="A42" t="s">
        <v>17</v>
      </c>
      <c r="B42" s="1" t="str">
        <f>MetadataDict!$B$7</f>
        <v>measurementType</v>
      </c>
      <c r="C42" s="4" t="s">
        <v>245</v>
      </c>
      <c r="D42" s="2" t="s">
        <v>246</v>
      </c>
      <c r="E42" t="s">
        <v>19</v>
      </c>
      <c r="F42" s="4" t="s">
        <v>202</v>
      </c>
      <c r="G42" t="s">
        <v>237</v>
      </c>
    </row>
    <row r="43" spans="1:7">
      <c r="A43" t="s">
        <v>17</v>
      </c>
      <c r="B43" s="1" t="str">
        <f>MetadataDict!$B$7</f>
        <v>measurementType</v>
      </c>
      <c r="C43" s="4" t="s">
        <v>247</v>
      </c>
      <c r="D43" s="2" t="s">
        <v>248</v>
      </c>
      <c r="E43" t="s">
        <v>19</v>
      </c>
      <c r="F43" s="4" t="s">
        <v>202</v>
      </c>
      <c r="G43" t="s">
        <v>237</v>
      </c>
    </row>
    <row r="44" spans="1:7">
      <c r="A44" t="s">
        <v>17</v>
      </c>
      <c r="B44" s="1" t="str">
        <f>MetadataDict!$B$7</f>
        <v>measurementType</v>
      </c>
      <c r="C44" s="4" t="s">
        <v>249</v>
      </c>
      <c r="D44" s="2" t="s">
        <v>250</v>
      </c>
      <c r="E44" t="s">
        <v>19</v>
      </c>
      <c r="F44" s="4" t="s">
        <v>202</v>
      </c>
      <c r="G44" t="s">
        <v>237</v>
      </c>
    </row>
    <row r="45" spans="1:7">
      <c r="A45" t="s">
        <v>17</v>
      </c>
      <c r="B45" s="1" t="str">
        <f>MetadataDict!$B$7</f>
        <v>measurementType</v>
      </c>
      <c r="C45" s="4" t="s">
        <v>251</v>
      </c>
      <c r="D45" t="s">
        <v>252</v>
      </c>
      <c r="E45" t="s">
        <v>19</v>
      </c>
      <c r="F45" s="4" t="s">
        <v>253</v>
      </c>
      <c r="G45" t="s">
        <v>237</v>
      </c>
    </row>
    <row r="46" spans="1:7">
      <c r="A46" t="s">
        <v>17</v>
      </c>
      <c r="B46" s="1" t="str">
        <f>MetadataDict!$B$7</f>
        <v>measurementType</v>
      </c>
      <c r="C46" s="4" t="s">
        <v>254</v>
      </c>
      <c r="D46" s="2" t="s">
        <v>255</v>
      </c>
      <c r="E46" t="s">
        <v>19</v>
      </c>
      <c r="F46" s="4" t="s">
        <v>197</v>
      </c>
      <c r="G46" t="s">
        <v>240</v>
      </c>
    </row>
    <row r="47" spans="1:7">
      <c r="A47" t="s">
        <v>17</v>
      </c>
      <c r="B47" s="1" t="str">
        <f>MetadataDict!$B$7</f>
        <v>measurementType</v>
      </c>
      <c r="C47" s="4" t="s">
        <v>256</v>
      </c>
      <c r="D47" s="2" t="s">
        <v>257</v>
      </c>
      <c r="E47" t="s">
        <v>19</v>
      </c>
      <c r="F47" s="4" t="s">
        <v>202</v>
      </c>
      <c r="G47" t="s">
        <v>237</v>
      </c>
    </row>
    <row r="48" spans="1:7">
      <c r="A48" t="s">
        <v>17</v>
      </c>
      <c r="B48" s="1" t="str">
        <f>MetadataDict!$B$7</f>
        <v>measurementType</v>
      </c>
      <c r="C48" s="4" t="s">
        <v>258</v>
      </c>
      <c r="D48" s="2" t="s">
        <v>259</v>
      </c>
      <c r="E48" t="s">
        <v>19</v>
      </c>
      <c r="F48" s="4" t="s">
        <v>202</v>
      </c>
      <c r="G48" t="s">
        <v>237</v>
      </c>
    </row>
    <row r="49" spans="1:7">
      <c r="A49" t="s">
        <v>17</v>
      </c>
      <c r="B49" s="1" t="str">
        <f>MetadataDict!$B$7</f>
        <v>measurementType</v>
      </c>
      <c r="C49" s="4" t="s">
        <v>260</v>
      </c>
      <c r="D49" t="s">
        <v>261</v>
      </c>
      <c r="E49" t="s">
        <v>19</v>
      </c>
      <c r="F49" s="4" t="s">
        <v>202</v>
      </c>
      <c r="G49" t="s">
        <v>237</v>
      </c>
    </row>
    <row r="50" spans="1:7">
      <c r="A50" t="s">
        <v>17</v>
      </c>
      <c r="B50" s="1" t="str">
        <f>MetadataDict!$B$7</f>
        <v>measurementType</v>
      </c>
      <c r="C50" s="4" t="s">
        <v>262</v>
      </c>
      <c r="D50" s="2" t="s">
        <v>263</v>
      </c>
      <c r="E50" t="s">
        <v>19</v>
      </c>
      <c r="F50" s="4" t="s">
        <v>197</v>
      </c>
      <c r="G50" t="s">
        <v>240</v>
      </c>
    </row>
    <row r="51" spans="1:7">
      <c r="A51" t="s">
        <v>17</v>
      </c>
      <c r="B51" s="1" t="str">
        <f>MetadataDict!$B$7</f>
        <v>measurementType</v>
      </c>
      <c r="C51" s="4" t="s">
        <v>264</v>
      </c>
      <c r="D51" t="s">
        <v>265</v>
      </c>
      <c r="E51" t="s">
        <v>19</v>
      </c>
      <c r="F51" s="4" t="s">
        <v>202</v>
      </c>
      <c r="G51" t="s">
        <v>237</v>
      </c>
    </row>
    <row r="52" spans="1:7">
      <c r="A52" t="s">
        <v>17</v>
      </c>
      <c r="B52" s="1" t="str">
        <f>MetadataDict!$B$7</f>
        <v>measurementType</v>
      </c>
      <c r="C52" s="4" t="s">
        <v>266</v>
      </c>
      <c r="D52" s="2" t="s">
        <v>267</v>
      </c>
      <c r="E52" t="s">
        <v>19</v>
      </c>
      <c r="F52" s="4" t="s">
        <v>214</v>
      </c>
      <c r="G52" t="s">
        <v>237</v>
      </c>
    </row>
    <row r="53" spans="1:7">
      <c r="A53" t="s">
        <v>17</v>
      </c>
      <c r="B53" s="1" t="str">
        <f>MetadataDict!$B$7</f>
        <v>measurementType</v>
      </c>
      <c r="C53" s="4" t="s">
        <v>268</v>
      </c>
      <c r="D53" t="s">
        <v>269</v>
      </c>
      <c r="E53" t="s">
        <v>19</v>
      </c>
      <c r="F53" s="4" t="s">
        <v>197</v>
      </c>
      <c r="G53" t="s">
        <v>240</v>
      </c>
    </row>
    <row r="54" spans="1:7">
      <c r="A54" t="s">
        <v>17</v>
      </c>
      <c r="B54" s="1" t="str">
        <f>MetadataDict!$B$7</f>
        <v>measurementType</v>
      </c>
      <c r="C54" s="4" t="s">
        <v>270</v>
      </c>
      <c r="D54" s="2" t="s">
        <v>271</v>
      </c>
      <c r="E54" t="s">
        <v>19</v>
      </c>
      <c r="F54" s="4" t="s">
        <v>217</v>
      </c>
      <c r="G54" t="s">
        <v>237</v>
      </c>
    </row>
    <row r="55" spans="1:7">
      <c r="A55" t="s">
        <v>17</v>
      </c>
      <c r="B55" s="1" t="str">
        <f>MetadataDict!$B$7</f>
        <v>measurementType</v>
      </c>
      <c r="C55" s="4" t="s">
        <v>272</v>
      </c>
      <c r="D55" t="s">
        <v>273</v>
      </c>
      <c r="E55" t="s">
        <v>19</v>
      </c>
      <c r="F55" s="4" t="s">
        <v>217</v>
      </c>
      <c r="G55" t="s">
        <v>237</v>
      </c>
    </row>
    <row r="56" spans="1:7">
      <c r="A56" t="s">
        <v>17</v>
      </c>
      <c r="B56" s="1" t="str">
        <f>MetadataDict!$B$7</f>
        <v>measurementType</v>
      </c>
      <c r="C56" s="4" t="s">
        <v>274</v>
      </c>
      <c r="D56" s="2" t="s">
        <v>275</v>
      </c>
      <c r="E56" t="s">
        <v>19</v>
      </c>
      <c r="F56" s="4" t="s">
        <v>217</v>
      </c>
      <c r="G56" t="s">
        <v>237</v>
      </c>
    </row>
    <row r="57" spans="1:7">
      <c r="A57" t="s">
        <v>17</v>
      </c>
      <c r="B57" s="1" t="str">
        <f>MetadataDict!$B$7</f>
        <v>measurementType</v>
      </c>
      <c r="C57" s="4" t="s">
        <v>276</v>
      </c>
      <c r="D57" t="s">
        <v>277</v>
      </c>
      <c r="E57" t="s">
        <v>19</v>
      </c>
      <c r="F57" s="4" t="s">
        <v>197</v>
      </c>
      <c r="G57" t="s">
        <v>240</v>
      </c>
    </row>
    <row r="58" spans="1:7">
      <c r="A58" t="s">
        <v>17</v>
      </c>
      <c r="B58" s="1" t="str">
        <f>MetadataDict!$B$7</f>
        <v>measurementType</v>
      </c>
      <c r="C58" s="4" t="s">
        <v>278</v>
      </c>
      <c r="D58" t="s">
        <v>279</v>
      </c>
      <c r="E58" t="s">
        <v>19</v>
      </c>
      <c r="F58" s="4" t="s">
        <v>197</v>
      </c>
      <c r="G58" t="s">
        <v>240</v>
      </c>
    </row>
    <row r="59" spans="1:7">
      <c r="A59" t="s">
        <v>17</v>
      </c>
      <c r="B59" s="1" t="str">
        <f>MetadataDict!$B$7</f>
        <v>measurementType</v>
      </c>
      <c r="C59" s="4" t="s">
        <v>280</v>
      </c>
      <c r="D59" t="s">
        <v>281</v>
      </c>
      <c r="E59" t="s">
        <v>19</v>
      </c>
      <c r="F59" s="4" t="s">
        <v>197</v>
      </c>
      <c r="G59" t="s">
        <v>240</v>
      </c>
    </row>
    <row r="60" spans="1:7">
      <c r="A60" t="s">
        <v>17</v>
      </c>
      <c r="B60" s="1" t="str">
        <f>MetadataDict!$B$7</f>
        <v>measurementType</v>
      </c>
      <c r="C60" s="4" t="s">
        <v>282</v>
      </c>
      <c r="D60" t="s">
        <v>283</v>
      </c>
      <c r="E60" t="s">
        <v>19</v>
      </c>
      <c r="F60" s="4" t="s">
        <v>197</v>
      </c>
      <c r="G60" t="s">
        <v>240</v>
      </c>
    </row>
    <row r="61" spans="1:7">
      <c r="A61" t="s">
        <v>17</v>
      </c>
      <c r="B61" s="1" t="str">
        <f>MetadataDict!$B$7</f>
        <v>measurementType</v>
      </c>
      <c r="C61" s="4" t="s">
        <v>284</v>
      </c>
      <c r="D61" t="s">
        <v>285</v>
      </c>
      <c r="E61" t="s">
        <v>19</v>
      </c>
      <c r="F61" s="4" t="s">
        <v>197</v>
      </c>
      <c r="G61" t="s">
        <v>240</v>
      </c>
    </row>
    <row r="62" spans="1:7">
      <c r="A62" t="s">
        <v>17</v>
      </c>
      <c r="B62" s="1" t="str">
        <f>MetadataDict!$B$7</f>
        <v>measurementType</v>
      </c>
      <c r="C62" s="4" t="s">
        <v>286</v>
      </c>
      <c r="D62" t="s">
        <v>287</v>
      </c>
      <c r="E62" t="s">
        <v>19</v>
      </c>
      <c r="F62" s="4" t="s">
        <v>226</v>
      </c>
      <c r="G62" t="s">
        <v>237</v>
      </c>
    </row>
    <row r="63" spans="1:7">
      <c r="A63" t="s">
        <v>17</v>
      </c>
      <c r="B63" s="1" t="str">
        <f>MetadataDict!$B$7</f>
        <v>measurementType</v>
      </c>
      <c r="C63" s="4" t="s">
        <v>288</v>
      </c>
      <c r="D63" t="s">
        <v>289</v>
      </c>
      <c r="E63" t="s">
        <v>19</v>
      </c>
      <c r="F63" s="4" t="s">
        <v>195</v>
      </c>
      <c r="G63" t="s">
        <v>237</v>
      </c>
    </row>
    <row r="64" spans="1:7">
      <c r="A64" t="s">
        <v>17</v>
      </c>
      <c r="B64" s="1" t="str">
        <f>MetadataDict!$B$7</f>
        <v>measurementType</v>
      </c>
      <c r="C64" s="4" t="s">
        <v>290</v>
      </c>
      <c r="D64" t="s">
        <v>291</v>
      </c>
      <c r="E64" t="s">
        <v>19</v>
      </c>
      <c r="F64" s="4" t="s">
        <v>229</v>
      </c>
      <c r="G64" t="s">
        <v>237</v>
      </c>
    </row>
    <row r="65" spans="1:7">
      <c r="A65" t="s">
        <v>17</v>
      </c>
      <c r="B65" s="1" t="str">
        <f>MetadataDict!$B$7</f>
        <v>measurementType</v>
      </c>
      <c r="C65" s="4" t="s">
        <v>292</v>
      </c>
      <c r="D65" t="s">
        <v>293</v>
      </c>
      <c r="E65" t="s">
        <v>19</v>
      </c>
      <c r="F65" s="4" t="s">
        <v>231</v>
      </c>
      <c r="G65" t="s">
        <v>237</v>
      </c>
    </row>
    <row r="66" spans="1:7">
      <c r="A66" t="s">
        <v>17</v>
      </c>
      <c r="B66" s="1" t="str">
        <f>MetadataDict!$B$7</f>
        <v>measurementType</v>
      </c>
      <c r="C66" s="4" t="s">
        <v>294</v>
      </c>
      <c r="D66" t="s">
        <v>295</v>
      </c>
      <c r="E66" t="s">
        <v>19</v>
      </c>
      <c r="F66" s="4" t="s">
        <v>231</v>
      </c>
      <c r="G66" t="s">
        <v>237</v>
      </c>
    </row>
    <row r="67" spans="1:7">
      <c r="A67" t="s">
        <v>17</v>
      </c>
      <c r="B67" s="1" t="str">
        <f>MetadataDict!$B$7</f>
        <v>measurementType</v>
      </c>
      <c r="C67" s="4" t="s">
        <v>296</v>
      </c>
      <c r="D67" t="s">
        <v>297</v>
      </c>
      <c r="E67" t="s">
        <v>19</v>
      </c>
      <c r="F67" s="4" t="s">
        <v>234</v>
      </c>
      <c r="G67" t="s">
        <v>237</v>
      </c>
    </row>
    <row r="68" spans="1:7">
      <c r="A68" t="s">
        <v>17</v>
      </c>
      <c r="B68" t="e">
        <f>MetadataDict!#REF!</f>
        <v>#REF!</v>
      </c>
      <c r="C68" s="2" t="s">
        <v>298</v>
      </c>
      <c r="D68" t="s">
        <v>299</v>
      </c>
      <c r="E68" t="s">
        <v>19</v>
      </c>
      <c r="G68" t="s">
        <v>300</v>
      </c>
    </row>
    <row r="69" spans="1:7">
      <c r="A69" t="s">
        <v>17</v>
      </c>
      <c r="B69" t="e">
        <f>MetadataDict!#REF!</f>
        <v>#REF!</v>
      </c>
      <c r="C69" s="2" t="s">
        <v>301</v>
      </c>
      <c r="D69" t="s">
        <v>302</v>
      </c>
      <c r="E69" t="s">
        <v>19</v>
      </c>
      <c r="G69" t="s">
        <v>300</v>
      </c>
    </row>
    <row r="70" spans="1:7">
      <c r="A70" t="s">
        <v>17</v>
      </c>
      <c r="B70" t="e">
        <f>MetadataDict!#REF!</f>
        <v>#REF!</v>
      </c>
      <c r="C70" s="2" t="s">
        <v>303</v>
      </c>
      <c r="D70" t="s">
        <v>304</v>
      </c>
      <c r="E70" t="s">
        <v>19</v>
      </c>
      <c r="G70" t="s">
        <v>300</v>
      </c>
    </row>
    <row r="71" spans="1:7">
      <c r="A71" t="s">
        <v>17</v>
      </c>
      <c r="B71" t="e">
        <f>MetadataDict!#REF!</f>
        <v>#REF!</v>
      </c>
      <c r="C71" s="2" t="s">
        <v>305</v>
      </c>
      <c r="D71" t="s">
        <v>306</v>
      </c>
      <c r="E71" t="s">
        <v>19</v>
      </c>
      <c r="G71" t="s">
        <v>300</v>
      </c>
    </row>
    <row r="72" spans="1:7">
      <c r="A72" t="s">
        <v>50</v>
      </c>
      <c r="B72" t="str">
        <f>MetadataDict!$B$15</f>
        <v>samplingProtocol</v>
      </c>
      <c r="C72" s="2" t="s">
        <v>307</v>
      </c>
      <c r="E72" t="s">
        <v>19</v>
      </c>
    </row>
    <row r="73" spans="1:7">
      <c r="A73" t="s">
        <v>50</v>
      </c>
      <c r="B73" t="str">
        <f>MetadataDict!$B$15</f>
        <v>samplingProtocol</v>
      </c>
      <c r="C73" s="2" t="s">
        <v>308</v>
      </c>
      <c r="E73" t="s">
        <v>19</v>
      </c>
    </row>
    <row r="74" spans="1:7">
      <c r="A74" t="s">
        <v>50</v>
      </c>
      <c r="B74" t="str">
        <f>MetadataDict!$B$15</f>
        <v>samplingProtocol</v>
      </c>
      <c r="C74" s="2" t="s">
        <v>309</v>
      </c>
      <c r="E74" t="s">
        <v>19</v>
      </c>
    </row>
    <row r="75" spans="1:7">
      <c r="A75" t="s">
        <v>50</v>
      </c>
      <c r="B75" t="str">
        <f>MetadataDict!$B$15</f>
        <v>samplingProtocol</v>
      </c>
      <c r="C75" s="2" t="s">
        <v>310</v>
      </c>
      <c r="E75" t="s">
        <v>19</v>
      </c>
    </row>
    <row r="76" spans="1:7">
      <c r="A76" t="s">
        <v>50</v>
      </c>
      <c r="B76" t="str">
        <f>MetadataDict!$B$15</f>
        <v>samplingProtocol</v>
      </c>
      <c r="C76" s="2" t="s">
        <v>311</v>
      </c>
      <c r="E76" t="s">
        <v>19</v>
      </c>
    </row>
    <row r="77" spans="1:7">
      <c r="A77" t="s">
        <v>50</v>
      </c>
      <c r="B77" t="str">
        <f>MetadataDict!$B$15</f>
        <v>samplingProtocol</v>
      </c>
      <c r="C77" s="2" t="s">
        <v>312</v>
      </c>
      <c r="E77" t="s">
        <v>19</v>
      </c>
    </row>
    <row r="78" spans="1:7">
      <c r="A78" t="s">
        <v>80</v>
      </c>
      <c r="B78" t="str">
        <f>MetadataDict!$B$19</f>
        <v>datasetID</v>
      </c>
      <c r="D78" t="s">
        <v>313</v>
      </c>
      <c r="E78" t="s">
        <v>19</v>
      </c>
    </row>
    <row r="79" spans="1:7">
      <c r="A79" t="s">
        <v>80</v>
      </c>
      <c r="B79" t="str">
        <f>MetadataDict!$B$19</f>
        <v>datasetID</v>
      </c>
      <c r="D79" t="s">
        <v>314</v>
      </c>
      <c r="E79" t="s">
        <v>76</v>
      </c>
    </row>
    <row r="80" spans="1:7">
      <c r="A80" t="s">
        <v>80</v>
      </c>
      <c r="B80" t="str">
        <f>MetadataDict!$B$19</f>
        <v>datasetID</v>
      </c>
      <c r="D80" t="s">
        <v>315</v>
      </c>
      <c r="E80" t="s">
        <v>76</v>
      </c>
    </row>
    <row r="81" spans="1:7">
      <c r="A81" t="s">
        <v>80</v>
      </c>
      <c r="B81" t="str">
        <f>MetadataDict!$B$19</f>
        <v>datasetID</v>
      </c>
      <c r="D81" t="s">
        <v>316</v>
      </c>
      <c r="E81" t="s">
        <v>76</v>
      </c>
    </row>
    <row r="82" spans="1:7">
      <c r="A82" t="s">
        <v>97</v>
      </c>
      <c r="B82" t="str">
        <f>MetadataDict!$B$28</f>
        <v>datasetID</v>
      </c>
      <c r="D82" t="s">
        <v>313</v>
      </c>
      <c r="E82" t="s">
        <v>76</v>
      </c>
    </row>
    <row r="83" spans="1:7">
      <c r="A83" t="s">
        <v>97</v>
      </c>
      <c r="B83" t="str">
        <f>MetadataDict!$B$28</f>
        <v>datasetID</v>
      </c>
      <c r="D83" t="s">
        <v>314</v>
      </c>
      <c r="E83" t="s">
        <v>76</v>
      </c>
    </row>
    <row r="84" spans="1:7">
      <c r="A84" t="s">
        <v>97</v>
      </c>
      <c r="B84" t="str">
        <f>MetadataDict!$B$28</f>
        <v>datasetID</v>
      </c>
      <c r="D84" t="s">
        <v>315</v>
      </c>
      <c r="E84" t="s">
        <v>76</v>
      </c>
    </row>
    <row r="85" spans="1:7">
      <c r="A85" t="s">
        <v>97</v>
      </c>
      <c r="B85" t="str">
        <f>MetadataDict!$B$28</f>
        <v>datasetID</v>
      </c>
      <c r="D85" t="s">
        <v>316</v>
      </c>
      <c r="E85" t="s">
        <v>76</v>
      </c>
    </row>
    <row r="86" spans="1:7">
      <c r="A86" t="s">
        <v>97</v>
      </c>
      <c r="B86" s="6" t="str">
        <f>MetadataDict!$B$32</f>
        <v>institutionCode</v>
      </c>
      <c r="C86" s="2" t="s">
        <v>317</v>
      </c>
      <c r="D86" t="s">
        <v>318</v>
      </c>
      <c r="E86" t="s">
        <v>76</v>
      </c>
      <c r="G86" t="s">
        <v>319</v>
      </c>
    </row>
    <row r="87" spans="1:7">
      <c r="A87" t="s">
        <v>97</v>
      </c>
      <c r="B87" s="6" t="str">
        <f>MetadataDict!$B$32</f>
        <v>institutionCode</v>
      </c>
      <c r="C87" s="2" t="s">
        <v>320</v>
      </c>
      <c r="D87" t="s">
        <v>321</v>
      </c>
      <c r="E87" t="s">
        <v>76</v>
      </c>
      <c r="G87" t="s">
        <v>319</v>
      </c>
    </row>
    <row r="88" spans="1:7">
      <c r="A88" t="s">
        <v>97</v>
      </c>
      <c r="B88" s="6" t="str">
        <f>MetadataDict!$B$32</f>
        <v>institutionCode</v>
      </c>
      <c r="C88" s="2" t="s">
        <v>322</v>
      </c>
      <c r="D88" t="s">
        <v>323</v>
      </c>
      <c r="E88" t="s">
        <v>76</v>
      </c>
      <c r="G88" t="s">
        <v>319</v>
      </c>
    </row>
    <row r="89" spans="1:7">
      <c r="A89" t="s">
        <v>97</v>
      </c>
      <c r="B89" t="str">
        <f>MetadataDict!$B$30</f>
        <v>datasetName</v>
      </c>
      <c r="C89" s="6" t="s">
        <v>324</v>
      </c>
      <c r="E89" t="s">
        <v>76</v>
      </c>
      <c r="G89" t="s">
        <v>319</v>
      </c>
    </row>
    <row r="90" spans="1:7">
      <c r="A90" t="s">
        <v>97</v>
      </c>
      <c r="B90" t="str">
        <f>MetadataDict!$B$30</f>
        <v>datasetName</v>
      </c>
      <c r="C90" s="6" t="s">
        <v>325</v>
      </c>
      <c r="E90" t="s">
        <v>76</v>
      </c>
      <c r="G90" t="s">
        <v>319</v>
      </c>
    </row>
    <row r="91" spans="1:7">
      <c r="A91" t="s">
        <v>97</v>
      </c>
      <c r="B91" t="str">
        <f>MetadataDict!$B$30</f>
        <v>datasetName</v>
      </c>
      <c r="C91" s="6" t="s">
        <v>326</v>
      </c>
      <c r="E91" t="s">
        <v>76</v>
      </c>
      <c r="G91" t="s">
        <v>319</v>
      </c>
    </row>
    <row r="92" spans="1:7">
      <c r="A92" t="s">
        <v>97</v>
      </c>
      <c r="B92" t="str">
        <f>MetadataDict!$B$30</f>
        <v>datasetName</v>
      </c>
      <c r="C92" s="6" t="s">
        <v>325</v>
      </c>
      <c r="E92" t="s">
        <v>76</v>
      </c>
      <c r="G92" t="s">
        <v>319</v>
      </c>
    </row>
    <row r="93" spans="1:7">
      <c r="A93" t="s">
        <v>97</v>
      </c>
      <c r="B93" t="str">
        <f>MetadataDict!$B$37</f>
        <v xml:space="preserve">projectName </v>
      </c>
      <c r="C93" s="6" t="s">
        <v>327</v>
      </c>
      <c r="E93" t="s">
        <v>76</v>
      </c>
      <c r="G93" t="s">
        <v>328</v>
      </c>
    </row>
    <row r="94" spans="1:7">
      <c r="A94" t="s">
        <v>97</v>
      </c>
      <c r="B94" t="str">
        <f>MetadataDict!$B$37</f>
        <v xml:space="preserve">projectName </v>
      </c>
      <c r="C94" s="6" t="s">
        <v>329</v>
      </c>
      <c r="E94" t="s">
        <v>76</v>
      </c>
      <c r="G94" t="s">
        <v>328</v>
      </c>
    </row>
    <row r="95" spans="1:7">
      <c r="A95" t="s">
        <v>97</v>
      </c>
      <c r="B95" t="str">
        <f>MetadataDict!$B$37</f>
        <v xml:space="preserve">projectName </v>
      </c>
      <c r="C95" s="6" t="s">
        <v>330</v>
      </c>
      <c r="E95" t="s">
        <v>76</v>
      </c>
      <c r="G95" t="s">
        <v>328</v>
      </c>
    </row>
    <row r="96" spans="1:7">
      <c r="A96" t="s">
        <v>97</v>
      </c>
      <c r="B96" t="str">
        <f>MetadataDict!$B$37</f>
        <v xml:space="preserve">projectName </v>
      </c>
      <c r="C96" s="6" t="s">
        <v>306</v>
      </c>
      <c r="E96" t="s">
        <v>76</v>
      </c>
      <c r="G96" t="s">
        <v>328</v>
      </c>
    </row>
    <row r="97" spans="1:7">
      <c r="A97" t="s">
        <v>97</v>
      </c>
      <c r="B97" s="6" t="str">
        <f>MetadataDict!$B$36</f>
        <v>projectCode</v>
      </c>
      <c r="C97" s="2" t="s">
        <v>298</v>
      </c>
      <c r="D97" t="s">
        <v>299</v>
      </c>
      <c r="E97" t="s">
        <v>76</v>
      </c>
      <c r="G97" t="s">
        <v>328</v>
      </c>
    </row>
    <row r="98" spans="1:7">
      <c r="A98" t="s">
        <v>97</v>
      </c>
      <c r="B98" s="6" t="str">
        <f>MetadataDict!$B$36</f>
        <v>projectCode</v>
      </c>
      <c r="C98" s="2" t="s">
        <v>305</v>
      </c>
      <c r="D98" t="s">
        <v>306</v>
      </c>
      <c r="E98" t="s">
        <v>76</v>
      </c>
      <c r="G98" t="s">
        <v>328</v>
      </c>
    </row>
    <row r="99" spans="1:7">
      <c r="A99" t="s">
        <v>97</v>
      </c>
      <c r="B99" s="6" t="str">
        <f>MetadataDict!$B$36</f>
        <v>projectCode</v>
      </c>
      <c r="C99" s="2" t="s">
        <v>301</v>
      </c>
      <c r="D99" t="s">
        <v>302</v>
      </c>
      <c r="E99" t="s">
        <v>76</v>
      </c>
      <c r="G99" t="s">
        <v>328</v>
      </c>
    </row>
    <row r="100" spans="1:7">
      <c r="A100" t="s">
        <v>97</v>
      </c>
      <c r="B100" s="6" t="str">
        <f>MetadataDict!$B$36</f>
        <v>projectCode</v>
      </c>
      <c r="C100" s="2" t="s">
        <v>303</v>
      </c>
      <c r="D100" t="s">
        <v>304</v>
      </c>
      <c r="E100" t="s">
        <v>76</v>
      </c>
      <c r="G100" t="s">
        <v>328</v>
      </c>
    </row>
    <row r="101" spans="1:7">
      <c r="A101" t="s">
        <v>137</v>
      </c>
      <c r="B101" t="str">
        <f>MetadataDict!$B$39</f>
        <v>measurementType</v>
      </c>
      <c r="C101" t="s">
        <v>182</v>
      </c>
      <c r="D101" t="s">
        <v>183</v>
      </c>
      <c r="E101" t="s">
        <v>76</v>
      </c>
    </row>
    <row r="102" spans="1:7">
      <c r="A102" t="s">
        <v>137</v>
      </c>
      <c r="B102" t="str">
        <f>MetadataDict!$B$39</f>
        <v>measurementType</v>
      </c>
      <c r="C102" t="s">
        <v>184</v>
      </c>
      <c r="D102" t="s">
        <v>185</v>
      </c>
      <c r="E102" t="s">
        <v>76</v>
      </c>
    </row>
    <row r="103" spans="1:7">
      <c r="A103" t="s">
        <v>137</v>
      </c>
      <c r="B103" t="str">
        <f>MetadataDict!$B$39</f>
        <v>measurementType</v>
      </c>
      <c r="C103" t="s">
        <v>186</v>
      </c>
      <c r="D103" t="s">
        <v>187</v>
      </c>
      <c r="E103" t="s">
        <v>76</v>
      </c>
    </row>
    <row r="104" spans="1:7">
      <c r="A104" t="s">
        <v>137</v>
      </c>
      <c r="B104" t="str">
        <f>MetadataDict!$B$39</f>
        <v>measurementType</v>
      </c>
      <c r="C104" t="s">
        <v>188</v>
      </c>
      <c r="D104" t="s">
        <v>189</v>
      </c>
      <c r="E104" t="s">
        <v>76</v>
      </c>
    </row>
    <row r="105" spans="1:7">
      <c r="A105" t="s">
        <v>137</v>
      </c>
      <c r="B105" t="str">
        <f>MetadataDict!$B$39</f>
        <v>measurementType</v>
      </c>
      <c r="C105" t="s">
        <v>190</v>
      </c>
      <c r="D105" t="s">
        <v>191</v>
      </c>
      <c r="E105" t="s">
        <v>76</v>
      </c>
    </row>
    <row r="106" spans="1:7">
      <c r="A106" t="s">
        <v>137</v>
      </c>
      <c r="B106" t="str">
        <f>MetadataDict!$B$39</f>
        <v>measurementType</v>
      </c>
      <c r="C106" t="s">
        <v>192</v>
      </c>
      <c r="D106" t="s">
        <v>193</v>
      </c>
      <c r="E106" t="s">
        <v>76</v>
      </c>
    </row>
    <row r="107" spans="1:7">
      <c r="A107" t="s">
        <v>137</v>
      </c>
      <c r="B107" t="str">
        <f>MetadataDict!$B$40</f>
        <v>termID</v>
      </c>
      <c r="C107" s="4">
        <v>33</v>
      </c>
      <c r="D107" s="4" t="s">
        <v>331</v>
      </c>
      <c r="E107" t="s">
        <v>76</v>
      </c>
      <c r="F107" s="4" t="s">
        <v>195</v>
      </c>
    </row>
    <row r="108" spans="1:7">
      <c r="A108" t="s">
        <v>137</v>
      </c>
      <c r="B108" t="str">
        <f>MetadataDict!$B$40</f>
        <v>termID</v>
      </c>
      <c r="C108" s="4">
        <v>34</v>
      </c>
      <c r="D108" s="4" t="s">
        <v>238</v>
      </c>
      <c r="E108" t="s">
        <v>76</v>
      </c>
      <c r="F108" s="4" t="s">
        <v>197</v>
      </c>
    </row>
    <row r="109" spans="1:7">
      <c r="A109" t="s">
        <v>137</v>
      </c>
      <c r="B109" t="str">
        <f>MetadataDict!$B$40</f>
        <v>termID</v>
      </c>
      <c r="C109" s="4">
        <v>35</v>
      </c>
      <c r="D109" s="4" t="s">
        <v>241</v>
      </c>
      <c r="E109" t="s">
        <v>76</v>
      </c>
      <c r="F109" s="4" t="s">
        <v>195</v>
      </c>
    </row>
    <row r="110" spans="1:7">
      <c r="A110" t="s">
        <v>137</v>
      </c>
      <c r="B110" t="str">
        <f>MetadataDict!$B$40</f>
        <v>termID</v>
      </c>
      <c r="C110" s="4">
        <v>36</v>
      </c>
      <c r="D110" s="4" t="s">
        <v>243</v>
      </c>
      <c r="E110" t="s">
        <v>76</v>
      </c>
      <c r="F110" s="4" t="s">
        <v>195</v>
      </c>
    </row>
    <row r="111" spans="1:7">
      <c r="A111" t="s">
        <v>137</v>
      </c>
      <c r="B111" t="str">
        <f>MetadataDict!$B$40</f>
        <v>termID</v>
      </c>
      <c r="C111" s="4">
        <v>37</v>
      </c>
      <c r="D111" s="4" t="s">
        <v>245</v>
      </c>
      <c r="E111" t="s">
        <v>76</v>
      </c>
      <c r="F111" s="4" t="s">
        <v>202</v>
      </c>
    </row>
    <row r="112" spans="1:7">
      <c r="A112" t="s">
        <v>137</v>
      </c>
      <c r="B112" t="str">
        <f>MetadataDict!$B$40</f>
        <v>termID</v>
      </c>
      <c r="C112" s="4">
        <v>38</v>
      </c>
      <c r="D112" s="4" t="s">
        <v>247</v>
      </c>
      <c r="E112" t="s">
        <v>76</v>
      </c>
      <c r="F112" s="4" t="s">
        <v>202</v>
      </c>
    </row>
    <row r="113" spans="1:7">
      <c r="A113" t="s">
        <v>137</v>
      </c>
      <c r="B113" t="str">
        <f>MetadataDict!$B$40</f>
        <v>termID</v>
      </c>
      <c r="C113" s="4">
        <v>39</v>
      </c>
      <c r="D113" s="4" t="s">
        <v>249</v>
      </c>
      <c r="E113" t="s">
        <v>76</v>
      </c>
      <c r="F113" s="4" t="s">
        <v>202</v>
      </c>
    </row>
    <row r="114" spans="1:7">
      <c r="A114" t="s">
        <v>137</v>
      </c>
      <c r="B114" t="str">
        <f>MetadataDict!$B$40</f>
        <v>termID</v>
      </c>
      <c r="C114" s="4">
        <v>40</v>
      </c>
      <c r="D114" s="4" t="s">
        <v>251</v>
      </c>
      <c r="E114" t="s">
        <v>76</v>
      </c>
      <c r="F114" s="4" t="s">
        <v>253</v>
      </c>
    </row>
    <row r="115" spans="1:7" ht="15">
      <c r="A115" t="s">
        <v>137</v>
      </c>
      <c r="B115" t="str">
        <f>MetadataDict!$B$40</f>
        <v>termID</v>
      </c>
      <c r="C115" s="4">
        <v>41</v>
      </c>
      <c r="D115" s="4" t="s">
        <v>254</v>
      </c>
      <c r="E115" t="s">
        <v>76</v>
      </c>
      <c r="F115" s="4" t="s">
        <v>197</v>
      </c>
      <c r="G115" s="12" t="s">
        <v>198</v>
      </c>
    </row>
    <row r="116" spans="1:7">
      <c r="A116" t="s">
        <v>137</v>
      </c>
      <c r="B116" t="str">
        <f>MetadataDict!$B$40</f>
        <v>termID</v>
      </c>
      <c r="C116" s="4">
        <v>42</v>
      </c>
      <c r="D116" s="4" t="s">
        <v>256</v>
      </c>
      <c r="E116" t="s">
        <v>76</v>
      </c>
      <c r="F116" s="4" t="s">
        <v>202</v>
      </c>
    </row>
    <row r="117" spans="1:7">
      <c r="A117" t="s">
        <v>137</v>
      </c>
      <c r="B117" t="str">
        <f>MetadataDict!$B$40</f>
        <v>termID</v>
      </c>
      <c r="C117" s="4">
        <v>43</v>
      </c>
      <c r="D117" s="4" t="s">
        <v>258</v>
      </c>
      <c r="E117" t="s">
        <v>76</v>
      </c>
      <c r="F117" s="4" t="s">
        <v>202</v>
      </c>
    </row>
    <row r="118" spans="1:7">
      <c r="A118" t="s">
        <v>137</v>
      </c>
      <c r="B118" t="str">
        <f>MetadataDict!$B$40</f>
        <v>termID</v>
      </c>
      <c r="C118" s="4">
        <v>44</v>
      </c>
      <c r="D118" s="4" t="s">
        <v>260</v>
      </c>
      <c r="E118" t="s">
        <v>76</v>
      </c>
      <c r="F118" s="4" t="s">
        <v>202</v>
      </c>
    </row>
    <row r="119" spans="1:7" ht="15">
      <c r="A119" t="s">
        <v>137</v>
      </c>
      <c r="B119" t="str">
        <f>MetadataDict!$B$40</f>
        <v>termID</v>
      </c>
      <c r="C119" s="4">
        <v>46</v>
      </c>
      <c r="D119" s="4" t="s">
        <v>262</v>
      </c>
      <c r="E119" t="s">
        <v>76</v>
      </c>
      <c r="F119" s="4" t="s">
        <v>197</v>
      </c>
      <c r="G119" s="12" t="s">
        <v>198</v>
      </c>
    </row>
    <row r="120" spans="1:7">
      <c r="A120" t="s">
        <v>137</v>
      </c>
      <c r="B120" t="str">
        <f>MetadataDict!$B$40</f>
        <v>termID</v>
      </c>
      <c r="C120" s="4">
        <v>47</v>
      </c>
      <c r="D120" s="4" t="s">
        <v>264</v>
      </c>
      <c r="E120" t="s">
        <v>76</v>
      </c>
      <c r="F120" s="4" t="s">
        <v>202</v>
      </c>
    </row>
    <row r="121" spans="1:7">
      <c r="A121" t="s">
        <v>137</v>
      </c>
      <c r="B121" t="str">
        <f>MetadataDict!$B$40</f>
        <v>termID</v>
      </c>
      <c r="C121" s="4">
        <v>48</v>
      </c>
      <c r="D121" s="4" t="s">
        <v>266</v>
      </c>
      <c r="E121" t="s">
        <v>76</v>
      </c>
      <c r="F121" s="4" t="s">
        <v>214</v>
      </c>
    </row>
    <row r="122" spans="1:7" ht="15">
      <c r="A122" t="s">
        <v>137</v>
      </c>
      <c r="B122" t="str">
        <f>MetadataDict!$B$40</f>
        <v>termID</v>
      </c>
      <c r="C122" s="4">
        <v>49</v>
      </c>
      <c r="D122" s="4" t="s">
        <v>268</v>
      </c>
      <c r="E122" t="s">
        <v>76</v>
      </c>
      <c r="F122" s="4" t="s">
        <v>197</v>
      </c>
      <c r="G122" s="12" t="s">
        <v>198</v>
      </c>
    </row>
    <row r="123" spans="1:7">
      <c r="A123" t="s">
        <v>137</v>
      </c>
      <c r="B123" t="str">
        <f>MetadataDict!$B$40</f>
        <v>termID</v>
      </c>
      <c r="C123" s="4">
        <v>50</v>
      </c>
      <c r="D123" s="4" t="s">
        <v>270</v>
      </c>
      <c r="E123" t="s">
        <v>76</v>
      </c>
      <c r="F123" s="4" t="s">
        <v>217</v>
      </c>
    </row>
    <row r="124" spans="1:7">
      <c r="A124" t="s">
        <v>137</v>
      </c>
      <c r="B124" t="str">
        <f>MetadataDict!$B$40</f>
        <v>termID</v>
      </c>
      <c r="C124" s="4">
        <v>51</v>
      </c>
      <c r="D124" s="4" t="s">
        <v>272</v>
      </c>
      <c r="E124" t="s">
        <v>76</v>
      </c>
      <c r="F124" s="4" t="s">
        <v>217</v>
      </c>
    </row>
    <row r="125" spans="1:7">
      <c r="A125" t="s">
        <v>137</v>
      </c>
      <c r="B125" t="str">
        <f>MetadataDict!$B$40</f>
        <v>termID</v>
      </c>
      <c r="C125" s="4">
        <v>52</v>
      </c>
      <c r="D125" s="4" t="s">
        <v>274</v>
      </c>
      <c r="E125" t="s">
        <v>76</v>
      </c>
      <c r="F125" s="4" t="s">
        <v>217</v>
      </c>
    </row>
    <row r="126" spans="1:7" ht="15">
      <c r="A126" t="s">
        <v>137</v>
      </c>
      <c r="B126" t="str">
        <f>MetadataDict!$B$40</f>
        <v>termID</v>
      </c>
      <c r="C126" s="4">
        <v>53</v>
      </c>
      <c r="D126" s="4" t="s">
        <v>276</v>
      </c>
      <c r="E126" t="s">
        <v>76</v>
      </c>
      <c r="F126" s="4" t="s">
        <v>197</v>
      </c>
      <c r="G126" s="12" t="s">
        <v>198</v>
      </c>
    </row>
    <row r="127" spans="1:7" ht="15">
      <c r="A127" t="s">
        <v>137</v>
      </c>
      <c r="B127" t="str">
        <f>MetadataDict!$B$40</f>
        <v>termID</v>
      </c>
      <c r="C127" s="4">
        <v>54</v>
      </c>
      <c r="D127" s="4" t="s">
        <v>278</v>
      </c>
      <c r="E127" t="s">
        <v>76</v>
      </c>
      <c r="F127" s="4" t="s">
        <v>197</v>
      </c>
      <c r="G127" s="12" t="s">
        <v>198</v>
      </c>
    </row>
    <row r="128" spans="1:7" ht="15">
      <c r="A128" t="s">
        <v>137</v>
      </c>
      <c r="B128" t="str">
        <f>MetadataDict!$B$40</f>
        <v>termID</v>
      </c>
      <c r="C128" s="4">
        <v>55</v>
      </c>
      <c r="D128" s="4" t="s">
        <v>280</v>
      </c>
      <c r="E128" t="s">
        <v>76</v>
      </c>
      <c r="F128" s="4" t="s">
        <v>197</v>
      </c>
      <c r="G128" s="12" t="s">
        <v>198</v>
      </c>
    </row>
    <row r="129" spans="1:7" ht="15">
      <c r="A129" t="s">
        <v>137</v>
      </c>
      <c r="B129" t="str">
        <f>MetadataDict!$B$40</f>
        <v>termID</v>
      </c>
      <c r="C129" s="4">
        <v>56</v>
      </c>
      <c r="D129" s="4" t="s">
        <v>282</v>
      </c>
      <c r="E129" t="s">
        <v>76</v>
      </c>
      <c r="F129" s="4" t="s">
        <v>197</v>
      </c>
      <c r="G129" s="12" t="s">
        <v>198</v>
      </c>
    </row>
    <row r="130" spans="1:7" ht="15">
      <c r="A130" t="s">
        <v>137</v>
      </c>
      <c r="B130" t="str">
        <f>MetadataDict!$B$40</f>
        <v>termID</v>
      </c>
      <c r="C130" s="4">
        <v>57</v>
      </c>
      <c r="D130" s="4" t="s">
        <v>284</v>
      </c>
      <c r="E130" t="s">
        <v>76</v>
      </c>
      <c r="F130" s="4" t="s">
        <v>197</v>
      </c>
      <c r="G130" s="12" t="s">
        <v>198</v>
      </c>
    </row>
    <row r="131" spans="1:7">
      <c r="A131" t="s">
        <v>137</v>
      </c>
      <c r="B131" t="str">
        <f>MetadataDict!$B$40</f>
        <v>termID</v>
      </c>
      <c r="C131" s="4">
        <v>58</v>
      </c>
      <c r="D131" s="4" t="s">
        <v>286</v>
      </c>
      <c r="E131" t="s">
        <v>76</v>
      </c>
      <c r="F131" s="4" t="s">
        <v>226</v>
      </c>
    </row>
    <row r="132" spans="1:7">
      <c r="A132" t="s">
        <v>137</v>
      </c>
      <c r="B132" t="str">
        <f>MetadataDict!$B$40</f>
        <v>termID</v>
      </c>
      <c r="C132" s="4">
        <v>59</v>
      </c>
      <c r="D132" s="4" t="s">
        <v>288</v>
      </c>
      <c r="E132" t="s">
        <v>76</v>
      </c>
      <c r="F132" s="4" t="s">
        <v>195</v>
      </c>
    </row>
    <row r="133" spans="1:7">
      <c r="A133" t="s">
        <v>137</v>
      </c>
      <c r="B133" t="str">
        <f>MetadataDict!$B$40</f>
        <v>termID</v>
      </c>
      <c r="C133" s="4">
        <v>60</v>
      </c>
      <c r="D133" s="4" t="s">
        <v>290</v>
      </c>
      <c r="E133" t="s">
        <v>76</v>
      </c>
      <c r="F133" s="4" t="s">
        <v>229</v>
      </c>
    </row>
    <row r="134" spans="1:7">
      <c r="A134" t="s">
        <v>137</v>
      </c>
      <c r="B134" t="str">
        <f>MetadataDict!$B$40</f>
        <v>termID</v>
      </c>
      <c r="C134" s="4">
        <v>61</v>
      </c>
      <c r="D134" s="4" t="s">
        <v>292</v>
      </c>
      <c r="E134" t="s">
        <v>76</v>
      </c>
      <c r="F134" s="4" t="s">
        <v>231</v>
      </c>
    </row>
    <row r="135" spans="1:7">
      <c r="A135" t="s">
        <v>137</v>
      </c>
      <c r="B135" t="str">
        <f>MetadataDict!$B$40</f>
        <v>termID</v>
      </c>
      <c r="C135" s="4">
        <v>62</v>
      </c>
      <c r="D135" s="4" t="s">
        <v>294</v>
      </c>
      <c r="E135" t="s">
        <v>76</v>
      </c>
      <c r="F135" s="4" t="s">
        <v>231</v>
      </c>
    </row>
    <row r="136" spans="1:7">
      <c r="A136" t="s">
        <v>137</v>
      </c>
      <c r="B136" t="str">
        <f>MetadataDict!$B$40</f>
        <v>termID</v>
      </c>
      <c r="C136" s="4">
        <v>63</v>
      </c>
      <c r="D136" s="4" t="s">
        <v>296</v>
      </c>
      <c r="E136" t="s">
        <v>76</v>
      </c>
      <c r="F136" s="4" t="s">
        <v>234</v>
      </c>
    </row>
    <row r="137" spans="1:7">
      <c r="A137" t="s">
        <v>137</v>
      </c>
      <c r="B137" t="str">
        <f>MetadataDict!$B$41</f>
        <v>term</v>
      </c>
      <c r="C137" s="4" t="s">
        <v>235</v>
      </c>
      <c r="D137" s="2" t="s">
        <v>236</v>
      </c>
      <c r="E137" t="s">
        <v>76</v>
      </c>
      <c r="F137" s="4" t="s">
        <v>195</v>
      </c>
    </row>
    <row r="138" spans="1:7" ht="15">
      <c r="A138" t="s">
        <v>137</v>
      </c>
      <c r="B138" t="str">
        <f>MetadataDict!$B$41</f>
        <v>term</v>
      </c>
      <c r="C138" s="4" t="s">
        <v>238</v>
      </c>
      <c r="D138" s="2" t="s">
        <v>239</v>
      </c>
      <c r="E138" t="s">
        <v>76</v>
      </c>
      <c r="F138" s="4" t="s">
        <v>197</v>
      </c>
      <c r="G138" s="12" t="s">
        <v>198</v>
      </c>
    </row>
    <row r="139" spans="1:7">
      <c r="A139" t="s">
        <v>137</v>
      </c>
      <c r="B139" t="str">
        <f>MetadataDict!$B$41</f>
        <v>term</v>
      </c>
      <c r="C139" s="4" t="s">
        <v>241</v>
      </c>
      <c r="D139" s="2" t="s">
        <v>242</v>
      </c>
      <c r="E139" t="s">
        <v>76</v>
      </c>
      <c r="F139" s="4" t="s">
        <v>195</v>
      </c>
    </row>
    <row r="140" spans="1:7">
      <c r="A140" t="s">
        <v>137</v>
      </c>
      <c r="B140" t="str">
        <f>MetadataDict!$B$41</f>
        <v>term</v>
      </c>
      <c r="C140" s="4" t="s">
        <v>243</v>
      </c>
      <c r="D140" s="2" t="s">
        <v>244</v>
      </c>
      <c r="E140" t="s">
        <v>76</v>
      </c>
      <c r="F140" s="4" t="s">
        <v>195</v>
      </c>
    </row>
    <row r="141" spans="1:7">
      <c r="A141" t="s">
        <v>137</v>
      </c>
      <c r="B141" t="str">
        <f>MetadataDict!$B$41</f>
        <v>term</v>
      </c>
      <c r="C141" s="4" t="s">
        <v>245</v>
      </c>
      <c r="D141" s="2" t="s">
        <v>246</v>
      </c>
      <c r="E141" t="s">
        <v>76</v>
      </c>
      <c r="F141" s="4" t="s">
        <v>202</v>
      </c>
    </row>
    <row r="142" spans="1:7">
      <c r="A142" t="s">
        <v>137</v>
      </c>
      <c r="B142" t="str">
        <f>MetadataDict!$B$41</f>
        <v>term</v>
      </c>
      <c r="C142" s="4" t="s">
        <v>247</v>
      </c>
      <c r="D142" s="2" t="s">
        <v>248</v>
      </c>
      <c r="E142" t="s">
        <v>76</v>
      </c>
      <c r="F142" s="4" t="s">
        <v>202</v>
      </c>
    </row>
    <row r="143" spans="1:7">
      <c r="A143" t="s">
        <v>137</v>
      </c>
      <c r="B143" t="str">
        <f>MetadataDict!$B$41</f>
        <v>term</v>
      </c>
      <c r="C143" s="4" t="s">
        <v>249</v>
      </c>
      <c r="D143" s="2" t="s">
        <v>250</v>
      </c>
      <c r="E143" t="s">
        <v>76</v>
      </c>
      <c r="F143" s="4" t="s">
        <v>202</v>
      </c>
    </row>
    <row r="144" spans="1:7">
      <c r="A144" t="s">
        <v>137</v>
      </c>
      <c r="B144" t="str">
        <f>MetadataDict!$B$41</f>
        <v>term</v>
      </c>
      <c r="C144" s="4" t="s">
        <v>251</v>
      </c>
      <c r="D144" t="s">
        <v>332</v>
      </c>
      <c r="E144" t="s">
        <v>76</v>
      </c>
      <c r="F144" s="4" t="s">
        <v>253</v>
      </c>
    </row>
    <row r="145" spans="1:7" ht="15">
      <c r="A145" t="s">
        <v>137</v>
      </c>
      <c r="B145" t="str">
        <f>MetadataDict!$B$41</f>
        <v>term</v>
      </c>
      <c r="C145" s="4" t="s">
        <v>254</v>
      </c>
      <c r="D145" s="2" t="s">
        <v>255</v>
      </c>
      <c r="E145" t="s">
        <v>76</v>
      </c>
      <c r="F145" s="4" t="s">
        <v>197</v>
      </c>
      <c r="G145" s="12" t="s">
        <v>198</v>
      </c>
    </row>
    <row r="146" spans="1:7">
      <c r="A146" t="s">
        <v>137</v>
      </c>
      <c r="B146" t="str">
        <f>MetadataDict!$B$41</f>
        <v>term</v>
      </c>
      <c r="C146" s="4" t="s">
        <v>256</v>
      </c>
      <c r="D146" s="2" t="s">
        <v>257</v>
      </c>
      <c r="E146" t="s">
        <v>76</v>
      </c>
      <c r="F146" s="4" t="s">
        <v>202</v>
      </c>
    </row>
    <row r="147" spans="1:7">
      <c r="A147" t="s">
        <v>137</v>
      </c>
      <c r="B147" t="str">
        <f>MetadataDict!$B$41</f>
        <v>term</v>
      </c>
      <c r="C147" s="4" t="s">
        <v>258</v>
      </c>
      <c r="D147" s="2" t="s">
        <v>259</v>
      </c>
      <c r="E147" t="s">
        <v>76</v>
      </c>
      <c r="F147" s="4" t="s">
        <v>202</v>
      </c>
    </row>
    <row r="148" spans="1:7">
      <c r="A148" t="s">
        <v>137</v>
      </c>
      <c r="B148" t="str">
        <f>MetadataDict!$B$41</f>
        <v>term</v>
      </c>
      <c r="C148" s="4" t="s">
        <v>260</v>
      </c>
      <c r="D148" t="s">
        <v>261</v>
      </c>
      <c r="E148" t="s">
        <v>76</v>
      </c>
      <c r="F148" s="4" t="s">
        <v>202</v>
      </c>
    </row>
    <row r="149" spans="1:7" ht="15">
      <c r="A149" t="s">
        <v>137</v>
      </c>
      <c r="B149" t="str">
        <f>MetadataDict!$B$41</f>
        <v>term</v>
      </c>
      <c r="C149" s="4" t="s">
        <v>262</v>
      </c>
      <c r="D149" s="2" t="s">
        <v>263</v>
      </c>
      <c r="E149" t="s">
        <v>76</v>
      </c>
      <c r="F149" s="4" t="s">
        <v>197</v>
      </c>
      <c r="G149" s="12" t="s">
        <v>198</v>
      </c>
    </row>
    <row r="150" spans="1:7">
      <c r="A150" t="s">
        <v>137</v>
      </c>
      <c r="B150" t="str">
        <f>MetadataDict!$B$41</f>
        <v>term</v>
      </c>
      <c r="C150" s="4" t="s">
        <v>264</v>
      </c>
      <c r="D150" t="s">
        <v>265</v>
      </c>
      <c r="E150" t="s">
        <v>76</v>
      </c>
      <c r="F150" s="4" t="s">
        <v>202</v>
      </c>
    </row>
    <row r="151" spans="1:7">
      <c r="A151" t="s">
        <v>137</v>
      </c>
      <c r="B151" t="str">
        <f>MetadataDict!$B$41</f>
        <v>term</v>
      </c>
      <c r="C151" s="4" t="s">
        <v>266</v>
      </c>
      <c r="D151" s="2" t="s">
        <v>267</v>
      </c>
      <c r="E151" t="s">
        <v>76</v>
      </c>
      <c r="F151" s="4" t="s">
        <v>214</v>
      </c>
    </row>
    <row r="152" spans="1:7" ht="15">
      <c r="A152" t="s">
        <v>137</v>
      </c>
      <c r="B152" t="str">
        <f>MetadataDict!$B$41</f>
        <v>term</v>
      </c>
      <c r="C152" s="4" t="s">
        <v>268</v>
      </c>
      <c r="D152" t="s">
        <v>269</v>
      </c>
      <c r="E152" t="s">
        <v>76</v>
      </c>
      <c r="F152" s="4" t="s">
        <v>197</v>
      </c>
      <c r="G152" s="12" t="s">
        <v>198</v>
      </c>
    </row>
    <row r="153" spans="1:7">
      <c r="A153" t="s">
        <v>137</v>
      </c>
      <c r="B153" t="str">
        <f>MetadataDict!$B$41</f>
        <v>term</v>
      </c>
      <c r="C153" s="4" t="s">
        <v>270</v>
      </c>
      <c r="D153" s="2" t="s">
        <v>271</v>
      </c>
      <c r="E153" t="s">
        <v>76</v>
      </c>
      <c r="F153" s="4" t="s">
        <v>217</v>
      </c>
    </row>
    <row r="154" spans="1:7">
      <c r="A154" t="s">
        <v>137</v>
      </c>
      <c r="B154" t="str">
        <f>MetadataDict!$B$41</f>
        <v>term</v>
      </c>
      <c r="C154" s="4" t="s">
        <v>272</v>
      </c>
      <c r="D154" t="s">
        <v>273</v>
      </c>
      <c r="E154" t="s">
        <v>76</v>
      </c>
      <c r="F154" s="4" t="s">
        <v>217</v>
      </c>
    </row>
    <row r="155" spans="1:7">
      <c r="A155" t="s">
        <v>137</v>
      </c>
      <c r="B155" t="str">
        <f>MetadataDict!$B$41</f>
        <v>term</v>
      </c>
      <c r="C155" s="4" t="s">
        <v>274</v>
      </c>
      <c r="D155" s="2" t="s">
        <v>275</v>
      </c>
      <c r="E155" t="s">
        <v>76</v>
      </c>
      <c r="F155" s="4" t="s">
        <v>217</v>
      </c>
    </row>
    <row r="156" spans="1:7" ht="15">
      <c r="A156" t="s">
        <v>137</v>
      </c>
      <c r="B156" t="str">
        <f>MetadataDict!$B$41</f>
        <v>term</v>
      </c>
      <c r="C156" s="4" t="s">
        <v>276</v>
      </c>
      <c r="D156" t="s">
        <v>277</v>
      </c>
      <c r="E156" t="s">
        <v>76</v>
      </c>
      <c r="F156" s="4" t="s">
        <v>197</v>
      </c>
      <c r="G156" s="12" t="s">
        <v>198</v>
      </c>
    </row>
    <row r="157" spans="1:7" ht="15">
      <c r="A157" t="s">
        <v>137</v>
      </c>
      <c r="B157" t="str">
        <f>MetadataDict!$B$41</f>
        <v>term</v>
      </c>
      <c r="C157" s="4" t="s">
        <v>278</v>
      </c>
      <c r="D157" t="s">
        <v>279</v>
      </c>
      <c r="E157" t="s">
        <v>76</v>
      </c>
      <c r="F157" s="4" t="s">
        <v>197</v>
      </c>
      <c r="G157" s="12" t="s">
        <v>198</v>
      </c>
    </row>
    <row r="158" spans="1:7" ht="15">
      <c r="A158" t="s">
        <v>137</v>
      </c>
      <c r="B158" t="str">
        <f>MetadataDict!$B$41</f>
        <v>term</v>
      </c>
      <c r="C158" s="4" t="s">
        <v>280</v>
      </c>
      <c r="D158" t="s">
        <v>281</v>
      </c>
      <c r="E158" t="s">
        <v>76</v>
      </c>
      <c r="F158" s="4" t="s">
        <v>197</v>
      </c>
      <c r="G158" s="12" t="s">
        <v>198</v>
      </c>
    </row>
    <row r="159" spans="1:7" ht="15">
      <c r="A159" t="s">
        <v>137</v>
      </c>
      <c r="B159" t="str">
        <f>MetadataDict!$B$41</f>
        <v>term</v>
      </c>
      <c r="C159" s="4" t="s">
        <v>282</v>
      </c>
      <c r="D159" t="s">
        <v>283</v>
      </c>
      <c r="E159" t="s">
        <v>76</v>
      </c>
      <c r="F159" s="4" t="s">
        <v>197</v>
      </c>
      <c r="G159" s="12" t="s">
        <v>198</v>
      </c>
    </row>
    <row r="160" spans="1:7" ht="15">
      <c r="A160" t="s">
        <v>137</v>
      </c>
      <c r="B160" t="str">
        <f>MetadataDict!$B$41</f>
        <v>term</v>
      </c>
      <c r="C160" s="4" t="s">
        <v>284</v>
      </c>
      <c r="D160" t="s">
        <v>285</v>
      </c>
      <c r="E160" t="s">
        <v>76</v>
      </c>
      <c r="F160" s="4" t="s">
        <v>197</v>
      </c>
      <c r="G160" s="12" t="s">
        <v>198</v>
      </c>
    </row>
    <row r="161" spans="1:7">
      <c r="A161" t="s">
        <v>137</v>
      </c>
      <c r="B161" t="str">
        <f>MetadataDict!$B$41</f>
        <v>term</v>
      </c>
      <c r="C161" s="4" t="s">
        <v>286</v>
      </c>
      <c r="D161" t="s">
        <v>287</v>
      </c>
      <c r="E161" t="s">
        <v>76</v>
      </c>
      <c r="F161" s="4" t="s">
        <v>226</v>
      </c>
    </row>
    <row r="162" spans="1:7">
      <c r="A162" t="s">
        <v>137</v>
      </c>
      <c r="B162" t="str">
        <f>MetadataDict!$B$41</f>
        <v>term</v>
      </c>
      <c r="C162" s="4" t="s">
        <v>288</v>
      </c>
      <c r="D162" t="s">
        <v>333</v>
      </c>
      <c r="E162" t="s">
        <v>76</v>
      </c>
      <c r="F162" s="4" t="s">
        <v>195</v>
      </c>
    </row>
    <row r="163" spans="1:7">
      <c r="A163" t="s">
        <v>137</v>
      </c>
      <c r="B163" t="str">
        <f>MetadataDict!$B$41</f>
        <v>term</v>
      </c>
      <c r="C163" s="4" t="s">
        <v>290</v>
      </c>
      <c r="D163" t="s">
        <v>291</v>
      </c>
      <c r="E163" t="s">
        <v>76</v>
      </c>
      <c r="F163" s="4" t="s">
        <v>229</v>
      </c>
    </row>
    <row r="164" spans="1:7">
      <c r="A164" t="s">
        <v>137</v>
      </c>
      <c r="B164" t="str">
        <f>MetadataDict!$B$41</f>
        <v>term</v>
      </c>
      <c r="C164" s="4" t="s">
        <v>292</v>
      </c>
      <c r="D164" t="s">
        <v>293</v>
      </c>
      <c r="E164" t="s">
        <v>76</v>
      </c>
      <c r="F164" s="4" t="s">
        <v>231</v>
      </c>
    </row>
    <row r="165" spans="1:7">
      <c r="A165" t="s">
        <v>137</v>
      </c>
      <c r="B165" t="str">
        <f>MetadataDict!$B$41</f>
        <v>term</v>
      </c>
      <c r="C165" s="4" t="s">
        <v>294</v>
      </c>
      <c r="D165" t="s">
        <v>295</v>
      </c>
      <c r="E165" t="s">
        <v>76</v>
      </c>
      <c r="F165" s="4" t="s">
        <v>231</v>
      </c>
    </row>
    <row r="166" spans="1:7">
      <c r="A166" t="s">
        <v>137</v>
      </c>
      <c r="B166" t="str">
        <f>MetadataDict!$B$41</f>
        <v>term</v>
      </c>
      <c r="C166" s="4" t="s">
        <v>296</v>
      </c>
      <c r="D166" t="s">
        <v>297</v>
      </c>
      <c r="E166" t="s">
        <v>76</v>
      </c>
      <c r="F166" s="4" t="s">
        <v>234</v>
      </c>
    </row>
    <row r="167" spans="1:7">
      <c r="A167" t="s">
        <v>137</v>
      </c>
      <c r="B167" t="str">
        <f>MetadataDict!$B$45</f>
        <v>dataType</v>
      </c>
      <c r="C167" s="2" t="s">
        <v>334</v>
      </c>
      <c r="D167" t="s">
        <v>335</v>
      </c>
      <c r="E167" t="s">
        <v>19</v>
      </c>
    </row>
    <row r="168" spans="1:7">
      <c r="A168" t="s">
        <v>137</v>
      </c>
      <c r="B168" t="str">
        <f>MetadataDict!$B$46</f>
        <v>measurementUnit</v>
      </c>
      <c r="C168" t="s">
        <v>197</v>
      </c>
      <c r="D168" t="s">
        <v>197</v>
      </c>
      <c r="E168" t="s">
        <v>19</v>
      </c>
      <c r="G168" t="s">
        <v>336</v>
      </c>
    </row>
    <row r="169" spans="1:7">
      <c r="A169" t="s">
        <v>137</v>
      </c>
      <c r="B169" t="str">
        <f>MetadataDict!$B$46</f>
        <v>measurementUnit</v>
      </c>
      <c r="C169" t="s">
        <v>202</v>
      </c>
      <c r="D169" t="s">
        <v>337</v>
      </c>
      <c r="E169" t="s">
        <v>19</v>
      </c>
    </row>
    <row r="170" spans="1:7">
      <c r="A170" t="s">
        <v>137</v>
      </c>
      <c r="B170" t="str">
        <f>MetadataDict!$B$46</f>
        <v>measurementUnit</v>
      </c>
      <c r="C170" t="s">
        <v>253</v>
      </c>
      <c r="D170" t="s">
        <v>338</v>
      </c>
      <c r="E170" t="s">
        <v>19</v>
      </c>
    </row>
    <row r="171" spans="1:7">
      <c r="A171" t="s">
        <v>137</v>
      </c>
      <c r="B171" t="str">
        <f>MetadataDict!$B$46</f>
        <v>measurementUnit</v>
      </c>
      <c r="C171" t="s">
        <v>214</v>
      </c>
      <c r="D171" t="s">
        <v>214</v>
      </c>
      <c r="E171" t="s">
        <v>19</v>
      </c>
    </row>
    <row r="172" spans="1:7">
      <c r="A172" t="s">
        <v>137</v>
      </c>
      <c r="B172" t="str">
        <f>MetadataDict!$B$46</f>
        <v>measurementUnit</v>
      </c>
      <c r="C172" t="s">
        <v>217</v>
      </c>
      <c r="D172" t="s">
        <v>339</v>
      </c>
      <c r="E172" t="s">
        <v>19</v>
      </c>
    </row>
    <row r="173" spans="1:7">
      <c r="A173" t="s">
        <v>137</v>
      </c>
      <c r="B173" t="str">
        <f>MetadataDict!$B$46</f>
        <v>measurementUnit</v>
      </c>
      <c r="C173" t="s">
        <v>226</v>
      </c>
      <c r="D173" t="s">
        <v>340</v>
      </c>
      <c r="E173" t="s">
        <v>19</v>
      </c>
    </row>
    <row r="174" spans="1:7">
      <c r="A174" t="s">
        <v>137</v>
      </c>
      <c r="B174" t="str">
        <f>MetadataDict!$B$46</f>
        <v>measurementUnit</v>
      </c>
      <c r="C174" t="s">
        <v>229</v>
      </c>
      <c r="D174" t="s">
        <v>341</v>
      </c>
      <c r="E174" t="s">
        <v>19</v>
      </c>
    </row>
    <row r="175" spans="1:7">
      <c r="A175" t="s">
        <v>137</v>
      </c>
      <c r="B175" t="str">
        <f>MetadataDict!$B$46</f>
        <v>measurementUnit</v>
      </c>
      <c r="C175" t="s">
        <v>231</v>
      </c>
      <c r="D175" t="s">
        <v>342</v>
      </c>
      <c r="E175" t="s">
        <v>19</v>
      </c>
    </row>
    <row r="176" spans="1:7">
      <c r="A176" t="s">
        <v>137</v>
      </c>
      <c r="B176" t="str">
        <f>MetadataDict!$B$46</f>
        <v>measurementUnit</v>
      </c>
      <c r="C176" t="s">
        <v>234</v>
      </c>
      <c r="D176" t="s">
        <v>343</v>
      </c>
      <c r="E176" t="s">
        <v>19</v>
      </c>
    </row>
    <row r="177" spans="1:5">
      <c r="A177" t="s">
        <v>160</v>
      </c>
      <c r="B177" t="str">
        <f>MetadataDict!$B$50</f>
        <v>termID</v>
      </c>
      <c r="C177">
        <v>13</v>
      </c>
      <c r="D177" t="s">
        <v>92</v>
      </c>
      <c r="E177" t="s">
        <v>19</v>
      </c>
    </row>
    <row r="178" spans="1:5">
      <c r="A178" t="s">
        <v>160</v>
      </c>
      <c r="B178" t="str">
        <f>MetadataDict!$B$50</f>
        <v>termID</v>
      </c>
      <c r="C178">
        <v>14</v>
      </c>
      <c r="D178" t="s">
        <v>95</v>
      </c>
      <c r="E178" t="s">
        <v>19</v>
      </c>
    </row>
    <row r="179" spans="1:5">
      <c r="A179" t="s">
        <v>160</v>
      </c>
      <c r="B179" t="str">
        <f>MetadataDict!$B$50</f>
        <v>termID</v>
      </c>
      <c r="C179">
        <v>15</v>
      </c>
      <c r="D179" t="s">
        <v>84</v>
      </c>
      <c r="E179" t="s">
        <v>19</v>
      </c>
    </row>
    <row r="180" spans="1:5">
      <c r="A180" t="s">
        <v>160</v>
      </c>
      <c r="B180" t="str">
        <f>MetadataDict!$B$50</f>
        <v>termID</v>
      </c>
      <c r="C180">
        <v>16</v>
      </c>
      <c r="D180" t="s">
        <v>90</v>
      </c>
      <c r="E180" t="s">
        <v>19</v>
      </c>
    </row>
    <row r="181" spans="1:5">
      <c r="A181" t="s">
        <v>160</v>
      </c>
      <c r="B181" t="str">
        <f>MetadataDict!$B$50</f>
        <v>termID</v>
      </c>
      <c r="C181">
        <v>20</v>
      </c>
      <c r="D181" t="s">
        <v>73</v>
      </c>
      <c r="E181" t="s">
        <v>19</v>
      </c>
    </row>
    <row r="182" spans="1:5">
      <c r="A182" t="s">
        <v>160</v>
      </c>
      <c r="B182" t="str">
        <f>MetadataDict!$B$50</f>
        <v>termID</v>
      </c>
      <c r="C182">
        <v>22</v>
      </c>
      <c r="D182" t="s">
        <v>53</v>
      </c>
      <c r="E182" t="s">
        <v>19</v>
      </c>
    </row>
    <row r="183" spans="1:5">
      <c r="A183" t="s">
        <v>160</v>
      </c>
      <c r="B183" t="str">
        <f>MetadataDict!$B$50</f>
        <v>termID</v>
      </c>
      <c r="C183">
        <v>23</v>
      </c>
      <c r="D183" t="s">
        <v>70</v>
      </c>
      <c r="E183" t="s">
        <v>19</v>
      </c>
    </row>
    <row r="184" spans="1:5">
      <c r="A184" t="s">
        <v>160</v>
      </c>
      <c r="B184" t="str">
        <f>MetadataDict!$B$50</f>
        <v>termID</v>
      </c>
      <c r="C184">
        <v>24</v>
      </c>
      <c r="D184" t="s">
        <v>77</v>
      </c>
      <c r="E184" t="s">
        <v>19</v>
      </c>
    </row>
    <row r="185" spans="1:5">
      <c r="A185" t="s">
        <v>160</v>
      </c>
      <c r="B185" t="str">
        <f>MetadataDict!$B$50</f>
        <v>termID</v>
      </c>
      <c r="C185">
        <v>33</v>
      </c>
      <c r="D185" t="s">
        <v>235</v>
      </c>
      <c r="E185" t="s">
        <v>19</v>
      </c>
    </row>
    <row r="186" spans="1:5">
      <c r="A186" t="s">
        <v>160</v>
      </c>
      <c r="B186" t="str">
        <f>MetadataDict!$B$50</f>
        <v>termID</v>
      </c>
      <c r="C186">
        <v>34</v>
      </c>
      <c r="D186" t="s">
        <v>238</v>
      </c>
      <c r="E186" t="s">
        <v>19</v>
      </c>
    </row>
    <row r="187" spans="1:5">
      <c r="A187" t="s">
        <v>160</v>
      </c>
      <c r="B187" t="str">
        <f>MetadataDict!$B$50</f>
        <v>termID</v>
      </c>
      <c r="C187">
        <v>35</v>
      </c>
      <c r="D187" t="s">
        <v>241</v>
      </c>
      <c r="E187" t="s">
        <v>19</v>
      </c>
    </row>
    <row r="188" spans="1:5">
      <c r="A188" t="s">
        <v>160</v>
      </c>
      <c r="B188" t="str">
        <f>MetadataDict!$B$50</f>
        <v>termID</v>
      </c>
      <c r="C188">
        <v>36</v>
      </c>
      <c r="D188" t="s">
        <v>243</v>
      </c>
      <c r="E188" t="s">
        <v>19</v>
      </c>
    </row>
    <row r="189" spans="1:5">
      <c r="A189" t="s">
        <v>160</v>
      </c>
      <c r="B189" t="str">
        <f>MetadataDict!$B$50</f>
        <v>termID</v>
      </c>
      <c r="C189">
        <v>37</v>
      </c>
      <c r="D189" t="s">
        <v>245</v>
      </c>
      <c r="E189" t="s">
        <v>19</v>
      </c>
    </row>
    <row r="190" spans="1:5">
      <c r="A190" t="s">
        <v>160</v>
      </c>
      <c r="B190" t="str">
        <f>MetadataDict!$B$50</f>
        <v>termID</v>
      </c>
      <c r="C190">
        <v>38</v>
      </c>
      <c r="D190" t="s">
        <v>247</v>
      </c>
      <c r="E190" t="s">
        <v>19</v>
      </c>
    </row>
    <row r="191" spans="1:5">
      <c r="A191" t="s">
        <v>160</v>
      </c>
      <c r="B191" t="str">
        <f>MetadataDict!$B$50</f>
        <v>termID</v>
      </c>
      <c r="C191">
        <v>39</v>
      </c>
      <c r="D191" t="s">
        <v>249</v>
      </c>
      <c r="E191" t="s">
        <v>19</v>
      </c>
    </row>
    <row r="192" spans="1:5">
      <c r="A192" t="s">
        <v>160</v>
      </c>
      <c r="B192" t="str">
        <f>MetadataDict!$B$50</f>
        <v>termID</v>
      </c>
      <c r="C192">
        <v>41</v>
      </c>
      <c r="D192" t="s">
        <v>254</v>
      </c>
      <c r="E192" t="s">
        <v>19</v>
      </c>
    </row>
    <row r="193" spans="1:5">
      <c r="A193" t="s">
        <v>160</v>
      </c>
      <c r="B193" t="str">
        <f>MetadataDict!$B$50</f>
        <v>termID</v>
      </c>
      <c r="C193">
        <v>42</v>
      </c>
      <c r="D193" t="s">
        <v>256</v>
      </c>
      <c r="E193" t="s">
        <v>19</v>
      </c>
    </row>
    <row r="194" spans="1:5">
      <c r="A194" t="s">
        <v>160</v>
      </c>
      <c r="B194" t="str">
        <f>MetadataDict!$B$50</f>
        <v>termID</v>
      </c>
      <c r="C194">
        <v>43</v>
      </c>
      <c r="D194" t="s">
        <v>258</v>
      </c>
      <c r="E194" t="s">
        <v>19</v>
      </c>
    </row>
    <row r="195" spans="1:5">
      <c r="A195" t="s">
        <v>160</v>
      </c>
      <c r="B195" t="str">
        <f>MetadataDict!$B$50</f>
        <v>termID</v>
      </c>
      <c r="C195">
        <v>44</v>
      </c>
      <c r="D195" t="s">
        <v>260</v>
      </c>
      <c r="E195" t="s">
        <v>19</v>
      </c>
    </row>
    <row r="196" spans="1:5">
      <c r="A196" t="s">
        <v>160</v>
      </c>
      <c r="B196" t="str">
        <f>MetadataDict!$B$50</f>
        <v>termID</v>
      </c>
      <c r="C196">
        <v>46</v>
      </c>
      <c r="D196" t="s">
        <v>262</v>
      </c>
      <c r="E196" t="s">
        <v>19</v>
      </c>
    </row>
    <row r="197" spans="1:5">
      <c r="A197" t="s">
        <v>160</v>
      </c>
      <c r="B197" t="str">
        <f>MetadataDict!$B$50</f>
        <v>termID</v>
      </c>
      <c r="C197">
        <v>47</v>
      </c>
      <c r="D197" t="s">
        <v>264</v>
      </c>
      <c r="E197" t="s">
        <v>19</v>
      </c>
    </row>
    <row r="198" spans="1:5">
      <c r="A198" t="s">
        <v>160</v>
      </c>
      <c r="B198" t="str">
        <f>MetadataDict!$B$50</f>
        <v>termID</v>
      </c>
      <c r="C198">
        <v>48</v>
      </c>
      <c r="D198" t="s">
        <v>266</v>
      </c>
      <c r="E198" t="s">
        <v>19</v>
      </c>
    </row>
    <row r="199" spans="1:5">
      <c r="A199" t="s">
        <v>160</v>
      </c>
      <c r="B199" t="str">
        <f>MetadataDict!$B$50</f>
        <v>termID</v>
      </c>
      <c r="C199">
        <v>49</v>
      </c>
      <c r="D199" t="s">
        <v>268</v>
      </c>
      <c r="E199" t="s">
        <v>19</v>
      </c>
    </row>
    <row r="200" spans="1:5">
      <c r="A200" t="s">
        <v>160</v>
      </c>
      <c r="B200" t="str">
        <f>MetadataDict!$B$50</f>
        <v>termID</v>
      </c>
      <c r="C200">
        <v>50</v>
      </c>
      <c r="D200" t="s">
        <v>270</v>
      </c>
      <c r="E200" t="s">
        <v>19</v>
      </c>
    </row>
    <row r="201" spans="1:5">
      <c r="A201" t="s">
        <v>160</v>
      </c>
      <c r="B201" t="str">
        <f>MetadataDict!$B$50</f>
        <v>termID</v>
      </c>
      <c r="C201">
        <v>51</v>
      </c>
      <c r="D201" t="s">
        <v>272</v>
      </c>
      <c r="E201" t="s">
        <v>19</v>
      </c>
    </row>
    <row r="202" spans="1:5">
      <c r="A202" t="s">
        <v>160</v>
      </c>
      <c r="B202" t="str">
        <f>MetadataDict!$B$50</f>
        <v>termID</v>
      </c>
      <c r="C202">
        <v>52</v>
      </c>
      <c r="D202" t="s">
        <v>274</v>
      </c>
      <c r="E202" t="s">
        <v>19</v>
      </c>
    </row>
    <row r="203" spans="1:5">
      <c r="A203" t="s">
        <v>160</v>
      </c>
      <c r="B203" t="str">
        <f>MetadataDict!$B$50</f>
        <v>termID</v>
      </c>
      <c r="C203">
        <v>53</v>
      </c>
      <c r="D203" t="s">
        <v>276</v>
      </c>
      <c r="E203" t="s">
        <v>19</v>
      </c>
    </row>
    <row r="204" spans="1:5">
      <c r="A204" t="s">
        <v>160</v>
      </c>
      <c r="B204" t="str">
        <f>MetadataDict!$B$50</f>
        <v>termID</v>
      </c>
      <c r="C204">
        <v>54</v>
      </c>
      <c r="D204" t="s">
        <v>278</v>
      </c>
      <c r="E204" t="s">
        <v>19</v>
      </c>
    </row>
    <row r="205" spans="1:5">
      <c r="A205" t="s">
        <v>160</v>
      </c>
      <c r="B205" t="str">
        <f>MetadataDict!$B$50</f>
        <v>termID</v>
      </c>
      <c r="C205">
        <v>55</v>
      </c>
      <c r="D205" t="s">
        <v>280</v>
      </c>
      <c r="E205" t="s">
        <v>19</v>
      </c>
    </row>
    <row r="206" spans="1:5">
      <c r="A206" t="s">
        <v>160</v>
      </c>
      <c r="B206" t="str">
        <f>MetadataDict!$B$50</f>
        <v>termID</v>
      </c>
      <c r="C206">
        <v>56</v>
      </c>
      <c r="D206" t="s">
        <v>282</v>
      </c>
      <c r="E206" t="s">
        <v>19</v>
      </c>
    </row>
    <row r="207" spans="1:5">
      <c r="A207" t="s">
        <v>160</v>
      </c>
      <c r="B207" t="str">
        <f>MetadataDict!$B$50</f>
        <v>termID</v>
      </c>
      <c r="C207">
        <v>57</v>
      </c>
      <c r="D207" t="s">
        <v>284</v>
      </c>
      <c r="E207" t="s">
        <v>19</v>
      </c>
    </row>
    <row r="208" spans="1:5">
      <c r="A208" t="s">
        <v>160</v>
      </c>
      <c r="B208" t="str">
        <f>MetadataDict!$B$50</f>
        <v>termID</v>
      </c>
      <c r="C208">
        <v>58</v>
      </c>
      <c r="D208" t="s">
        <v>286</v>
      </c>
      <c r="E208" t="s">
        <v>19</v>
      </c>
    </row>
    <row r="209" spans="1:5">
      <c r="A209" t="s">
        <v>160</v>
      </c>
      <c r="B209" t="str">
        <f>MetadataDict!$B$50</f>
        <v>termID</v>
      </c>
      <c r="C209">
        <v>59</v>
      </c>
      <c r="D209" t="s">
        <v>288</v>
      </c>
      <c r="E209" t="s">
        <v>19</v>
      </c>
    </row>
    <row r="210" spans="1:5">
      <c r="A210" t="s">
        <v>160</v>
      </c>
      <c r="B210" t="str">
        <f>MetadataDict!$B$50</f>
        <v>termID</v>
      </c>
      <c r="C210">
        <v>60</v>
      </c>
      <c r="D210" t="s">
        <v>290</v>
      </c>
      <c r="E210" t="s">
        <v>19</v>
      </c>
    </row>
    <row r="211" spans="1:5">
      <c r="A211" t="s">
        <v>160</v>
      </c>
      <c r="B211" t="str">
        <f>MetadataDict!$B$50</f>
        <v>termID</v>
      </c>
      <c r="C211">
        <v>61</v>
      </c>
      <c r="D211" t="s">
        <v>292</v>
      </c>
      <c r="E211" t="s">
        <v>19</v>
      </c>
    </row>
    <row r="212" spans="1:5">
      <c r="A212" t="s">
        <v>160</v>
      </c>
      <c r="B212" t="str">
        <f>MetadataDict!$B$50</f>
        <v>termID</v>
      </c>
      <c r="C212">
        <v>62</v>
      </c>
      <c r="D212" t="s">
        <v>294</v>
      </c>
      <c r="E212" t="s">
        <v>19</v>
      </c>
    </row>
    <row r="213" spans="1:5">
      <c r="A213" t="s">
        <v>160</v>
      </c>
      <c r="B213" t="str">
        <f>MetadataDict!$B$50</f>
        <v>termID</v>
      </c>
      <c r="C213">
        <v>63</v>
      </c>
      <c r="D213" t="s">
        <v>296</v>
      </c>
      <c r="E213" t="s">
        <v>19</v>
      </c>
    </row>
    <row r="214" spans="1:5">
      <c r="A214" t="s">
        <v>160</v>
      </c>
      <c r="B214" t="str">
        <f>MetadataDict!$B$52</f>
        <v>program</v>
      </c>
      <c r="C214" s="2" t="s">
        <v>298</v>
      </c>
      <c r="D214" t="s">
        <v>299</v>
      </c>
      <c r="E214" t="s">
        <v>19</v>
      </c>
    </row>
    <row r="215" spans="1:5">
      <c r="A215" t="s">
        <v>160</v>
      </c>
      <c r="B215" t="str">
        <f>MetadataDict!$B$52</f>
        <v>program</v>
      </c>
      <c r="C215" s="2" t="s">
        <v>301</v>
      </c>
      <c r="D215" t="s">
        <v>302</v>
      </c>
      <c r="E215" t="s">
        <v>19</v>
      </c>
    </row>
    <row r="216" spans="1:5">
      <c r="A216" t="s">
        <v>160</v>
      </c>
      <c r="B216" t="str">
        <f>MetadataDict!$B$52</f>
        <v>program</v>
      </c>
      <c r="C216" s="2" t="s">
        <v>303</v>
      </c>
      <c r="D216" t="s">
        <v>344</v>
      </c>
      <c r="E216" t="s">
        <v>19</v>
      </c>
    </row>
    <row r="217" spans="1:5">
      <c r="A217" t="s">
        <v>160</v>
      </c>
      <c r="B217" t="str">
        <f>MetadataDict!$B$52</f>
        <v>program</v>
      </c>
      <c r="C217" s="2" t="s">
        <v>345</v>
      </c>
      <c r="D217" t="s">
        <v>346</v>
      </c>
      <c r="E217" t="s">
        <v>19</v>
      </c>
    </row>
    <row r="218" spans="1:5">
      <c r="A218" t="s">
        <v>160</v>
      </c>
      <c r="B218" t="str">
        <f>MetadataDict!$B$52</f>
        <v>program</v>
      </c>
      <c r="C218" s="2" t="s">
        <v>305</v>
      </c>
      <c r="D218" t="s">
        <v>306</v>
      </c>
      <c r="E218" t="s">
        <v>19</v>
      </c>
    </row>
    <row r="219" spans="1:5">
      <c r="A219" t="s">
        <v>61</v>
      </c>
      <c r="B219" t="str">
        <f>MetadataDict!$B$13</f>
        <v>fieldNotes</v>
      </c>
      <c r="C219" t="s">
        <v>347</v>
      </c>
      <c r="D219" t="s">
        <v>348</v>
      </c>
    </row>
    <row r="220" spans="1:5">
      <c r="A220" t="s">
        <v>61</v>
      </c>
      <c r="B220" t="str">
        <f>MetadataDict!$B$13</f>
        <v>fieldNotes</v>
      </c>
      <c r="C220" t="s">
        <v>349</v>
      </c>
      <c r="D220" t="s">
        <v>350</v>
      </c>
    </row>
    <row r="221" spans="1:5">
      <c r="A221" t="s">
        <v>61</v>
      </c>
      <c r="B221" t="str">
        <f>MetadataDict!$B$13</f>
        <v>fieldNotes</v>
      </c>
      <c r="C221" t="s">
        <v>351</v>
      </c>
      <c r="D221" t="s">
        <v>352</v>
      </c>
    </row>
  </sheetData>
  <autoFilter ref="A1:G221" xr:uid="{063D4566-F61A-451E-B178-010037E4B3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F55F-645B-438B-85F4-A8E490BE8B65}">
  <dimension ref="A1:B7"/>
  <sheetViews>
    <sheetView workbookViewId="0">
      <selection activeCell="A9" sqref="A9"/>
    </sheetView>
  </sheetViews>
  <sheetFormatPr defaultRowHeight="14.45"/>
  <sheetData>
    <row r="1" spans="1:2">
      <c r="A1" t="s">
        <v>353</v>
      </c>
    </row>
    <row r="2" spans="1:2">
      <c r="A2" t="s">
        <v>354</v>
      </c>
    </row>
    <row r="4" spans="1:2">
      <c r="A4" t="s">
        <v>355</v>
      </c>
    </row>
    <row r="5" spans="1:2">
      <c r="A5" t="s">
        <v>356</v>
      </c>
      <c r="B5" t="s">
        <v>357</v>
      </c>
    </row>
    <row r="6" spans="1:2">
      <c r="A6" t="s">
        <v>358</v>
      </c>
      <c r="B6" t="s">
        <v>359</v>
      </c>
    </row>
    <row r="7" spans="1:2">
      <c r="A7" t="s">
        <v>360</v>
      </c>
      <c r="B7" t="s">
        <v>361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048A-771A-44C6-A6DA-2D2FE762A49B}">
  <dimension ref="A1"/>
  <sheetViews>
    <sheetView workbookViewId="0"/>
  </sheetViews>
  <sheetFormatPr defaultRowHeight="14.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88A6CBE26CBF41BFE362BEC34502BA" ma:contentTypeVersion="16" ma:contentTypeDescription="Create a new document." ma:contentTypeScope="" ma:versionID="916ec95d980b70225c2beeb175eb34ff">
  <xsd:schema xmlns:xsd="http://www.w3.org/2001/XMLSchema" xmlns:xs="http://www.w3.org/2001/XMLSchema" xmlns:p="http://schemas.microsoft.com/office/2006/metadata/properties" xmlns:ns1="http://schemas.microsoft.com/sharepoint/v3" xmlns:ns2="e2c843f9-3b2b-47f3-8277-ec7d36bcd5c9" xmlns:ns3="3618cbaa-901d-4c6b-9f1a-f53e3aa15701" targetNamespace="http://schemas.microsoft.com/office/2006/metadata/properties" ma:root="true" ma:fieldsID="1086361ad164fb1fc8fad31a5b69396c" ns1:_="" ns2:_="" ns3:_="">
    <xsd:import namespace="http://schemas.microsoft.com/sharepoint/v3"/>
    <xsd:import namespace="e2c843f9-3b2b-47f3-8277-ec7d36bcd5c9"/>
    <xsd:import namespace="3618cbaa-901d-4c6b-9f1a-f53e3aa1570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DateandTime" minOccurs="0"/>
                <xsd:element ref="ns2:Numbe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c843f9-3b2b-47f3-8277-ec7d36bcd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ateandTime" ma:index="18" nillable="true" ma:displayName="Date and Time" ma:format="DateTime" ma:internalName="DateandTime">
      <xsd:simpleType>
        <xsd:restriction base="dms:DateTime"/>
      </xsd:simpleType>
    </xsd:element>
    <xsd:element name="Number" ma:index="19" nillable="true" ma:displayName="Number" ma:format="Dropdown" ma:internalName="Number" ma:percentage="FALSE">
      <xsd:simpleType>
        <xsd:restriction base="dms:Number"/>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18cbaa-901d-4c6b-9f1a-f53e3aa157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Number xmlns="e2c843f9-3b2b-47f3-8277-ec7d36bcd5c9" xsi:nil="true"/>
    <DateandTime xmlns="e2c843f9-3b2b-47f3-8277-ec7d36bcd5c9"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83B9ED7-A86D-4C20-8581-4B66EC9EBDC7}"/>
</file>

<file path=customXml/itemProps2.xml><?xml version="1.0" encoding="utf-8"?>
<ds:datastoreItem xmlns:ds="http://schemas.openxmlformats.org/officeDocument/2006/customXml" ds:itemID="{06B41B24-566D-47DB-B2A1-8A240BF055D5}"/>
</file>

<file path=customXml/itemProps3.xml><?xml version="1.0" encoding="utf-8"?>
<ds:datastoreItem xmlns:ds="http://schemas.openxmlformats.org/officeDocument/2006/customXml" ds:itemID="{8F29970C-55C3-4834-9A3F-8E46C108106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Dlabola</dc:creator>
  <cp:keywords/>
  <dc:description/>
  <cp:lastModifiedBy/>
  <cp:revision/>
  <dcterms:created xsi:type="dcterms:W3CDTF">2021-12-07T17:36:14Z</dcterms:created>
  <dcterms:modified xsi:type="dcterms:W3CDTF">2022-02-18T17:53:19Z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