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tp-minigames\docs\reviews\"/>
    </mc:Choice>
  </mc:AlternateContent>
  <xr:revisionPtr revIDLastSave="0" documentId="13_ncr:1_{ADD149F1-823F-4845-81E5-5D009B8FDF49}" xr6:coauthVersionLast="46" xr6:coauthVersionMax="46" xr10:uidLastSave="{00000000-0000-0000-0000-000000000000}"/>
  <bookViews>
    <workbookView xWindow="-28920" yWindow="-9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C22" i="1"/>
  <c r="I12" i="1" s="1"/>
  <c r="J12" i="1" s="1"/>
  <c r="E22" i="1"/>
  <c r="F22" i="1"/>
</calcChain>
</file>

<file path=xl/sharedStrings.xml><?xml version="1.0" encoding="utf-8"?>
<sst xmlns="http://schemas.openxmlformats.org/spreadsheetml/2006/main" count="35" uniqueCount="35">
  <si>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</si>
  <si>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</si>
  <si>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</si>
  <si>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</si>
  <si>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</si>
  <si>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</si>
  <si>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</si>
  <si>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</si>
  <si>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</si>
  <si>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</si>
  <si>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</si>
  <si>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remarks</t>
  </si>
  <si>
    <t>short description [opt]</t>
  </si>
  <si>
    <t>Mentor</t>
  </si>
  <si>
    <t>Real Efort [h]</t>
  </si>
  <si>
    <t>Duskanich, Michael</t>
  </si>
  <si>
    <t>Dohnalek, Raphael</t>
  </si>
  <si>
    <t>Meindl, Tobias</t>
  </si>
  <si>
    <t>Goeroeg, Jessica</t>
  </si>
  <si>
    <t>Kern, Konstantin</t>
  </si>
  <si>
    <t>Richter, Georg</t>
  </si>
  <si>
    <t>Estimate [sp]</t>
  </si>
  <si>
    <t>Vorgenommene Storypoints</t>
  </si>
  <si>
    <t>Differenz</t>
  </si>
  <si>
    <t>Erreichte Storypoints</t>
  </si>
  <si>
    <t>Failed</t>
  </si>
  <si>
    <t>28.04.2021 - 11.05.2021</t>
  </si>
  <si>
    <t>Game verification system</t>
  </si>
  <si>
    <t>Forum postings</t>
  </si>
  <si>
    <t>Cropping tool</t>
  </si>
  <si>
    <t>?</t>
  </si>
  <si>
    <t>Forum commentary section and voting system</t>
  </si>
  <si>
    <t>Forum administration, delete posts</t>
  </si>
  <si>
    <t>Search games</t>
  </si>
  <si>
    <t>- Cropping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</si>
</sst>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5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1" xfId="0" applyFont="1" applyBorder="1"/>
    <xf numFmtId="46" fontId="2" fillId="0" borderId="1" xfId="0" applyNumberFormat="1" applyFont="1" applyBorder="1"/>
    <xf numFmtId="0" fontId="5" fillId="6" borderId="17" xfId="2" applyBorder="1"/>
    <xf numFmtId="0" fontId="2" fillId="0" borderId="16" xfId="0" applyFont="1" applyBorder="1"/>
    <xf numFmtId="46" fontId="2" fillId="4" borderId="0" xfId="0" applyNumberFormat="1" applyFont="1" applyFill="1"/>
    <xf numFmtId="38" fontId="6" fillId="7" borderId="16" xfId="1" applyNumberFormat="1" applyFont="1" applyFill="1" applyBorder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13" xfId="0" applyFont="1" applyFill="1" applyBorder="1"/>
    <xf numFmtId="0" fontId="2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14" xfId="0" applyFont="1" applyBorder="1"/>
    <xf numFmtId="49" fontId="2" fillId="0" borderId="0" xfId="0" applyNumberFormat="1" applyFont="1" applyAlignment="1">
      <alignment horizontal="right"/>
    </xf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22"/>
  <sheetViews>
    <sheetView tabSelected="1" workbookViewId="0">
      <selection activeCell="J18" sqref="J18"/>
    </sheetView>
  </sheetViews>
  <sheetFormatPr baseColWidth="10" defaultRowHeight="15.75" x14ac:dyDescent="0.25"/>
  <cols>
    <col min="1" max="1" width="8" style="1" customWidth="1"/>
    <col min="2" max="2" width="42.570312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10" ht="27" thickBot="1" x14ac:dyDescent="0.4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17" t="s">
        <v>1</v>
      </c>
      <c r="B4" s="18"/>
      <c r="C4" s="21">
        <v>3</v>
      </c>
      <c r="D4" s="21"/>
      <c r="E4" s="21"/>
      <c r="F4" s="21"/>
      <c r="G4" s="22"/>
    </row>
    <row r="5" spans="1:10" x14ac:dyDescent="0.25">
      <c r="A5" s="19" t="s">
        <v>2</v>
      </c>
      <c r="B5" s="20"/>
      <c r="C5" s="23" t="s">
        <v>26</v>
      </c>
      <c r="D5" s="23"/>
      <c r="E5" s="23"/>
      <c r="F5" s="23"/>
      <c r="G5" s="24"/>
    </row>
    <row r="6" spans="1:10" x14ac:dyDescent="0.25">
      <c r="A6" s="19" t="s">
        <v>3</v>
      </c>
      <c r="B6" s="20"/>
      <c r="C6" s="23">
        <v>31</v>
      </c>
      <c r="D6" s="23"/>
      <c r="E6" s="23"/>
      <c r="F6" s="23"/>
      <c r="G6" s="24"/>
    </row>
    <row r="7" spans="1:10" x14ac:dyDescent="0.25">
      <c r="A7" s="19" t="s">
        <v>4</v>
      </c>
      <c r="B7" s="20"/>
      <c r="C7" s="25" t="s">
        <v>16</v>
      </c>
      <c r="D7" s="25"/>
      <c r="E7" s="25"/>
      <c r="F7" s="25"/>
      <c r="G7" s="26"/>
    </row>
    <row r="8" spans="1:10" x14ac:dyDescent="0.25">
      <c r="A8" s="19" t="s">
        <v>5</v>
      </c>
      <c r="B8" s="20"/>
      <c r="C8" s="15" t="s">
        <v>15</v>
      </c>
      <c r="D8" s="15"/>
      <c r="E8" s="15"/>
      <c r="F8" s="15"/>
      <c r="G8" s="16"/>
    </row>
    <row r="9" spans="1:10" x14ac:dyDescent="0.25">
      <c r="A9" s="19" t="s">
        <v>6</v>
      </c>
      <c r="B9" s="20"/>
      <c r="C9" s="15" t="s">
        <v>17</v>
      </c>
      <c r="D9" s="15"/>
      <c r="E9" s="15"/>
      <c r="F9" s="15"/>
      <c r="G9" s="16"/>
    </row>
    <row r="10" spans="1:10" x14ac:dyDescent="0.25">
      <c r="A10" s="19" t="s">
        <v>7</v>
      </c>
      <c r="B10" s="20"/>
      <c r="C10" s="15" t="s">
        <v>18</v>
      </c>
      <c r="D10" s="15"/>
      <c r="E10" s="15"/>
      <c r="F10" s="15"/>
      <c r="G10" s="16"/>
    </row>
    <row r="11" spans="1:10" x14ac:dyDescent="0.25">
      <c r="A11" s="19" t="s">
        <v>8</v>
      </c>
      <c r="B11" s="20"/>
      <c r="C11" s="33" t="s">
        <v>19</v>
      </c>
      <c r="D11" s="33"/>
      <c r="E11" s="33"/>
      <c r="F11" s="33"/>
      <c r="G11" s="33"/>
      <c r="H11" s="10" t="s">
        <v>22</v>
      </c>
      <c r="I11" s="10" t="s">
        <v>24</v>
      </c>
      <c r="J11" s="10" t="s">
        <v>23</v>
      </c>
    </row>
    <row r="12" spans="1:10" ht="16.5" thickBot="1" x14ac:dyDescent="0.3">
      <c r="A12" s="30" t="s">
        <v>13</v>
      </c>
      <c r="B12" s="31"/>
      <c r="C12" s="29" t="s">
        <v>20</v>
      </c>
      <c r="D12" s="29"/>
      <c r="E12" s="29"/>
      <c r="F12" s="29"/>
      <c r="G12" s="29"/>
      <c r="H12" s="11">
        <v>20</v>
      </c>
      <c r="I12" s="11">
        <f>C22</f>
        <v>16</v>
      </c>
      <c r="J12" s="13">
        <f>I12-H12</f>
        <v>-4</v>
      </c>
    </row>
    <row r="13" spans="1:10" x14ac:dyDescent="0.25">
      <c r="J13" s="36" t="s">
        <v>34</v>
      </c>
    </row>
    <row r="14" spans="1:10" x14ac:dyDescent="0.25">
      <c r="A14" s="32"/>
      <c r="B14" s="32"/>
      <c r="C14" s="32"/>
      <c r="D14" s="32"/>
      <c r="E14" s="32"/>
      <c r="F14" s="32"/>
      <c r="G14" s="32"/>
      <c r="H14" s="32"/>
    </row>
    <row r="15" spans="1:10" x14ac:dyDescent="0.25">
      <c r="A15" s="8" t="s">
        <v>9</v>
      </c>
      <c r="B15" s="8" t="s">
        <v>12</v>
      </c>
      <c r="C15" s="8" t="s">
        <v>21</v>
      </c>
      <c r="D15" s="8" t="s">
        <v>14</v>
      </c>
      <c r="E15" s="8" t="s">
        <v>10</v>
      </c>
      <c r="F15" s="8" t="s">
        <v>25</v>
      </c>
      <c r="G15" s="34" t="s">
        <v>11</v>
      </c>
      <c r="H15" s="35"/>
    </row>
    <row r="16" spans="1:10" x14ac:dyDescent="0.25">
      <c r="A16" s="7">
        <v>1</v>
      </c>
      <c r="B16" s="6" t="s">
        <v>27</v>
      </c>
      <c r="C16" s="6">
        <v>8</v>
      </c>
      <c r="D16" s="12">
        <v>7.4999999999999997E-2</v>
      </c>
      <c r="E16" s="2">
        <v>1</v>
      </c>
      <c r="F16" s="3">
        <v>0</v>
      </c>
      <c r="G16" s="27"/>
      <c r="H16" s="28"/>
    </row>
    <row r="17" spans="1:8" x14ac:dyDescent="0.25">
      <c r="A17" s="7">
        <v>2</v>
      </c>
      <c r="B17" s="6" t="s">
        <v>28</v>
      </c>
      <c r="C17" s="6">
        <v>5</v>
      </c>
      <c r="D17" s="12">
        <v>0.18055555555555555</v>
      </c>
      <c r="E17" s="2">
        <v>1</v>
      </c>
      <c r="F17" s="3">
        <v>0</v>
      </c>
      <c r="G17" s="27"/>
      <c r="H17" s="28"/>
    </row>
    <row r="18" spans="1:8" x14ac:dyDescent="0.25">
      <c r="A18" s="7">
        <v>3</v>
      </c>
      <c r="B18" s="6" t="s">
        <v>29</v>
      </c>
      <c r="C18" s="6" t="s">
        <v>30</v>
      </c>
      <c r="D18" s="12">
        <v>0.7284722222222223</v>
      </c>
      <c r="E18" s="2">
        <v>1</v>
      </c>
      <c r="F18" s="3">
        <v>0</v>
      </c>
      <c r="G18" s="27"/>
      <c r="H18" s="28"/>
    </row>
    <row r="19" spans="1:8" x14ac:dyDescent="0.25">
      <c r="A19" s="7">
        <v>4</v>
      </c>
      <c r="B19" s="6" t="s">
        <v>31</v>
      </c>
      <c r="C19" s="6">
        <v>2</v>
      </c>
      <c r="D19" s="12">
        <v>0.14583333333333334</v>
      </c>
      <c r="E19" s="2">
        <v>1</v>
      </c>
      <c r="F19" s="3">
        <v>0</v>
      </c>
      <c r="G19" s="27"/>
      <c r="H19" s="28"/>
    </row>
    <row r="20" spans="1:8" x14ac:dyDescent="0.25">
      <c r="A20" s="7">
        <v>5</v>
      </c>
      <c r="B20" s="6" t="s">
        <v>32</v>
      </c>
      <c r="C20" s="6">
        <v>3</v>
      </c>
      <c r="D20" s="12">
        <v>6.25E-2</v>
      </c>
      <c r="E20" s="2">
        <v>1</v>
      </c>
      <c r="F20" s="3">
        <v>0</v>
      </c>
      <c r="G20" s="27"/>
      <c r="H20" s="28"/>
    </row>
    <row r="21" spans="1:8" x14ac:dyDescent="0.25">
      <c r="A21" s="7">
        <v>6</v>
      </c>
      <c r="B21" s="6" t="s">
        <v>33</v>
      </c>
      <c r="C21" s="6">
        <v>2</v>
      </c>
      <c r="D21" s="12">
        <v>0.14624999999999999</v>
      </c>
      <c r="E21" s="2">
        <v>1</v>
      </c>
      <c r="F21" s="3">
        <v>0</v>
      </c>
      <c r="G21" s="27"/>
      <c r="H21" s="28"/>
    </row>
    <row r="22" spans="1:8" x14ac:dyDescent="0.25">
      <c r="A22" s="5"/>
      <c r="B22" s="5"/>
      <c r="C22" s="5">
        <f>SUM(C16,C17,C18,C20)</f>
        <v>16</v>
      </c>
      <c r="D22" s="9">
        <f>SUM(D16:D21)</f>
        <v>1.3386111111111112</v>
      </c>
      <c r="E22" s="5">
        <f ca="1">COUNT(E16:E22)</f>
        <v>0</v>
      </c>
      <c r="F22" s="5">
        <f ca="1">COUNT(F16:F22)</f>
        <v>0</v>
      </c>
      <c r="G22" s="5"/>
      <c r="H22" s="5"/>
    </row>
  </sheetData>
  <mergeCells count="27">
    <mergeCell ref="G21:H21"/>
    <mergeCell ref="G17:H17"/>
    <mergeCell ref="G18:H18"/>
    <mergeCell ref="G20:H20"/>
    <mergeCell ref="C12:G12"/>
    <mergeCell ref="A10:B10"/>
    <mergeCell ref="A11:B11"/>
    <mergeCell ref="A12:B12"/>
    <mergeCell ref="A14:H14"/>
    <mergeCell ref="C11:G11"/>
    <mergeCell ref="G15:H15"/>
    <mergeCell ref="G16:H16"/>
    <mergeCell ref="G19:H19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Raphael Rasebdon</cp:lastModifiedBy>
  <dcterms:created xsi:type="dcterms:W3CDTF">2021-01-16T21:28:18Z</dcterms:created>
  <dcterms:modified xsi:type="dcterms:W3CDTF">2021-05-11T10:26:17Z</dcterms:modified>
</cp:coreProperties>
</file>