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8"/>
  <workbookPr/>
  <mc:AlternateContent xmlns:mc="http://schemas.openxmlformats.org/markup-compatibility/2006">
    <mc:Choice Requires="x15">
      <x15ac:absPath xmlns:x15ac="http://schemas.microsoft.com/office/spreadsheetml/2010/11/ac" url="https://bracitsbd-my.sharepoint.com/personal/rasel_ahmmed_bracits_com/Documents/"/>
    </mc:Choice>
  </mc:AlternateContent>
  <xr:revisionPtr revIDLastSave="0" documentId="8_{60A02E4C-1C16-4DB4-9779-016E4F56AA49}" xr6:coauthVersionLast="47" xr6:coauthVersionMax="47" xr10:uidLastSave="{00000000-0000-0000-0000-000000000000}"/>
  <bookViews>
    <workbookView xWindow="-28920" yWindow="-4710" windowWidth="29040" windowHeight="15720" xr2:uid="{00000000-000D-0000-FFFF-FFFF00000000}"/>
  </bookViews>
  <sheets>
    <sheet name="Assessment Sheet - Band 05-08" sheetId="1" r:id="rId1"/>
    <sheet name="Selfie - Supervisor - Staff" sheetId="2" r:id="rId2"/>
    <sheet name="Assessment Guideline" sheetId="5"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8" i="1" l="1"/>
  <c r="B6" i="1"/>
  <c r="B9" i="1"/>
  <c r="B21" i="1"/>
  <c r="B18" i="1"/>
  <c r="B15" i="1"/>
  <c r="B12" i="1"/>
  <c r="C39" i="1"/>
</calcChain>
</file>

<file path=xl/sharedStrings.xml><?xml version="1.0" encoding="utf-8"?>
<sst xmlns="http://schemas.openxmlformats.org/spreadsheetml/2006/main" count="92" uniqueCount="92">
  <si>
    <t>Employee Name:</t>
  </si>
  <si>
    <t>Rasel Ahmmed</t>
  </si>
  <si>
    <t>Supervisor's Name</t>
  </si>
  <si>
    <t>PIN:</t>
  </si>
  <si>
    <t>Supervisor's PIN:</t>
  </si>
  <si>
    <r>
      <t xml:space="preserve">Assessment Area / Weight % of area
</t>
    </r>
    <r>
      <rPr>
        <b/>
        <sz val="8"/>
        <color theme="1"/>
        <rFont val="Segoe UI Light"/>
        <family val="2"/>
      </rPr>
      <t>(The higher the % is, more important it is for your role)</t>
    </r>
  </si>
  <si>
    <t>Specific Assessment Point</t>
  </si>
  <si>
    <r>
      <t xml:space="preserve">Employee Rating
</t>
    </r>
    <r>
      <rPr>
        <b/>
        <sz val="8"/>
        <color theme="1"/>
        <rFont val="Segoe UI Light"/>
        <family val="2"/>
      </rPr>
      <t>(to be filled by you)</t>
    </r>
  </si>
  <si>
    <r>
      <t xml:space="preserve">Employee's Remark
</t>
    </r>
    <r>
      <rPr>
        <b/>
        <sz val="8"/>
        <color theme="1"/>
        <rFont val="Segoe UI Light"/>
        <family val="2"/>
      </rPr>
      <t>(to be filled by you)</t>
    </r>
  </si>
  <si>
    <r>
      <t xml:space="preserve">Supervisor Rating
</t>
    </r>
    <r>
      <rPr>
        <b/>
        <sz val="8"/>
        <color theme="1"/>
        <rFont val="Segoe UI Light"/>
        <family val="2"/>
      </rPr>
      <t>(to be filled by your supervisor)</t>
    </r>
  </si>
  <si>
    <r>
      <t xml:space="preserve">Supervisor's Remark
</t>
    </r>
    <r>
      <rPr>
        <b/>
        <sz val="8"/>
        <color theme="1"/>
        <rFont val="Segoe UI Light"/>
        <family val="2"/>
      </rPr>
      <t>(to be filled by your supervisor)</t>
    </r>
  </si>
  <si>
    <r>
      <t xml:space="preserve">How often do you successfully complete assigned tasks without requiring rework? </t>
    </r>
    <r>
      <rPr>
        <sz val="11"/>
        <color theme="5" tint="-0.249977111117893"/>
        <rFont val="Segoe UI Light"/>
        <family val="2"/>
      </rPr>
      <t>(Rarely = 1, Always = 5)</t>
    </r>
  </si>
  <si>
    <t>When I take on any work, I follow these steps: 1.What will I do? 2.How will I do it? 3.When will it end? I ensure a proper understanding of business requirements, consider what the client wants, and plan how to complete my work efficiently without rework.</t>
  </si>
  <si>
    <r>
      <t xml:space="preserve">How many new tools, technologies, or methodologies have you learned and applied in your role in the last 12 months? Mention the specific ones. </t>
    </r>
    <r>
      <rPr>
        <sz val="11"/>
        <color theme="5" tint="-0.249977111117893"/>
        <rFont val="Segoe UI Light"/>
        <family val="2"/>
      </rPr>
      <t>(None = 0, 3 = 3, 5+ = 5)</t>
    </r>
  </si>
  <si>
    <t>In the last 12 months, I have completed the following features: Action Plan Follow-Up, Common Comment, Google Bucket, Image Display (local or bucket), Dynamic Approval Workflow, Design Notification Template(Email, SMS, System), and User Access based on the existing system architecture design in eAudit Project. I would also mention some design patterns, such as the SOLID Principle, Template Pattern, Observer Pattern, Factory Pattern, etc. I created a JavaScript Module Pattern for reuse across the entire system, including Table Search, TypeHead, and Global Upload.</t>
  </si>
  <si>
    <r>
      <t xml:space="preserve">How frequently do you meet or exceed the expected technical/functional standards of your role? </t>
    </r>
    <r>
      <rPr>
        <sz val="11"/>
        <color theme="5" tint="-0.249977111117893"/>
        <rFont val="Segoe UI Light"/>
        <family val="2"/>
      </rPr>
      <t>(Rarely = 1, Always = 5)</t>
    </r>
  </si>
  <si>
    <t>Most of the time, when I argue about technical or functional issues to improve the system, I focus on logic.</t>
  </si>
  <si>
    <r>
      <t xml:space="preserve">How many process or task improvements have you suggested in the last quarter? </t>
    </r>
    <r>
      <rPr>
        <sz val="11"/>
        <color theme="5" tint="-0.249977111117893"/>
        <rFont val="Segoe UI Light"/>
        <family val="2"/>
      </rPr>
      <t>(None = 0, 5 = 5+)</t>
    </r>
  </si>
  <si>
    <t>During the initial technical grooming session for all tasks, I provide my best suggestions for building a better system.</t>
  </si>
  <si>
    <r>
      <t xml:space="preserve">How often do you independently resolve issues before escalation is required? </t>
    </r>
    <r>
      <rPr>
        <sz val="11"/>
        <color theme="5" tint="-0.249977111117893"/>
        <rFont val="Segoe UI Light"/>
        <family val="2"/>
      </rPr>
      <t>(Rarely = 1, Always = 5)</t>
    </r>
  </si>
  <si>
    <t>I can resolve all issues independently of the current system because I am very familiar with its design and architecture.</t>
  </si>
  <si>
    <r>
      <t xml:space="preserve">How many times have you taken the lead on a task or project without being asked in the last year? </t>
    </r>
    <r>
      <rPr>
        <sz val="11"/>
        <color theme="5" tint="-0.249977111117893"/>
        <rFont val="Segoe UI Light"/>
        <family val="2"/>
      </rPr>
      <t>(None = 1, 1-2 = 3, 3+ = 5)</t>
    </r>
  </si>
  <si>
    <t>In the last year, I have completed many features as a lead developer below: Action Plan Follow-Up, Common Comment, Google Bucket, Image Display (local or bucket), Dynamic Approval Workflow, Design Notification Template(Email, SMS, System), and User Access based on the existing system architecture design in eAudit Project.</t>
  </si>
  <si>
    <r>
      <t xml:space="preserve">What percentage of your deliverables were submitted on or before the deadline in the last 3 months? </t>
    </r>
    <r>
      <rPr>
        <sz val="11"/>
        <color theme="5" tint="-0.249977111117893"/>
        <rFont val="Segoe UI Light"/>
        <family val="2"/>
      </rPr>
      <t>(Rate yourself proportionately out of 100% where 0% = 0 and 100% = 5)</t>
    </r>
  </si>
  <si>
    <t>I have not missed any deadlines in the last three months.</t>
  </si>
  <si>
    <r>
      <t xml:space="preserve">How often do your deliverables pass quality checks without needing revisions? </t>
    </r>
    <r>
      <rPr>
        <sz val="11"/>
        <color theme="5" tint="-0.249977111117893"/>
        <rFont val="Segoe UI Light"/>
        <family val="2"/>
      </rPr>
      <t>(Rarely = 1, Always = 5)</t>
    </r>
  </si>
  <si>
    <t>Most task revisions are done by me, so no further revisions are needed from others.</t>
  </si>
  <si>
    <r>
      <t xml:space="preserve">How often have you observed or been told about positive recognition or appreciation for the quality of your work in the last year? Mention specific ones. </t>
    </r>
    <r>
      <rPr>
        <sz val="11"/>
        <color theme="5" tint="-0.249977111117893"/>
        <rFont val="Segoe UI Light"/>
        <family val="2"/>
      </rPr>
      <t>(None = 0, 4-6 = 3, 10+ = 5)</t>
    </r>
  </si>
  <si>
    <t>In the last year, I received positive recognition and appreciation for the quality of my work from both clients and the team. This includes contributions such as Action Plan Follow-Up, Common Comment, Google Bucket, Image Display (local or bucket), Dynamic Approval Workflow, Design Notification Template(Email, SMS, System), and User Access based on the existing system architecture design in eAudit Project.</t>
  </si>
  <si>
    <t>How do you contribute to a collaborative team environment? 
Provide examples.</t>
  </si>
  <si>
    <t>I communicate effectively with the team, support my teammates, always stay positive, and strive to provide better problem-solving guidelines.</t>
  </si>
  <si>
    <r>
      <t xml:space="preserve">How many collaborative tasks or projects have you contributed to in the last Year? </t>
    </r>
    <r>
      <rPr>
        <sz val="11"/>
        <color theme="5" tint="-0.249977111117893"/>
        <rFont val="Segoe UI Light"/>
        <family val="2"/>
      </rPr>
      <t>(None = 0, 3 = 3, 5+ = 5)</t>
    </r>
  </si>
  <si>
    <t>As a senior developer, I have contributed to all tasks, and I want to understand all the features of the system because I believe it will push me to the next level.</t>
  </si>
  <si>
    <r>
      <t xml:space="preserve">How many times have you supported or mentored a team member in the last Year? </t>
    </r>
    <r>
      <rPr>
        <sz val="11"/>
        <color theme="5" tint="-0.249977111117893"/>
        <rFont val="Segoe UI Light"/>
        <family val="2"/>
      </rPr>
      <t>(None = 1, 3-5 = 3, 5+ = 5)</t>
    </r>
  </si>
  <si>
    <t>I am eager to support and mentor my team members because, through this, I can learn new things and share knowledge with them.</t>
  </si>
  <si>
    <r>
      <t xml:space="preserve">How many training sessions, workshops, or certifications have you completed in the last year? Please provide the certificates/proofs if needed. </t>
    </r>
    <r>
      <rPr>
        <sz val="11"/>
        <color theme="5" tint="-0.249977111117893"/>
        <rFont val="Segoe UI Light"/>
        <family val="2"/>
      </rPr>
      <t>(None = 0, 3 = 3, 5+ = 5)</t>
    </r>
  </si>
  <si>
    <t>I attended the following training sessions at BracITs: Foundations of Data Warehouse Architecture, Mastering System Design, and Software Architecture. I also participated in a .NET Core workshop and completed several certifications on LinkedIn. To advance my career, I am learning and working on Proof of Concept (PoC) SOLID Principle, Module Monolithic, Microservices, Event-Driven Architecture, Clean Code Architecture, DevOps, Continuous Integration and Continuous Deployment (CI/CD), CQRS (Command Query Responsibility Segregation) and Scrum (Agile Framework).</t>
  </si>
  <si>
    <r>
      <t xml:space="preserve">How many new skills or tools have you learned and applied to your work in the last year? </t>
    </r>
    <r>
      <rPr>
        <sz val="11"/>
        <color theme="5" tint="-0.249977111117893"/>
        <rFont val="Segoe UI Light"/>
        <family val="2"/>
      </rPr>
      <t>(None = 0, 3 = 3, 5+ = 5)</t>
    </r>
  </si>
  <si>
    <t>I implemented TreeView data insert, update, and delete in the Aid Management Project. I replaced TypeHead with jQuery AutoComplete and implemented a design pattern, such as the SOLID Principle, Factory Pattern, Observer Pattern, or Template Pattern. Additionally, I created a JavaScript Module Pattern for reuse across the entire system, including Table Search, TypeHead, and Global Upload.</t>
  </si>
  <si>
    <r>
      <t xml:space="preserve">How often do you dedicate time to self-directed learning or skill improvement? </t>
    </r>
    <r>
      <rPr>
        <sz val="11"/>
        <color theme="5" tint="-0.249977111117893"/>
        <rFont val="Segoe UI Light"/>
        <family val="2"/>
      </rPr>
      <t>(Rarely = 1, Always = 5)</t>
    </r>
  </si>
  <si>
    <t>I always want to learn new tools and technologies that are important for both my career and the company. I dedicate my weekends and time after work to study.</t>
  </si>
  <si>
    <r>
      <t xml:space="preserve">How many new tasks/projects have you taken full ownership of in the last quarter? </t>
    </r>
    <r>
      <rPr>
        <sz val="11"/>
        <color theme="5" tint="-0.249977111117893"/>
        <rFont val="Segoe UI Light"/>
        <family val="2"/>
      </rPr>
      <t>(None = 1, 1-2 = 3, 3+ = 5)</t>
    </r>
  </si>
  <si>
    <t>In the last quarter, I completed all my tasks and the team's tasks by taking ownership and meeting the deadlines. I want to lead my existing system to prove my capabilities. I believe I have the leadership skills to lead any type of project and team.</t>
  </si>
  <si>
    <r>
      <t xml:space="preserve">How many critical decisions have you made or contributed to in your role in the last 6 months? Please mention the specific ones. </t>
    </r>
    <r>
      <rPr>
        <sz val="11"/>
        <color theme="5" tint="-0.249977111117893"/>
        <rFont val="Segoe UI Light"/>
        <family val="2"/>
      </rPr>
      <t>(None = 0, 5+ = 5)</t>
    </r>
  </si>
  <si>
    <t>I provide strong arguments for all feature tasks, and I want to explain the entire system. I have a thorough understanding of the eAudit Project. I successfully performed the missing data migration for Audit Conduction Mapping on the live server without any errors.</t>
  </si>
  <si>
    <r>
      <t xml:space="preserve">How often do you follow through and complete tasks without external reminders? </t>
    </r>
    <r>
      <rPr>
        <sz val="11"/>
        <color theme="5" tint="-0.249977111117893"/>
        <rFont val="Segoe UI Light"/>
        <family val="2"/>
      </rPr>
      <t>(Rarely = 1, Always = 5)</t>
    </r>
  </si>
  <si>
    <t>I fix and refactor code for other team members' tasks by understanding the business requirements. I also refactor the warnings in the application using clean code practices.</t>
  </si>
  <si>
    <r>
      <t xml:space="preserve">Staff's comment on 2024 performance
</t>
    </r>
    <r>
      <rPr>
        <b/>
        <sz val="8"/>
        <color theme="1"/>
        <rFont val="Segoe UI Light"/>
        <family val="2"/>
      </rPr>
      <t>(Write about your 2024 performance in details and try to showcase your achievements)</t>
    </r>
  </si>
  <si>
    <t>Over the past 3 years, I’ve thoroughly enjoyed contributing to the eAudit project. Some key highlights of my work include setting up Program Mapping, Project Mapping, the Annual Audit Plan, Audit Schedule, Audit Conduction, Report Writing, Dynamic Approval Workflow, Design Notification Template(Email, SMS, System), and User Access based on the existing system architecture design. These are some of the most complex aspects of the system, and I can confidently say that I have a 100% understanding of this project. I have led the development of many features that have significantly improved system performance. Additionally, I have mentored junior team members, resulting in faster onboarding and increased productivity. I have also taken the lead in problem-solving, driving quick resolutions to challenges. Given my experience and contributions, I would be honored to take on the lead responsibility for the eAudit project. I strongly believe I am well-suited for the Lead Software Engineer role.</t>
  </si>
  <si>
    <r>
      <t xml:space="preserve">Supervisor's comment on staff's 2024 performance
</t>
    </r>
    <r>
      <rPr>
        <b/>
        <sz val="8"/>
        <color theme="1"/>
        <rFont val="Segoe UI Light"/>
        <family val="2"/>
      </rPr>
      <t>(Write about the staff's performance in 2024 and try to showcase the achievements and areas to improve)</t>
    </r>
  </si>
  <si>
    <t>Overall self rating</t>
  </si>
  <si>
    <r>
      <t xml:space="preserve">Employee will email this file to </t>
    </r>
    <r>
      <rPr>
        <b/>
        <i/>
        <sz val="11"/>
        <color theme="1"/>
        <rFont val="Segoe UI Light"/>
        <family val="2"/>
      </rPr>
      <t>the supervisor</t>
    </r>
    <r>
      <rPr>
        <i/>
        <sz val="11"/>
        <color theme="1"/>
        <rFont val="Segoe UI Light"/>
        <family val="2"/>
      </rPr>
      <t xml:space="preserve"> after self evaluation.</t>
    </r>
  </si>
  <si>
    <t>Overall supervisor rating</t>
  </si>
  <si>
    <r>
      <t xml:space="preserve">Supervisor will email this file to </t>
    </r>
    <r>
      <rPr>
        <b/>
        <i/>
        <sz val="11"/>
        <color theme="1"/>
        <rFont val="Segoe UI Light"/>
        <family val="2"/>
      </rPr>
      <t>pa@bracits.com</t>
    </r>
    <r>
      <rPr>
        <i/>
        <sz val="11"/>
        <color theme="1"/>
        <rFont val="Segoe UI Light"/>
        <family val="2"/>
      </rPr>
      <t xml:space="preserve"> and </t>
    </r>
    <r>
      <rPr>
        <b/>
        <i/>
        <sz val="11"/>
        <color theme="1"/>
        <rFont val="Segoe UI Light"/>
        <family val="2"/>
      </rPr>
      <t>copy the supervisee</t>
    </r>
    <r>
      <rPr>
        <i/>
        <sz val="11"/>
        <color theme="1"/>
        <rFont val="Segoe UI Light"/>
        <family val="2"/>
      </rPr>
      <t xml:space="preserve"> in the email.</t>
    </r>
  </si>
  <si>
    <t>Please insert the selfie below:</t>
  </si>
  <si>
    <t>Rating Scale</t>
  </si>
  <si>
    <t>Assessment Reading</t>
  </si>
  <si>
    <t>4.5 - 5.0 = Exceptional Asset</t>
  </si>
  <si>
    <t>An indispensable employee who consistently goes above and beyond, drives innovation, and inspires others. They are highly skilled, fully aligned with the organization, and add immense value.</t>
  </si>
  <si>
    <t>4.0 - 4.4 = High Achiever</t>
  </si>
  <si>
    <t>A standout employee who exceeds expectations and contributes significantly to the team's success. They often take initiative and demonstrate leadership potential.</t>
  </si>
  <si>
    <t>3.0 - 3.9 = Reliable Performer</t>
  </si>
  <si>
    <t>This employee consistently meets expectations and delivers solid results. They are dependable but may not go above and beyond.</t>
  </si>
  <si>
    <t>2.0 - 2.9 = Inconsistent Contributor</t>
  </si>
  <si>
    <t>An employee who occasionally meets expectations but is inconsistent in delivering results. They may need additional support, training, or accountability.</t>
  </si>
  <si>
    <t>1.0 - 1.9 = Underperformer</t>
  </si>
  <si>
    <t>This employee shows minimal performance and struggles to meet expectations. They may lack the necessary skills, motivation, or both.</t>
  </si>
  <si>
    <t>0.0 - 0.9 = Misfit</t>
  </si>
  <si>
    <t>This employee is not aligned with the organization's goals, values, or performance standards. They may be disengaged, unproductive, or even detrimental to the team. Immediate corrective action or exit may be necessary.</t>
  </si>
  <si>
    <t>Guideline for self evaluation:</t>
  </si>
  <si>
    <r>
      <t xml:space="preserve">You will fill out the following cells to complete the self evaluation: </t>
    </r>
    <r>
      <rPr>
        <b/>
        <sz val="11"/>
        <color theme="8"/>
        <rFont val="Segoe UI Light"/>
        <family val="2"/>
      </rPr>
      <t>C2, C3, E2, E3, D6 - D23, E6 - E23, C26</t>
    </r>
    <r>
      <rPr>
        <sz val="11"/>
        <color theme="1"/>
        <rFont val="Segoe UI Light"/>
        <family val="2"/>
      </rPr>
      <t>.</t>
    </r>
  </si>
  <si>
    <t>The % next to every section refers to the weightage of that section on your job role. The higher the % is, more important that section is for your role.</t>
  </si>
  <si>
    <t>Do your rating truthfully backed up by data. Your supervisor will challenge you. You will have to provide examples for each claimed success.</t>
  </si>
  <si>
    <t>Use the comment section to showcase your performance for each questions.</t>
  </si>
  <si>
    <t>Use the final comment section to do the story telling of your 2024 performance journey.</t>
  </si>
  <si>
    <t>After your self evaluation is completed, submit the file to your supervisor via email. Supervisor will initiate an 1-on-1 meeting to further assess your performance.</t>
  </si>
  <si>
    <t>Make sure there is an 1-on-1 with your supervisor after your self evaluation is completed.</t>
  </si>
  <si>
    <r>
      <t xml:space="preserve">If you had multiple supervisors, your latest supervisor </t>
    </r>
    <r>
      <rPr>
        <b/>
        <sz val="11"/>
        <color theme="1"/>
        <rFont val="Segoe UI Light"/>
        <family val="2"/>
      </rPr>
      <t>(as of 31st December, 2024)</t>
    </r>
    <r>
      <rPr>
        <sz val="11"/>
        <color theme="1"/>
        <rFont val="Segoe UI Light"/>
        <family val="2"/>
      </rPr>
      <t xml:space="preserve"> will do the assessment after consulting with your prior supervisor(s).</t>
    </r>
  </si>
  <si>
    <r>
      <t xml:space="preserve">The 1-on-1 with supervisor is mandatory. If it </t>
    </r>
    <r>
      <rPr>
        <b/>
        <sz val="11"/>
        <color theme="1"/>
        <rFont val="Segoe UI Light"/>
        <family val="2"/>
      </rPr>
      <t>did not happen by 06 February</t>
    </r>
    <r>
      <rPr>
        <sz val="11"/>
        <color theme="1"/>
        <rFont val="Segoe UI Light"/>
        <family val="2"/>
      </rPr>
      <t xml:space="preserve">, you may report it via the </t>
    </r>
    <r>
      <rPr>
        <b/>
        <u/>
        <sz val="11"/>
        <color theme="8"/>
        <rFont val="Segoe UI Light"/>
        <family val="2"/>
      </rPr>
      <t>Performance Appraisal Journey</t>
    </r>
    <r>
      <rPr>
        <sz val="11"/>
        <color theme="1"/>
        <rFont val="Segoe UI Light"/>
        <family val="2"/>
      </rPr>
      <t xml:space="preserve"> form. </t>
    </r>
  </si>
  <si>
    <r>
      <t xml:space="preserve">Your supervisor will request for a selfie to add to the assessment file. For any personal reason, if you do not want to take a selfie, please fill out the </t>
    </r>
    <r>
      <rPr>
        <b/>
        <u/>
        <sz val="11"/>
        <color theme="8"/>
        <rFont val="Segoe UI Light"/>
        <family val="2"/>
      </rPr>
      <t>Performance Appraisal Journey</t>
    </r>
    <r>
      <rPr>
        <sz val="11"/>
        <color theme="1"/>
        <rFont val="Segoe UI Light"/>
        <family val="2"/>
      </rPr>
      <t xml:space="preserve"> form to confirm that the 1-on-1 actually took place.</t>
    </r>
  </si>
  <si>
    <t>If you had multiple supervisors, your latest supervisor will do the assessment after consulting with your prior supervisor(s).</t>
  </si>
  <si>
    <t>Your supervisor will copy you while sending it to the HR team.</t>
  </si>
  <si>
    <r>
      <t xml:space="preserve">Once your assessment is done with the supervisor, you may rate the evaluation journey at the </t>
    </r>
    <r>
      <rPr>
        <b/>
        <u/>
        <sz val="11"/>
        <color theme="8"/>
        <rFont val="Segoe UI Light"/>
        <family val="2"/>
      </rPr>
      <t>Performance Appraisal Journey</t>
    </r>
    <r>
      <rPr>
        <sz val="11"/>
        <color theme="1"/>
        <rFont val="Segoe UI Light"/>
        <family val="2"/>
      </rPr>
      <t xml:space="preserve"> form.</t>
    </r>
  </si>
  <si>
    <t>Once your assessment is done with the supervisor, you may rate the evaluation journey at the following form: Link to form.</t>
  </si>
  <si>
    <t>Guideline for supervisor's evaluation:</t>
  </si>
  <si>
    <r>
      <t xml:space="preserve">You will fill out the following cells to complete the supervisee evaluation: </t>
    </r>
    <r>
      <rPr>
        <b/>
        <sz val="11"/>
        <color theme="9" tint="-0.249977111117893"/>
        <rFont val="Segoe UI Light"/>
        <family val="2"/>
      </rPr>
      <t>F6 - F23, G6 - G23, C32</t>
    </r>
    <r>
      <rPr>
        <sz val="11"/>
        <color theme="1"/>
        <rFont val="Segoe UI Light"/>
        <family val="2"/>
      </rPr>
      <t>. You will have a take a selfie and add to the 2nd sheet.</t>
    </r>
  </si>
  <si>
    <t>The 1-on-1 with your supervisee is mandatory. If this did not happen, employee will report to HR. This may raise concerns about the effectiveness of your supervision or assessment capabilities.</t>
  </si>
  <si>
    <t>Go prepared to assess your supervisee. Do your homework on that particular staff so that you can challenge/assess with data and not your emotion/feeling.</t>
  </si>
  <si>
    <t>If the staff was supervised by someone else (before you) in 2024, please consult with the earlier supervisor before the 1-on-1 with the employee.</t>
  </si>
  <si>
    <t>You may write the comments in absence of the supervisee, to save time. But, the rating must be done face to face.</t>
  </si>
  <si>
    <r>
      <t xml:space="preserve">You will complete the rating and send it to HR team </t>
    </r>
    <r>
      <rPr>
        <b/>
        <sz val="11"/>
        <color theme="1"/>
        <rFont val="Segoe UI Light"/>
        <family val="2"/>
      </rPr>
      <t>(pa@bracits.com)</t>
    </r>
    <r>
      <rPr>
        <sz val="11"/>
        <color theme="1"/>
        <rFont val="Segoe UI Light"/>
        <family val="2"/>
      </rPr>
      <t xml:space="preserve"> and </t>
    </r>
    <r>
      <rPr>
        <b/>
        <sz val="11"/>
        <color theme="1"/>
        <rFont val="Segoe UI Light"/>
        <family val="2"/>
      </rPr>
      <t>copy the employee</t>
    </r>
    <r>
      <rPr>
        <sz val="11"/>
        <color theme="1"/>
        <rFont val="Segoe UI Light"/>
        <family val="2"/>
      </rPr>
      <t>.</t>
    </r>
  </si>
  <si>
    <t>Please do the rating of the supervisee truthfully, backed up by data. Your Head of the Department will challenge you. You will have to provide examples of each claimed success of your supervisee.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</si>
</sst>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1"/>
      <color theme="1"/>
      <name val="Segoe UI Light"/>
      <family val="2"/>
    </font>
    <font>
      <b/>
      <sz val="11"/>
      <color theme="1"/>
      <name val="Segoe UI Light"/>
      <family val="2"/>
    </font>
    <font>
      <b/>
      <sz val="8"/>
      <color theme="1"/>
      <name val="Segoe UI Light"/>
      <family val="2"/>
    </font>
    <font>
      <sz val="11"/>
      <color theme="8" tint="-0.249977111117893"/>
      <name val="Segoe UI Light"/>
      <family val="2"/>
    </font>
    <font>
      <sz val="11"/>
      <color theme="1"/>
      <name val="Calibri"/>
      <family val="2"/>
      <scheme val="minor"/>
    </font>
    <font>
      <sz val="11"/>
      <color theme="0"/>
      <name val="Segoe UI Light"/>
      <family val="2"/>
    </font>
    <font>
      <b/>
      <sz val="11"/>
      <color theme="0"/>
      <name val="Segoe UI Light"/>
      <family val="2"/>
    </font>
    <font>
      <sz val="11"/>
      <color theme="5" tint="-0.249977111117893"/>
      <name val="Segoe UI Light"/>
      <family val="2"/>
    </font>
    <font>
      <b/>
      <sz val="11"/>
      <color theme="8"/>
      <name val="Segoe UI Light"/>
      <family val="2"/>
    </font>
    <font>
      <b/>
      <u/>
      <sz val="11"/>
      <color theme="8"/>
      <name val="Segoe UI Light"/>
      <family val="2"/>
    </font>
    <font>
      <b/>
      <sz val="11"/>
      <color theme="9" tint="-0.249977111117893"/>
      <name val="Segoe UI Light"/>
      <family val="2"/>
    </font>
    <font>
      <i/>
      <sz val="11"/>
      <color theme="1"/>
      <name val="Segoe UI Light"/>
      <family val="2"/>
    </font>
    <font>
      <b/>
      <i/>
      <sz val="11"/>
      <color theme="1"/>
      <name val="Segoe UI Light"/>
      <family val="2"/>
    </font>
  </fonts>
  <fills count="13">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rgb="FFFF0000"/>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rgb="FFFC614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theme="2"/>
      </bottom>
      <diagonal/>
    </border>
    <border>
      <left style="thin">
        <color indexed="64"/>
      </left>
      <right style="thin">
        <color indexed="64"/>
      </right>
      <top style="thin">
        <color theme="2"/>
      </top>
      <bottom style="thin">
        <color theme="2"/>
      </bottom>
      <diagonal/>
    </border>
    <border>
      <left style="thin">
        <color indexed="64"/>
      </left>
      <right style="thin">
        <color indexed="64"/>
      </right>
      <top style="thin">
        <color theme="2"/>
      </top>
      <bottom style="thin">
        <color indexed="64"/>
      </bottom>
      <diagonal/>
    </border>
    <border>
      <left style="thin">
        <color indexed="64"/>
      </left>
      <right/>
      <top style="thin">
        <color indexed="64"/>
      </top>
      <bottom/>
      <diagonal/>
    </border>
    <border>
      <left style="thin">
        <color indexed="64"/>
      </left>
      <right/>
      <top style="thin">
        <color theme="2"/>
      </top>
      <bottom style="thin">
        <color theme="2"/>
      </bottom>
      <diagonal/>
    </border>
    <border>
      <left style="thin">
        <color indexed="64"/>
      </left>
      <right/>
      <top style="thin">
        <color theme="2"/>
      </top>
      <bottom style="thin">
        <color indexed="64"/>
      </bottom>
      <diagonal/>
    </border>
    <border>
      <left/>
      <right style="thin">
        <color indexed="64"/>
      </right>
      <top style="thin">
        <color indexed="64"/>
      </top>
      <bottom/>
      <diagonal/>
    </border>
    <border>
      <left style="thin">
        <color indexed="64"/>
      </left>
      <right/>
      <top style="thin">
        <color indexed="64"/>
      </top>
      <bottom style="thin">
        <color theme="2"/>
      </bottom>
      <diagonal/>
    </border>
    <border>
      <left style="thin">
        <color indexed="64"/>
      </left>
      <right style="thin">
        <color indexed="64"/>
      </right>
      <top style="thin">
        <color indexed="64"/>
      </top>
      <bottom style="thin">
        <color theme="2"/>
      </bottom>
      <diagonal/>
    </border>
    <border>
      <left style="thin">
        <color theme="1"/>
      </left>
      <right style="thin">
        <color theme="1"/>
      </right>
      <top style="thin">
        <color theme="1"/>
      </top>
      <bottom style="thin">
        <color theme="1"/>
      </bottom>
      <diagonal/>
    </border>
    <border>
      <left/>
      <right style="thin">
        <color indexed="64"/>
      </right>
      <top style="thin">
        <color indexed="64"/>
      </top>
      <bottom style="thin">
        <color indexed="64"/>
      </bottom>
      <diagonal/>
    </border>
    <border>
      <left/>
      <right style="thin">
        <color theme="1"/>
      </right>
      <top style="thin">
        <color theme="1"/>
      </top>
      <bottom style="thin">
        <color theme="1"/>
      </bottom>
      <diagonal/>
    </border>
  </borders>
  <cellStyleXfs count="2">
    <xf numFmtId="0" fontId="0" fillId="0" borderId="0"/>
    <xf numFmtId="9" fontId="5" fillId="0" borderId="0" applyFont="0" applyFill="0" applyBorder="0" applyAlignment="0" applyProtection="0"/>
  </cellStyleXfs>
  <cellXfs count="89">
    <xf numFmtId="0" fontId="0" fillId="0" borderId="0" xfId="0"/>
    <xf numFmtId="0" fontId="1" fillId="2" borderId="0" xfId="0" applyFont="1" applyFill="1"/>
    <xf numFmtId="0" fontId="2" fillId="2" borderId="0" xfId="0" applyFont="1" applyFill="1" applyAlignment="1">
      <alignment vertical="center"/>
    </xf>
    <xf numFmtId="0" fontId="1" fillId="2" borderId="0" xfId="0" applyFont="1" applyFill="1" applyAlignment="1">
      <alignment horizontal="left" vertical="top"/>
    </xf>
    <xf numFmtId="0" fontId="1" fillId="2" borderId="8" xfId="0" applyFont="1" applyFill="1" applyBorder="1" applyAlignment="1">
      <alignment horizontal="left" vertical="top"/>
    </xf>
    <xf numFmtId="0" fontId="6" fillId="2" borderId="0" xfId="0" applyFont="1" applyFill="1"/>
    <xf numFmtId="2" fontId="1" fillId="5" borderId="1" xfId="0" applyNumberFormat="1" applyFont="1" applyFill="1" applyBorder="1" applyAlignment="1">
      <alignment horizontal="center"/>
    </xf>
    <xf numFmtId="0" fontId="7" fillId="2" borderId="0" xfId="0" applyFont="1" applyFill="1" applyAlignment="1">
      <alignment vertical="center"/>
    </xf>
    <xf numFmtId="0" fontId="2" fillId="6" borderId="21" xfId="0" applyFont="1" applyFill="1" applyBorder="1" applyAlignment="1">
      <alignment vertical="center"/>
    </xf>
    <xf numFmtId="0" fontId="2" fillId="2" borderId="0" xfId="0" applyFont="1" applyFill="1"/>
    <xf numFmtId="0" fontId="1" fillId="2" borderId="0" xfId="0" applyFont="1" applyFill="1" applyAlignment="1">
      <alignment horizontal="center" vertical="center" wrapText="1"/>
    </xf>
    <xf numFmtId="0" fontId="2" fillId="4" borderId="1" xfId="0" applyFont="1" applyFill="1" applyBorder="1"/>
    <xf numFmtId="0" fontId="2" fillId="5" borderId="1" xfId="0" applyFont="1" applyFill="1" applyBorder="1"/>
    <xf numFmtId="0" fontId="4" fillId="3" borderId="12" xfId="0" applyFont="1" applyFill="1" applyBorder="1" applyAlignment="1">
      <alignment wrapText="1"/>
    </xf>
    <xf numFmtId="0" fontId="4" fillId="3" borderId="13" xfId="0" applyFont="1" applyFill="1" applyBorder="1" applyAlignment="1">
      <alignment wrapText="1"/>
    </xf>
    <xf numFmtId="0" fontId="4" fillId="2" borderId="13" xfId="0" applyFont="1" applyFill="1" applyBorder="1" applyAlignment="1">
      <alignment wrapText="1"/>
    </xf>
    <xf numFmtId="0" fontId="4" fillId="2" borderId="14" xfId="0" applyFont="1" applyFill="1" applyBorder="1" applyAlignment="1">
      <alignment wrapText="1"/>
    </xf>
    <xf numFmtId="0" fontId="0" fillId="2" borderId="0" xfId="0" applyFill="1"/>
    <xf numFmtId="0" fontId="1" fillId="0" borderId="0" xfId="0" applyFont="1" applyAlignment="1">
      <alignment wrapText="1"/>
    </xf>
    <xf numFmtId="0" fontId="2" fillId="9" borderId="21" xfId="0" applyFont="1" applyFill="1" applyBorder="1" applyAlignment="1">
      <alignment wrapText="1"/>
    </xf>
    <xf numFmtId="0" fontId="1" fillId="10" borderId="21" xfId="0" applyFont="1" applyFill="1" applyBorder="1" applyAlignment="1">
      <alignment wrapText="1"/>
    </xf>
    <xf numFmtId="0" fontId="1" fillId="5" borderId="21" xfId="0" applyFont="1" applyFill="1" applyBorder="1" applyAlignment="1">
      <alignment wrapText="1"/>
    </xf>
    <xf numFmtId="0" fontId="1" fillId="9" borderId="21" xfId="0" applyFont="1" applyFill="1" applyBorder="1" applyAlignment="1">
      <alignment wrapText="1"/>
    </xf>
    <xf numFmtId="0" fontId="1" fillId="11" borderId="21" xfId="0" applyFont="1" applyFill="1" applyBorder="1" applyAlignment="1">
      <alignment wrapText="1"/>
    </xf>
    <xf numFmtId="0" fontId="1" fillId="12" borderId="21" xfId="0" applyFont="1" applyFill="1" applyBorder="1" applyAlignment="1">
      <alignment wrapText="1"/>
    </xf>
    <xf numFmtId="0" fontId="1" fillId="8" borderId="21" xfId="0" applyFont="1" applyFill="1" applyBorder="1" applyAlignment="1">
      <alignment wrapText="1"/>
    </xf>
    <xf numFmtId="0" fontId="2" fillId="5" borderId="21" xfId="0" applyFont="1" applyFill="1" applyBorder="1" applyAlignment="1">
      <alignment horizontal="left" vertical="center" wrapText="1"/>
    </xf>
    <xf numFmtId="0" fontId="2" fillId="10" borderId="21" xfId="0" applyFont="1" applyFill="1" applyBorder="1" applyAlignment="1">
      <alignment horizontal="left" vertical="center" wrapText="1"/>
    </xf>
    <xf numFmtId="0" fontId="2" fillId="9" borderId="21" xfId="0" applyFont="1" applyFill="1" applyBorder="1" applyAlignment="1">
      <alignment horizontal="left" vertical="center" wrapText="1"/>
    </xf>
    <xf numFmtId="0" fontId="2" fillId="11" borderId="21" xfId="0" applyFont="1" applyFill="1" applyBorder="1" applyAlignment="1">
      <alignment horizontal="left" vertical="center" wrapText="1"/>
    </xf>
    <xf numFmtId="0" fontId="2" fillId="12" borderId="21" xfId="0" applyFont="1" applyFill="1" applyBorder="1" applyAlignment="1">
      <alignment horizontal="left" vertical="center" wrapText="1"/>
    </xf>
    <xf numFmtId="0" fontId="2" fillId="8" borderId="21" xfId="0" applyFont="1" applyFill="1" applyBorder="1" applyAlignment="1">
      <alignment horizontal="left" vertical="center" wrapText="1"/>
    </xf>
    <xf numFmtId="0" fontId="1" fillId="4" borderId="19" xfId="0" applyFont="1" applyFill="1" applyBorder="1" applyAlignment="1" applyProtection="1">
      <alignment horizontal="center" vertical="center"/>
      <protection locked="0"/>
    </xf>
    <xf numFmtId="0" fontId="1" fillId="4" borderId="20" xfId="0" applyFont="1" applyFill="1" applyBorder="1" applyAlignment="1" applyProtection="1">
      <alignment horizontal="left" vertical="center"/>
      <protection locked="0"/>
    </xf>
    <xf numFmtId="0" fontId="1" fillId="4" borderId="16" xfId="0" applyFont="1" applyFill="1" applyBorder="1" applyAlignment="1" applyProtection="1">
      <alignment horizontal="center" vertical="center"/>
      <protection locked="0"/>
    </xf>
    <xf numFmtId="0" fontId="1" fillId="4" borderId="13" xfId="0" applyFont="1" applyFill="1" applyBorder="1" applyAlignment="1" applyProtection="1">
      <alignment horizontal="left" vertical="center"/>
      <protection locked="0"/>
    </xf>
    <xf numFmtId="0" fontId="1" fillId="4" borderId="17" xfId="0" applyFont="1" applyFill="1" applyBorder="1" applyAlignment="1" applyProtection="1">
      <alignment horizontal="center" vertical="center"/>
      <protection locked="0"/>
    </xf>
    <xf numFmtId="0" fontId="1" fillId="4" borderId="14" xfId="0" applyFont="1" applyFill="1" applyBorder="1" applyAlignment="1" applyProtection="1">
      <alignment horizontal="left" vertical="center"/>
      <protection locked="0"/>
    </xf>
    <xf numFmtId="0" fontId="1" fillId="5" borderId="20" xfId="0" applyFont="1" applyFill="1" applyBorder="1" applyAlignment="1" applyProtection="1">
      <alignment horizontal="center" vertical="center"/>
      <protection locked="0"/>
    </xf>
    <xf numFmtId="0" fontId="1" fillId="5" borderId="20" xfId="0" applyFont="1" applyFill="1" applyBorder="1" applyAlignment="1" applyProtection="1">
      <alignment horizontal="left" vertical="center"/>
      <protection locked="0"/>
    </xf>
    <xf numFmtId="0" fontId="1" fillId="5" borderId="13" xfId="0" applyFont="1" applyFill="1" applyBorder="1" applyAlignment="1" applyProtection="1">
      <alignment horizontal="center" vertical="center"/>
      <protection locked="0"/>
    </xf>
    <xf numFmtId="0" fontId="1" fillId="5" borderId="13" xfId="0" applyFont="1" applyFill="1" applyBorder="1" applyAlignment="1" applyProtection="1">
      <alignment horizontal="left" vertical="center"/>
      <protection locked="0"/>
    </xf>
    <xf numFmtId="0" fontId="1" fillId="5" borderId="14" xfId="0" applyFont="1" applyFill="1" applyBorder="1" applyAlignment="1" applyProtection="1">
      <alignment horizontal="center" vertical="center"/>
      <protection locked="0"/>
    </xf>
    <xf numFmtId="0" fontId="1" fillId="5" borderId="14" xfId="0" applyFont="1" applyFill="1" applyBorder="1" applyAlignment="1" applyProtection="1">
      <alignment horizontal="left" vertical="center"/>
      <protection locked="0"/>
    </xf>
    <xf numFmtId="0" fontId="1" fillId="4" borderId="1" xfId="0" applyFont="1" applyFill="1" applyBorder="1" applyAlignment="1" applyProtection="1">
      <alignment horizontal="center" vertical="center"/>
      <protection locked="0"/>
    </xf>
    <xf numFmtId="0" fontId="1" fillId="5" borderId="1" xfId="0" applyFont="1" applyFill="1" applyBorder="1" applyAlignment="1" applyProtection="1">
      <alignment horizontal="center" vertical="center"/>
      <protection locked="0"/>
    </xf>
    <xf numFmtId="0" fontId="2" fillId="7" borderId="22" xfId="0" applyFont="1" applyFill="1" applyBorder="1" applyAlignment="1">
      <alignment horizontal="center" vertical="center" wrapText="1"/>
    </xf>
    <xf numFmtId="0" fontId="2" fillId="7" borderId="1" xfId="0" applyFont="1" applyFill="1" applyBorder="1" applyAlignment="1">
      <alignment vertical="center" wrapText="1"/>
    </xf>
    <xf numFmtId="0" fontId="2" fillId="5" borderId="1" xfId="0" applyFont="1" applyFill="1" applyBorder="1" applyAlignment="1">
      <alignment horizontal="center" vertical="center" wrapText="1"/>
    </xf>
    <xf numFmtId="0" fontId="2" fillId="5" borderId="1" xfId="0" applyFont="1" applyFill="1" applyBorder="1" applyAlignment="1">
      <alignment vertical="center" wrapText="1"/>
    </xf>
    <xf numFmtId="2" fontId="1" fillId="4" borderId="10" xfId="0" applyNumberFormat="1" applyFont="1" applyFill="1" applyBorder="1" applyAlignment="1">
      <alignment horizontal="center"/>
    </xf>
    <xf numFmtId="0" fontId="1" fillId="5" borderId="4" xfId="0" applyFont="1" applyFill="1" applyBorder="1" applyAlignment="1" applyProtection="1">
      <alignment horizontal="center" vertical="center"/>
      <protection locked="0"/>
    </xf>
    <xf numFmtId="0" fontId="1" fillId="4" borderId="23" xfId="0" applyFont="1" applyFill="1" applyBorder="1" applyAlignment="1" applyProtection="1">
      <alignment horizontal="left" vertical="center"/>
      <protection locked="0"/>
    </xf>
    <xf numFmtId="0" fontId="2" fillId="6" borderId="21" xfId="0" applyFont="1" applyFill="1" applyBorder="1" applyAlignment="1">
      <alignment vertical="center" wrapText="1"/>
    </xf>
    <xf numFmtId="0" fontId="12" fillId="4" borderId="21" xfId="0" applyFont="1" applyFill="1" applyBorder="1" applyAlignment="1">
      <alignment vertical="center"/>
    </xf>
    <xf numFmtId="0" fontId="12" fillId="5" borderId="4" xfId="0" applyFont="1" applyFill="1" applyBorder="1" applyAlignment="1">
      <alignment vertical="center"/>
    </xf>
    <xf numFmtId="0" fontId="2" fillId="3" borderId="5" xfId="0" applyFont="1" applyFill="1" applyBorder="1" applyAlignment="1">
      <alignment horizontal="center" vertical="center" wrapText="1"/>
    </xf>
    <xf numFmtId="0" fontId="2" fillId="3" borderId="5" xfId="0" applyFont="1" applyFill="1" applyBorder="1" applyAlignment="1">
      <alignment horizontal="center" vertical="center"/>
    </xf>
    <xf numFmtId="0" fontId="2" fillId="2" borderId="5" xfId="0" applyFont="1" applyFill="1" applyBorder="1" applyAlignment="1">
      <alignment horizontal="center" vertical="center" wrapText="1"/>
    </xf>
    <xf numFmtId="0" fontId="2" fillId="2" borderId="5" xfId="0" applyFont="1" applyFill="1" applyBorder="1" applyAlignment="1">
      <alignment horizontal="center" vertical="center"/>
    </xf>
    <xf numFmtId="0" fontId="1" fillId="4" borderId="15" xfId="0" applyFont="1" applyFill="1" applyBorder="1" applyAlignment="1" applyProtection="1">
      <alignment horizontal="left" vertical="top"/>
      <protection locked="0"/>
    </xf>
    <xf numFmtId="0" fontId="1" fillId="4" borderId="11" xfId="0" applyFont="1" applyFill="1" applyBorder="1" applyAlignment="1" applyProtection="1">
      <alignment horizontal="left" vertical="top"/>
      <protection locked="0"/>
    </xf>
    <xf numFmtId="0" fontId="1" fillId="4" borderId="18" xfId="0" applyFont="1" applyFill="1" applyBorder="1" applyAlignment="1" applyProtection="1">
      <alignment horizontal="left" vertical="top"/>
      <protection locked="0"/>
    </xf>
    <xf numFmtId="0" fontId="1" fillId="4" borderId="5" xfId="0" applyFont="1" applyFill="1" applyBorder="1" applyAlignment="1" applyProtection="1">
      <alignment horizontal="left" vertical="top"/>
      <protection locked="0"/>
    </xf>
    <xf numFmtId="0" fontId="1" fillId="4" borderId="0" xfId="0" applyFont="1" applyFill="1" applyAlignment="1" applyProtection="1">
      <alignment horizontal="left" vertical="top"/>
      <protection locked="0"/>
    </xf>
    <xf numFmtId="0" fontId="1" fillId="4" borderId="6" xfId="0" applyFont="1" applyFill="1" applyBorder="1" applyAlignment="1" applyProtection="1">
      <alignment horizontal="left" vertical="top"/>
      <protection locked="0"/>
    </xf>
    <xf numFmtId="0" fontId="1" fillId="4" borderId="7" xfId="0" applyFont="1" applyFill="1" applyBorder="1" applyAlignment="1" applyProtection="1">
      <alignment horizontal="left" vertical="top"/>
      <protection locked="0"/>
    </xf>
    <xf numFmtId="0" fontId="1" fillId="4" borderId="8" xfId="0" applyFont="1" applyFill="1" applyBorder="1" applyAlignment="1" applyProtection="1">
      <alignment horizontal="left" vertical="top"/>
      <protection locked="0"/>
    </xf>
    <xf numFmtId="0" fontId="1" fillId="4" borderId="9" xfId="0" applyFont="1" applyFill="1" applyBorder="1" applyAlignment="1" applyProtection="1">
      <alignment horizontal="left" vertical="top"/>
      <protection locked="0"/>
    </xf>
    <xf numFmtId="0" fontId="1" fillId="5" borderId="15" xfId="0" applyFont="1" applyFill="1" applyBorder="1" applyAlignment="1" applyProtection="1">
      <alignment horizontal="left" vertical="top"/>
      <protection locked="0"/>
    </xf>
    <xf numFmtId="0" fontId="1" fillId="5" borderId="11" xfId="0" applyFont="1" applyFill="1" applyBorder="1" applyAlignment="1" applyProtection="1">
      <alignment horizontal="left" vertical="top"/>
      <protection locked="0"/>
    </xf>
    <xf numFmtId="0" fontId="1" fillId="5" borderId="18" xfId="0" applyFont="1" applyFill="1" applyBorder="1" applyAlignment="1" applyProtection="1">
      <alignment horizontal="left" vertical="top"/>
      <protection locked="0"/>
    </xf>
    <xf numFmtId="0" fontId="1" fillId="5" borderId="5" xfId="0" applyFont="1" applyFill="1" applyBorder="1" applyAlignment="1" applyProtection="1">
      <alignment horizontal="left" vertical="top"/>
      <protection locked="0"/>
    </xf>
    <xf numFmtId="0" fontId="1" fillId="5" borderId="0" xfId="0" applyFont="1" applyFill="1" applyAlignment="1" applyProtection="1">
      <alignment horizontal="left" vertical="top"/>
      <protection locked="0"/>
    </xf>
    <xf numFmtId="0" fontId="1" fillId="5" borderId="6" xfId="0" applyFont="1" applyFill="1" applyBorder="1" applyAlignment="1" applyProtection="1">
      <alignment horizontal="left" vertical="top"/>
      <protection locked="0"/>
    </xf>
    <xf numFmtId="0" fontId="1" fillId="5" borderId="7" xfId="0" applyFont="1" applyFill="1" applyBorder="1" applyAlignment="1" applyProtection="1">
      <alignment horizontal="left" vertical="top"/>
      <protection locked="0"/>
    </xf>
    <xf numFmtId="0" fontId="1" fillId="5" borderId="8" xfId="0" applyFont="1" applyFill="1" applyBorder="1" applyAlignment="1" applyProtection="1">
      <alignment horizontal="left" vertical="top"/>
      <protection locked="0"/>
    </xf>
    <xf numFmtId="0" fontId="1" fillId="5" borderId="9" xfId="0" applyFont="1" applyFill="1" applyBorder="1" applyAlignment="1" applyProtection="1">
      <alignment horizontal="left" vertical="top"/>
      <protection locked="0"/>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xf>
    <xf numFmtId="0" fontId="2" fillId="4" borderId="4" xfId="0" applyFont="1" applyFill="1" applyBorder="1" applyAlignment="1">
      <alignment horizontal="center" vertical="center"/>
    </xf>
    <xf numFmtId="0" fontId="2" fillId="2" borderId="7" xfId="0" applyFont="1" applyFill="1" applyBorder="1" applyAlignment="1">
      <alignment horizontal="center" vertical="center"/>
    </xf>
    <xf numFmtId="9" fontId="6" fillId="2" borderId="6" xfId="1" applyFont="1" applyFill="1" applyBorder="1" applyAlignment="1" applyProtection="1">
      <alignment horizontal="center"/>
    </xf>
    <xf numFmtId="0" fontId="2" fillId="5" borderId="21" xfId="0" applyFont="1" applyFill="1" applyBorder="1" applyAlignment="1">
      <alignment horizontal="left" vertical="center" wrapText="1"/>
    </xf>
    <xf numFmtId="0" fontId="1" fillId="0" borderId="21" xfId="0" applyFont="1" applyBorder="1" applyAlignment="1">
      <alignment horizontal="left" wrapText="1"/>
    </xf>
    <xf numFmtId="0" fontId="2" fillId="4" borderId="21" xfId="0" applyFont="1" applyFill="1" applyBorder="1" applyAlignment="1">
      <alignment horizontal="left" vertical="center" wrapText="1"/>
    </xf>
  </cellXfs>
  <cellStyles count="2">
    <cellStyle name="Normal" xfId="0" builtinId="0"/>
    <cellStyle name="Percent" xfId="1" builtinId="5"/>
  </cellStyles>
  <dxfs count="0"/>
  <tableStyles count="0" defaultTableStyle="TableStyleMedium2" defaultPivotStyle="PivotStyleLight16"/>
  <colors>
    <mruColors>
      <color rgb="FFFC61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https://forms.office.com/r/Sp20A4AnnD" TargetMode="External"/><Relationship Id="rId2" Type="http://schemas.openxmlformats.org/officeDocument/2006/relationships/hyperlink" Target="https://forms.office.com/r/Sp20A4AnnD" TargetMode="External"/><Relationship Id="rId1" Type="http://schemas.openxmlformats.org/officeDocument/2006/relationships/hyperlink" Target="https://forms.office.com/r/Sp20A4Ann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249977111117893"/>
  </sheetPr>
  <dimension ref="A1:H39"/>
  <sheetViews>
    <sheetView tabSelected="1" zoomScale="85" zoomScaleNormal="85" workbookViewId="0">
      <pane xSplit="3" ySplit="5" topLeftCell="D33" activePane="bottomRight" state="frozen"/>
      <selection pane="bottomRight" activeCell="C3" sqref="C3"/>
      <selection pane="bottomLeft" activeCell="A6" sqref="A6"/>
      <selection pane="topRight" activeCell="D1" sqref="D1"/>
    </sheetView>
  </sheetViews>
  <sheetFormatPr defaultColWidth="0" defaultRowHeight="16.5"/>
  <cols>
    <col min="1" max="1" width="1.85546875" style="5" customWidth="1"/>
    <col min="2" max="2" width="44.42578125" style="1" customWidth="1"/>
    <col min="3" max="3" width="80.85546875" style="1" customWidth="1"/>
    <col min="4" max="4" width="31.42578125" style="1" customWidth="1"/>
    <col min="5" max="5" width="55.85546875" style="1" customWidth="1"/>
    <col min="6" max="6" width="30.42578125" style="1" customWidth="1"/>
    <col min="7" max="7" width="55.85546875" style="1" customWidth="1"/>
    <col min="8" max="8" width="1.85546875" style="1" customWidth="1"/>
    <col min="9" max="16384" width="8.85546875" style="1" hidden="1"/>
  </cols>
  <sheetData>
    <row r="1" spans="1:7" ht="4.5" customHeight="1"/>
    <row r="2" spans="1:7">
      <c r="B2" s="11" t="s">
        <v>0</v>
      </c>
      <c r="C2" s="44" t="s">
        <v>1</v>
      </c>
      <c r="D2" s="12" t="s">
        <v>2</v>
      </c>
      <c r="E2" s="45"/>
    </row>
    <row r="3" spans="1:7">
      <c r="B3" s="11" t="s">
        <v>3</v>
      </c>
      <c r="C3" s="44">
        <v>1835</v>
      </c>
      <c r="D3" s="12" t="s">
        <v>4</v>
      </c>
      <c r="E3" s="45"/>
    </row>
    <row r="4" spans="1:7" ht="6.6" customHeight="1"/>
    <row r="5" spans="1:7" s="2" customFormat="1" ht="37.5">
      <c r="A5" s="7"/>
      <c r="B5" s="53" t="s">
        <v>5</v>
      </c>
      <c r="C5" s="8" t="s">
        <v>6</v>
      </c>
      <c r="D5" s="46" t="s">
        <v>7</v>
      </c>
      <c r="E5" s="47" t="s">
        <v>8</v>
      </c>
      <c r="F5" s="48" t="s">
        <v>9</v>
      </c>
      <c r="G5" s="49" t="s">
        <v>10</v>
      </c>
    </row>
    <row r="6" spans="1:7" ht="33">
      <c r="A6" s="85">
        <v>0.25</v>
      </c>
      <c r="B6" s="56" t="str">
        <f>"Functional/Technical Proficiency " &amp; (A6*100) &amp; "%"</f>
        <v>Functional/Technical Proficiency 25%</v>
      </c>
      <c r="C6" s="13" t="s">
        <v>11</v>
      </c>
      <c r="D6" s="32">
        <v>5</v>
      </c>
      <c r="E6" s="33" t="s">
        <v>12</v>
      </c>
      <c r="F6" s="38">
        <v>0</v>
      </c>
      <c r="G6" s="39"/>
    </row>
    <row r="7" spans="1:7" ht="33">
      <c r="A7" s="85"/>
      <c r="B7" s="57"/>
      <c r="C7" s="14" t="s">
        <v>13</v>
      </c>
      <c r="D7" s="34">
        <v>4</v>
      </c>
      <c r="E7" s="35" t="s">
        <v>14</v>
      </c>
      <c r="F7" s="40">
        <v>0</v>
      </c>
      <c r="G7" s="41"/>
    </row>
    <row r="8" spans="1:7" ht="33">
      <c r="A8" s="85"/>
      <c r="B8" s="57"/>
      <c r="C8" s="14" t="s">
        <v>15</v>
      </c>
      <c r="D8" s="34">
        <v>5</v>
      </c>
      <c r="E8" s="35" t="s">
        <v>16</v>
      </c>
      <c r="F8" s="40">
        <v>0</v>
      </c>
      <c r="G8" s="41"/>
    </row>
    <row r="9" spans="1:7" ht="33">
      <c r="A9" s="85">
        <v>0.2</v>
      </c>
      <c r="B9" s="58" t="str">
        <f>"Problem-Solving and Initiative " &amp; (A9*100) &amp; "%"</f>
        <v>Problem-Solving and Initiative 20%</v>
      </c>
      <c r="C9" s="15" t="s">
        <v>17</v>
      </c>
      <c r="D9" s="34">
        <v>5</v>
      </c>
      <c r="E9" s="35" t="s">
        <v>18</v>
      </c>
      <c r="F9" s="40">
        <v>0</v>
      </c>
      <c r="G9" s="41"/>
    </row>
    <row r="10" spans="1:7" ht="33">
      <c r="A10" s="85"/>
      <c r="B10" s="59"/>
      <c r="C10" s="15" t="s">
        <v>19</v>
      </c>
      <c r="D10" s="34">
        <v>5</v>
      </c>
      <c r="E10" s="35" t="s">
        <v>20</v>
      </c>
      <c r="F10" s="40">
        <v>0</v>
      </c>
      <c r="G10" s="41"/>
    </row>
    <row r="11" spans="1:7" ht="33">
      <c r="A11" s="85"/>
      <c r="B11" s="59"/>
      <c r="C11" s="15" t="s">
        <v>21</v>
      </c>
      <c r="D11" s="34">
        <v>5</v>
      </c>
      <c r="E11" s="35" t="s">
        <v>22</v>
      </c>
      <c r="F11" s="40">
        <v>0</v>
      </c>
      <c r="G11" s="41"/>
    </row>
    <row r="12" spans="1:7" ht="33">
      <c r="A12" s="85">
        <v>0.2</v>
      </c>
      <c r="B12" s="56" t="str">
        <f>"Operational Efficiency and Quality of Work "  &amp; (A12*100) &amp; "%"</f>
        <v>Operational Efficiency and Quality of Work 20%</v>
      </c>
      <c r="C12" s="14" t="s">
        <v>23</v>
      </c>
      <c r="D12" s="34">
        <v>5</v>
      </c>
      <c r="E12" s="35" t="s">
        <v>24</v>
      </c>
      <c r="F12" s="40">
        <v>0</v>
      </c>
      <c r="G12" s="41"/>
    </row>
    <row r="13" spans="1:7" ht="33">
      <c r="A13" s="85"/>
      <c r="B13" s="57"/>
      <c r="C13" s="14" t="s">
        <v>25</v>
      </c>
      <c r="D13" s="34">
        <v>4</v>
      </c>
      <c r="E13" s="35" t="s">
        <v>26</v>
      </c>
      <c r="F13" s="40">
        <v>0</v>
      </c>
      <c r="G13" s="41"/>
    </row>
    <row r="14" spans="1:7" ht="49.5">
      <c r="A14" s="85"/>
      <c r="B14" s="57"/>
      <c r="C14" s="14" t="s">
        <v>27</v>
      </c>
      <c r="D14" s="34">
        <v>5</v>
      </c>
      <c r="E14" s="35" t="s">
        <v>28</v>
      </c>
      <c r="F14" s="40">
        <v>0</v>
      </c>
      <c r="G14" s="41"/>
    </row>
    <row r="15" spans="1:7" ht="33">
      <c r="A15" s="85">
        <v>0.15</v>
      </c>
      <c r="B15" s="58" t="str">
        <f>"Collaboration and Communication "  &amp; (A15*100) &amp; "%"</f>
        <v>Collaboration and Communication 15%</v>
      </c>
      <c r="C15" s="15" t="s">
        <v>29</v>
      </c>
      <c r="D15" s="34">
        <v>5</v>
      </c>
      <c r="E15" s="35" t="s">
        <v>30</v>
      </c>
      <c r="F15" s="40">
        <v>0</v>
      </c>
      <c r="G15" s="41"/>
    </row>
    <row r="16" spans="1:7" ht="33">
      <c r="A16" s="85"/>
      <c r="B16" s="59"/>
      <c r="C16" s="15" t="s">
        <v>31</v>
      </c>
      <c r="D16" s="34">
        <v>5</v>
      </c>
      <c r="E16" s="35" t="s">
        <v>32</v>
      </c>
      <c r="F16" s="40">
        <v>0</v>
      </c>
      <c r="G16" s="41"/>
    </row>
    <row r="17" spans="1:7" ht="33">
      <c r="A17" s="85"/>
      <c r="B17" s="59"/>
      <c r="C17" s="15" t="s">
        <v>33</v>
      </c>
      <c r="D17" s="34">
        <v>4</v>
      </c>
      <c r="E17" s="35" t="s">
        <v>34</v>
      </c>
      <c r="F17" s="40">
        <v>0</v>
      </c>
      <c r="G17" s="41"/>
    </row>
    <row r="18" spans="1:7" ht="33">
      <c r="A18" s="85">
        <v>0.1</v>
      </c>
      <c r="B18" s="56" t="str">
        <f>"Learning and Development "  &amp; (A18*100) &amp; "%"</f>
        <v>Learning and Development 10%</v>
      </c>
      <c r="C18" s="14" t="s">
        <v>35</v>
      </c>
      <c r="D18" s="34">
        <v>3</v>
      </c>
      <c r="E18" s="35" t="s">
        <v>36</v>
      </c>
      <c r="F18" s="40">
        <v>0</v>
      </c>
      <c r="G18" s="41"/>
    </row>
    <row r="19" spans="1:7" ht="33">
      <c r="A19" s="85"/>
      <c r="B19" s="57"/>
      <c r="C19" s="14" t="s">
        <v>37</v>
      </c>
      <c r="D19" s="34">
        <v>3</v>
      </c>
      <c r="E19" s="35" t="s">
        <v>38</v>
      </c>
      <c r="F19" s="40">
        <v>0</v>
      </c>
      <c r="G19" s="41"/>
    </row>
    <row r="20" spans="1:7" ht="33">
      <c r="A20" s="85"/>
      <c r="B20" s="57"/>
      <c r="C20" s="14" t="s">
        <v>39</v>
      </c>
      <c r="D20" s="34">
        <v>3</v>
      </c>
      <c r="E20" s="35" t="s">
        <v>40</v>
      </c>
      <c r="F20" s="40">
        <v>0</v>
      </c>
      <c r="G20" s="41"/>
    </row>
    <row r="21" spans="1:7" ht="33">
      <c r="A21" s="85">
        <v>0.1</v>
      </c>
      <c r="B21" s="58" t="str">
        <f>"Leadership and Ownership " &amp; (A21*100) &amp; "%"</f>
        <v>Leadership and Ownership 10%</v>
      </c>
      <c r="C21" s="15" t="s">
        <v>41</v>
      </c>
      <c r="D21" s="34">
        <v>5</v>
      </c>
      <c r="E21" s="35" t="s">
        <v>42</v>
      </c>
      <c r="F21" s="40">
        <v>0</v>
      </c>
      <c r="G21" s="41"/>
    </row>
    <row r="22" spans="1:7" ht="33">
      <c r="A22" s="85"/>
      <c r="B22" s="59"/>
      <c r="C22" s="15" t="s">
        <v>43</v>
      </c>
      <c r="D22" s="34">
        <v>5</v>
      </c>
      <c r="E22" s="35" t="s">
        <v>44</v>
      </c>
      <c r="F22" s="40">
        <v>0</v>
      </c>
      <c r="G22" s="41"/>
    </row>
    <row r="23" spans="1:7" ht="33">
      <c r="A23" s="85"/>
      <c r="B23" s="84"/>
      <c r="C23" s="16" t="s">
        <v>45</v>
      </c>
      <c r="D23" s="36">
        <v>5</v>
      </c>
      <c r="E23" s="37" t="s">
        <v>46</v>
      </c>
      <c r="F23" s="42">
        <v>0</v>
      </c>
      <c r="G23" s="43"/>
    </row>
    <row r="24" spans="1:7" ht="6.6" customHeight="1">
      <c r="B24" s="9"/>
    </row>
    <row r="25" spans="1:7">
      <c r="B25" s="9"/>
    </row>
    <row r="26" spans="1:7">
      <c r="B26" s="81" t="s">
        <v>47</v>
      </c>
      <c r="C26" s="60" t="s">
        <v>48</v>
      </c>
      <c r="D26" s="61"/>
      <c r="E26" s="61"/>
      <c r="F26" s="61"/>
      <c r="G26" s="62"/>
    </row>
    <row r="27" spans="1:7">
      <c r="B27" s="82"/>
      <c r="C27" s="63"/>
      <c r="D27" s="64"/>
      <c r="E27" s="64"/>
      <c r="F27" s="64"/>
      <c r="G27" s="65"/>
    </row>
    <row r="28" spans="1:7">
      <c r="B28" s="82"/>
      <c r="C28" s="63"/>
      <c r="D28" s="64"/>
      <c r="E28" s="64"/>
      <c r="F28" s="64"/>
      <c r="G28" s="65"/>
    </row>
    <row r="29" spans="1:7">
      <c r="B29" s="82"/>
      <c r="C29" s="63"/>
      <c r="D29" s="64"/>
      <c r="E29" s="64"/>
      <c r="F29" s="64"/>
      <c r="G29" s="65"/>
    </row>
    <row r="30" spans="1:7">
      <c r="B30" s="83"/>
      <c r="C30" s="66"/>
      <c r="D30" s="67"/>
      <c r="E30" s="67"/>
      <c r="F30" s="67"/>
      <c r="G30" s="68"/>
    </row>
    <row r="31" spans="1:7">
      <c r="B31" s="9"/>
    </row>
    <row r="32" spans="1:7">
      <c r="B32" s="78" t="s">
        <v>49</v>
      </c>
      <c r="C32" s="69"/>
      <c r="D32" s="70"/>
      <c r="E32" s="70"/>
      <c r="F32" s="70"/>
      <c r="G32" s="71"/>
    </row>
    <row r="33" spans="2:7">
      <c r="B33" s="79"/>
      <c r="C33" s="72"/>
      <c r="D33" s="73"/>
      <c r="E33" s="73"/>
      <c r="F33" s="73"/>
      <c r="G33" s="74"/>
    </row>
    <row r="34" spans="2:7">
      <c r="B34" s="79"/>
      <c r="C34" s="72"/>
      <c r="D34" s="73"/>
      <c r="E34" s="73"/>
      <c r="F34" s="73"/>
      <c r="G34" s="74"/>
    </row>
    <row r="35" spans="2:7">
      <c r="B35" s="79"/>
      <c r="C35" s="72"/>
      <c r="D35" s="73"/>
      <c r="E35" s="73"/>
      <c r="F35" s="73"/>
      <c r="G35" s="74"/>
    </row>
    <row r="36" spans="2:7">
      <c r="B36" s="80"/>
      <c r="C36" s="75"/>
      <c r="D36" s="76"/>
      <c r="E36" s="76"/>
      <c r="F36" s="76"/>
      <c r="G36" s="77"/>
    </row>
    <row r="37" spans="2:7">
      <c r="B37" s="10"/>
      <c r="C37" s="4"/>
      <c r="D37" s="3"/>
      <c r="E37" s="3"/>
      <c r="F37" s="3"/>
      <c r="G37" s="3"/>
    </row>
    <row r="38" spans="2:7">
      <c r="B38" s="11" t="s">
        <v>50</v>
      </c>
      <c r="C38" s="50">
        <f>SUM(A6*AVERAGE(D6:D8), A9*AVERAGE(D9:D11), A12*AVERAGE(D12:D14), A15*AVERAGE(D15:D17), A18*AVERAGE(D18:D20), A21*AVERAGE(D21:D23))</f>
        <v>4.6000000000000005</v>
      </c>
      <c r="D38" s="54" t="s">
        <v>51</v>
      </c>
      <c r="E38" s="52"/>
    </row>
    <row r="39" spans="2:7">
      <c r="B39" s="12" t="s">
        <v>52</v>
      </c>
      <c r="C39" s="6">
        <f>SUM(A6*AVERAGE(F6:F8), A9*AVERAGE(F9:F11), A12*AVERAGE(F12:F14), A15*AVERAGE(F15:F17), A18*AVERAGE(F18:F20), A21*AVERAGE(F21:F23))</f>
        <v>0</v>
      </c>
      <c r="D39" s="55" t="s">
        <v>53</v>
      </c>
      <c r="E39" s="51"/>
    </row>
  </sheetData>
  <sheetProtection algorithmName="SHA-512" hashValue="nskvIPgqq3RTlFwVbeZOJeCQ6DfUvntjVRdVdyMGnXOHlvQW8g6HAoOIsf9GGymB1jB7iuhdBWoNYJTEimkjbA==" saltValue="ZPU8EBpfSa2UjRi8boW0Eg==" spinCount="100000" sheet="1" objects="1" scenarios="1"/>
  <mergeCells count="16">
    <mergeCell ref="A21:A23"/>
    <mergeCell ref="A6:A8"/>
    <mergeCell ref="A9:A11"/>
    <mergeCell ref="A12:A14"/>
    <mergeCell ref="A15:A17"/>
    <mergeCell ref="A18:A20"/>
    <mergeCell ref="C26:G30"/>
    <mergeCell ref="C32:G36"/>
    <mergeCell ref="B32:B36"/>
    <mergeCell ref="B26:B30"/>
    <mergeCell ref="B21:B23"/>
    <mergeCell ref="B6:B8"/>
    <mergeCell ref="B9:B11"/>
    <mergeCell ref="B12:B14"/>
    <mergeCell ref="B15:B17"/>
    <mergeCell ref="B18:B20"/>
  </mergeCells>
  <dataValidations disablePrompts="1" count="1">
    <dataValidation type="list" allowBlank="1" showInputMessage="1" showErrorMessage="1" sqref="D6:D23 F6:F23" xr:uid="{E51DB0BB-D812-4FC7-880A-096575C712F1}">
      <formula1>"0,1,2,3,4,5"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426CC-1B7C-49FB-8350-DFFDD93AEFA7}">
  <sheetPr>
    <tabColor theme="9" tint="-0.249977111117893"/>
  </sheetPr>
  <dimension ref="A1"/>
  <sheetViews>
    <sheetView workbookViewId="0">
      <selection activeCell="E20" sqref="E20"/>
    </sheetView>
  </sheetViews>
  <sheetFormatPr defaultColWidth="8.85546875" defaultRowHeight="15"/>
  <cols>
    <col min="1" max="16384" width="8.85546875" style="17"/>
  </cols>
  <sheetData>
    <row r="1" spans="1:1" ht="16.5">
      <c r="A1" s="1"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0BC4F-429C-4673-89A1-E788B40DA932}">
  <sheetPr>
    <tabColor theme="5" tint="-0.249977111117893"/>
  </sheetPr>
  <dimension ref="A1:D39"/>
  <sheetViews>
    <sheetView topLeftCell="A4" workbookViewId="0">
      <selection sqref="A1:XFD1048576"/>
    </sheetView>
  </sheetViews>
  <sheetFormatPr defaultColWidth="0" defaultRowHeight="15"/>
  <cols>
    <col min="1" max="1" width="1.42578125" style="17" customWidth="1"/>
    <col min="2" max="2" width="35.42578125" customWidth="1"/>
    <col min="3" max="3" width="103.85546875" customWidth="1"/>
    <col min="4" max="4" width="1.42578125" style="17" customWidth="1"/>
    <col min="5" max="16384" width="8.85546875" style="17" hidden="1"/>
  </cols>
  <sheetData>
    <row r="1" spans="2:3" ht="5.45" customHeight="1"/>
    <row r="2" spans="2:3" ht="16.5">
      <c r="B2" s="19" t="s">
        <v>55</v>
      </c>
      <c r="C2" s="19" t="s">
        <v>56</v>
      </c>
    </row>
    <row r="3" spans="2:3" ht="33">
      <c r="B3" s="27" t="s">
        <v>57</v>
      </c>
      <c r="C3" s="20" t="s">
        <v>58</v>
      </c>
    </row>
    <row r="4" spans="2:3" ht="33">
      <c r="B4" s="26" t="s">
        <v>59</v>
      </c>
      <c r="C4" s="21" t="s">
        <v>60</v>
      </c>
    </row>
    <row r="5" spans="2:3" ht="33">
      <c r="B5" s="28" t="s">
        <v>61</v>
      </c>
      <c r="C5" s="22" t="s">
        <v>62</v>
      </c>
    </row>
    <row r="6" spans="2:3" ht="33">
      <c r="B6" s="29" t="s">
        <v>63</v>
      </c>
      <c r="C6" s="23" t="s">
        <v>64</v>
      </c>
    </row>
    <row r="7" spans="2:3" ht="33">
      <c r="B7" s="30" t="s">
        <v>65</v>
      </c>
      <c r="C7" s="24" t="s">
        <v>66</v>
      </c>
    </row>
    <row r="8" spans="2:3" ht="35.450000000000003" customHeight="1">
      <c r="B8" s="31" t="s">
        <v>67</v>
      </c>
      <c r="C8" s="25" t="s">
        <v>68</v>
      </c>
    </row>
    <row r="9" spans="2:3" ht="7.7" customHeight="1"/>
    <row r="10" spans="2:3" ht="16.5">
      <c r="B10" s="88" t="s">
        <v>69</v>
      </c>
      <c r="C10" s="88"/>
    </row>
    <row r="11" spans="2:3" ht="16.5" customHeight="1">
      <c r="B11" s="87" t="s">
        <v>70</v>
      </c>
      <c r="C11" s="87"/>
    </row>
    <row r="12" spans="2:3" ht="16.5">
      <c r="B12" s="87" t="s">
        <v>71</v>
      </c>
      <c r="C12" s="87"/>
    </row>
    <row r="13" spans="2:3" ht="16.5">
      <c r="B13" s="87" t="s">
        <v>72</v>
      </c>
      <c r="C13" s="87"/>
    </row>
    <row r="14" spans="2:3" ht="16.5">
      <c r="B14" s="87" t="s">
        <v>73</v>
      </c>
      <c r="C14" s="87"/>
    </row>
    <row r="15" spans="2:3" ht="15.6" customHeight="1">
      <c r="B15" s="87" t="s">
        <v>74</v>
      </c>
      <c r="C15" s="87"/>
    </row>
    <row r="16" spans="2:3" ht="16.7" customHeight="1">
      <c r="B16" s="87" t="s">
        <v>75</v>
      </c>
      <c r="C16" s="87" t="s">
        <v>76</v>
      </c>
    </row>
    <row r="17" spans="2:3" ht="16.5">
      <c r="B17" s="87" t="s">
        <v>77</v>
      </c>
      <c r="C17" s="87"/>
    </row>
    <row r="18" spans="2:3" ht="34.35" customHeight="1">
      <c r="B18" s="87" t="s">
        <v>78</v>
      </c>
      <c r="C18" s="87"/>
    </row>
    <row r="19" spans="2:3" ht="34.35" customHeight="1">
      <c r="B19" s="87" t="s">
        <v>79</v>
      </c>
      <c r="C19" s="87" t="s">
        <v>80</v>
      </c>
    </row>
    <row r="20" spans="2:3" ht="15.6" customHeight="1">
      <c r="B20" s="87" t="s">
        <v>81</v>
      </c>
      <c r="C20" s="87"/>
    </row>
    <row r="21" spans="2:3" ht="15.6" customHeight="1">
      <c r="B21" s="87" t="s">
        <v>82</v>
      </c>
      <c r="C21" s="87" t="s">
        <v>83</v>
      </c>
    </row>
    <row r="22" spans="2:3" ht="16.7" customHeight="1"/>
    <row r="23" spans="2:3" ht="16.5">
      <c r="B23" s="86" t="s">
        <v>84</v>
      </c>
      <c r="C23" s="86"/>
    </row>
    <row r="24" spans="2:3" ht="33" customHeight="1">
      <c r="B24" s="87" t="s">
        <v>85</v>
      </c>
      <c r="C24" s="87"/>
    </row>
    <row r="25" spans="2:3" ht="16.7" customHeight="1">
      <c r="B25" s="87" t="s">
        <v>86</v>
      </c>
      <c r="C25" s="87"/>
    </row>
    <row r="26" spans="2:3" ht="16.5">
      <c r="B26" s="87" t="s">
        <v>87</v>
      </c>
      <c r="C26" s="87"/>
    </row>
    <row r="27" spans="2:3" ht="16.5">
      <c r="B27" s="87" t="s">
        <v>88</v>
      </c>
      <c r="C27" s="87"/>
    </row>
    <row r="28" spans="2:3" ht="16.5">
      <c r="B28" s="87" t="s">
        <v>89</v>
      </c>
      <c r="C28" s="87"/>
    </row>
    <row r="29" spans="2:3" ht="16.5">
      <c r="B29" s="87" t="s">
        <v>90</v>
      </c>
      <c r="C29" s="87"/>
    </row>
    <row r="30" spans="2:3" ht="16.5">
      <c r="B30" s="87" t="s">
        <v>91</v>
      </c>
      <c r="C30" s="87"/>
    </row>
    <row r="31" spans="2:3" ht="16.5">
      <c r="C31" s="18"/>
    </row>
    <row r="32" spans="2:3" ht="16.5">
      <c r="C32" s="18"/>
    </row>
    <row r="33" spans="3:3" ht="16.5">
      <c r="C33" s="18"/>
    </row>
    <row r="37" spans="3:3" ht="16.5">
      <c r="C37" s="18"/>
    </row>
    <row r="38" spans="3:3" ht="16.5">
      <c r="C38" s="18"/>
    </row>
    <row r="39" spans="3:3" ht="16.5">
      <c r="C39" s="18"/>
    </row>
  </sheetData>
  <sheetProtection algorithmName="SHA-512" hashValue="3eLrE1G0nHlVvI8J07fA2hGBiFFXUVGvMcP4Sne9Y+1U+qfoCgKWNzM9Pda1FKWpD+H93MujUqDjiXepvrrI1g==" saltValue="3f22TkvZMEpWWEgNL69Xpw==" spinCount="100000" sheet="1" objects="1" scenarios="1"/>
  <mergeCells count="20">
    <mergeCell ref="B25:C25"/>
    <mergeCell ref="B26:C26"/>
    <mergeCell ref="B27:C27"/>
    <mergeCell ref="B28:C28"/>
    <mergeCell ref="B30:C30"/>
    <mergeCell ref="B29:C29"/>
    <mergeCell ref="B10:C10"/>
    <mergeCell ref="B11:C11"/>
    <mergeCell ref="B12:C12"/>
    <mergeCell ref="B13:C13"/>
    <mergeCell ref="B14:C14"/>
    <mergeCell ref="B23:C23"/>
    <mergeCell ref="B24:C24"/>
    <mergeCell ref="B15:C15"/>
    <mergeCell ref="B21:C21"/>
    <mergeCell ref="B16:C16"/>
    <mergeCell ref="B17:C17"/>
    <mergeCell ref="B18:C18"/>
    <mergeCell ref="B19:C19"/>
    <mergeCell ref="B20:C20"/>
  </mergeCells>
  <hyperlinks>
    <hyperlink ref="B18:C18" r:id="rId1" display="The 1-on-1 with supervisor is mandatory. If it did not happen, you may report it via the Performance Appraisal Journey form. " xr:uid="{B7C2AE78-77D1-4B25-96F4-CE74DAA1EFC2}"/>
    <hyperlink ref="B19:C19" r:id="rId2" display="Your supervisor will request for a selfie to add to the assessment file. For any personal reason, if you do not want to take a selfie, please fill out the Performance Appraisal Journey form to confirm that the 1-on-1 actually took place." xr:uid="{A0F701B9-254B-415C-BD29-93DB997E943B}"/>
    <hyperlink ref="B21:C21" r:id="rId3" display="Once your assessment is done with the supervisor, you may rate the evaluation journey at the Performance Appraisal Journey form." xr:uid="{F8281C50-324C-4E91-9E70-1E90802A340F}"/>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776DDB7CFB11040AD09A767CBEF12B7" ma:contentTypeVersion="15" ma:contentTypeDescription="Create a new document." ma:contentTypeScope="" ma:versionID="3b673af51d05cb96e5f344cef7bab6ed">
  <xsd:schema xmlns:xsd="http://www.w3.org/2001/XMLSchema" xmlns:xs="http://www.w3.org/2001/XMLSchema" xmlns:p="http://schemas.microsoft.com/office/2006/metadata/properties" xmlns:ns3="545ff0e0-2a50-4a61-a240-420bcda4be53" xmlns:ns4="dbf2c6b6-e5bc-4f56-8cce-caa5b9dcbdc8" targetNamespace="http://schemas.microsoft.com/office/2006/metadata/properties" ma:root="true" ma:fieldsID="9322035b3e91c029bb4b5eb186323d5d" ns3:_="" ns4:_="">
    <xsd:import namespace="545ff0e0-2a50-4a61-a240-420bcda4be53"/>
    <xsd:import namespace="dbf2c6b6-e5bc-4f56-8cce-caa5b9dcbdc8"/>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ObjectDetectorVersions" minOccurs="0"/>
                <xsd:element ref="ns3:MediaServiceSearchPropertie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5ff0e0-2a50-4a61-a240-420bcda4be5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_activity" ma:index="16" nillable="true" ma:displayName="_activity" ma:hidden="true" ma:internalName="_activity">
      <xsd:simpleType>
        <xsd:restriction base="dms:Note"/>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bf2c6b6-e5bc-4f56-8cce-caa5b9dcbdc8"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545ff0e0-2a50-4a61-a240-420bcda4be53" xsi:nil="true"/>
  </documentManagement>
</p:properties>
</file>

<file path=customXml/itemProps1.xml><?xml version="1.0" encoding="utf-8"?>
<ds:datastoreItem xmlns:ds="http://schemas.openxmlformats.org/officeDocument/2006/customXml" ds:itemID="{FCF6F274-5039-42D4-87FF-54788272DC04}"/>
</file>

<file path=customXml/itemProps2.xml><?xml version="1.0" encoding="utf-8"?>
<ds:datastoreItem xmlns:ds="http://schemas.openxmlformats.org/officeDocument/2006/customXml" ds:itemID="{E6497226-96CB-4075-B1F8-931FB66CE5CA}"/>
</file>

<file path=customXml/itemProps3.xml><?xml version="1.0" encoding="utf-8"?>
<ds:datastoreItem xmlns:ds="http://schemas.openxmlformats.org/officeDocument/2006/customXml" ds:itemID="{4AD0B306-5F50-471E-9659-3EC3353DC01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Kollol Nag</dc:creator>
  <cp:keywords/>
  <dc:description/>
  <cp:lastModifiedBy/>
  <cp:revision/>
  <dcterms:created xsi:type="dcterms:W3CDTF">2015-06-05T18:17:20Z</dcterms:created>
  <dcterms:modified xsi:type="dcterms:W3CDTF">2025-02-04T06:55:12Z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0x0101009776DDB7CFB11040AD09A767CBEF12B7</vt:lpwstr>
  </property>
</Properties>
</file>