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<sst xmlns="http://schemas.openxmlformats.org/spreadsheetml/2006/main" count="173" uniqueCount="59">
  <si>
    <t>DIAGRAMME DE GANTT : CIRPARK MODBUS</t>
  </si>
  <si>
    <t>TITRE DU PROJET</t>
  </si>
  <si>
    <t>CIRPARK MODBUS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</si>
  <si>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</si>
  <si>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</si>
  <si>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</si>
  <si>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</si>
  <si>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</si>
  <si>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</si>
  <si>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</si>
  <si>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</si>
  <si>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JANVIER</t>
  </si>
  <si>
    <t>FEVRIER</t>
  </si>
  <si>
    <t>MARS</t>
  </si>
  <si>
    <t>AVRIL</t>
  </si>
  <si>
    <t>MAI</t>
  </si>
  <si>
    <t>JUIN</t>
  </si>
  <si>
    <t>SEMAINE 5</t>
  </si>
  <si>
    <t>SEMAINE 1</t>
  </si>
  <si>
    <t>SEMAINE 2</t>
  </si>
  <si>
    <t>SEMAINE 3</t>
  </si>
  <si>
    <t>SEMAINE 4</t>
  </si>
  <si>
    <t>L</t>
  </si>
  <si>
    <t>M</t>
  </si>
  <si>
    <t>J</t>
  </si>
  <si>
    <t>V</t>
  </si>
  <si>
    <t>Développement de pages web permettant l’affichage en temps réel de l’état du parking et l’affichage des statistiques de fréquentation du parking</t>
  </si>
  <si>
    <t xml:space="preserve">Etudier l’API HTTP fournie par l’Engine de CirPark permettant de 
récupérer les informations de tous les capteurs du parking
</t>
  </si>
  <si>
    <t>AAKASH</t>
  </si>
  <si>
    <t>PAS COURS</t>
  </si>
  <si>
    <t>BTS BLANC</t>
  </si>
  <si>
    <t>FERIE</t>
  </si>
  <si>
    <t>REMISE PROJET</t>
  </si>
  <si>
    <t>SOUTENANCE PROJET</t>
  </si>
  <si>
    <t xml:space="preserve">1.2 </t>
  </si>
  <si>
    <t>Créer une page web présentant l’état en temps réel du parking et de toutes les places</t>
  </si>
  <si>
    <t>Sauvegarder l’état de toutes les places du parking toutes les minutes dans une base de données dans un but statistique</t>
  </si>
  <si>
    <t>Rechercher et choisir une API JS permettant l’affichage de données statistiques sous forme de diagrammes</t>
  </si>
  <si>
    <t>Afficher les statistiques de fréquentation du parking (fréquentation du parking avec choix de la période : journalier, hebdomadaire, mensuel, 4 annuel ; affichage de la fréquentation des places avec les mêmes critères)</t>
  </si>
  <si>
    <t>Développement de pages web permettant aux abonnés d’effectuer une réservation de leur place.</t>
  </si>
  <si>
    <t>Mettre en place un MLD (modèle logique des données) pour enregistrer les informations des abonnées</t>
  </si>
  <si>
    <t>DILSHAN</t>
  </si>
  <si>
    <t>Gérer la connexion/déconnexion des abonnés sur le site web du centre commercial : création de compte, gestion de l’oubli de mot de passe, modification des paramètres du compte, suppression d’un compte</t>
  </si>
  <si>
    <t>Permettre aux abonnés d’effectuer une réservation : choix du créneau horaire, du jour, répétition de la réservation</t>
  </si>
  <si>
    <t>Gérer les tarifs et le paiement</t>
  </si>
  <si>
    <t>Consulter l’historique de réservation</t>
  </si>
  <si>
    <t>Développement d’une application de gestion des informations affichées sur l’écran géant.</t>
  </si>
  <si>
    <t>Étudier le protocole de communication avec l’écran géant de Data Display</t>
  </si>
  <si>
    <t>YOAN</t>
  </si>
  <si>
    <t>Écrire une application permettant d’envoyer une image sur le serveur de l’afficheur géant</t>
  </si>
  <si>
    <t>3.3</t>
  </si>
  <si>
    <t xml:space="preserve"> Écrire une application permettant de modifier le contenu d’une playlists</t>
  </si>
  <si>
    <t>3.4</t>
  </si>
  <si>
    <t>Écrire sur le serveur Web une API HTTP permettant à l’application de gestion de l’afficheur géant de récupérer des informations contenues dans la base de données. Sécuriser l’accès à cette API</t>
  </si>
  <si>
    <t>Développement d’un simulateur de capteur de place de parking</t>
  </si>
  <si>
    <t>Etudier le protocole fournie par l’Engine de CirPark permettant de
récupérer les informations de tous les capteurs du parking</t>
  </si>
  <si>
    <t>RASHMI</t>
  </si>
  <si>
    <t xml:space="preserve"> Créer une application permettant la conversion TCP/RS</t>
  </si>
  <si>
    <t xml:space="preserve">Créer une application graphique permettant d’ajouter et de simuler
des capteurs de parking selon le protocole Cirpark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</si>
</sst>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&quot;$&quot;#,##0.00"/>
    <numFmt numFmtId="166" formatCode="d.m"/>
    <numFmt numFmtId="167" formatCode="dd&quot;/&quot;mm&quot;/&quot;yy"/>
    <numFmt numFmtId="168" formatCode="0 %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24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7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434343"/>
      <name val="Roboto"/>
    </font>
    <font>
      <b/>
      <sz val="10.0"/>
      <color rgb="FF000000"/>
      <name val="Roboto"/>
    </font>
    <font>
      <b/>
      <sz val="14.0"/>
      <color rgb="FFFFFFFF"/>
      <name val="Roboto"/>
    </font>
    <font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741B47"/>
        <bgColor rgb="FF741B47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FCE4D6"/>
        <bgColor rgb="FFFCE4D6"/>
      </patternFill>
    </fill>
    <fill>
      <patternFill patternType="solid">
        <fgColor rgb="FFA1CBA1"/>
        <bgColor rgb="FFA1CBA1"/>
      </patternFill>
    </fill>
    <fill>
      <patternFill patternType="solid">
        <fgColor rgb="FFFF9900"/>
        <bgColor rgb="FFFF9900"/>
      </patternFill>
    </fill>
    <fill>
      <patternFill patternType="solid">
        <fgColor rgb="FF5B9BD5"/>
        <bgColor rgb="FF5B9BD5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73C79E"/>
        <bgColor rgb="FF73C79E"/>
      </patternFill>
    </fill>
    <fill>
      <patternFill patternType="solid">
        <fgColor rgb="FFEDEDED"/>
        <bgColor rgb="FFEDEDED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</border>
    <border>
      <right style="hair">
        <color rgb="FFB7B7B7"/>
      </right>
    </border>
    <border>
      <left style="thin">
        <color rgb="FF000000"/>
      </left>
      <right style="thin">
        <color rgb="FF000000"/>
      </right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bottom style="hair">
        <color rgb="FFB7B7B7"/>
      </bottom>
    </border>
    <border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horizontal="center"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center" readingOrder="0" shrinkToFit="0" vertical="center" wrapText="0"/>
    </xf>
    <xf borderId="2" fillId="0" fontId="8" numFmtId="0" xfId="0" applyBorder="1" applyFont="1"/>
    <xf borderId="2" fillId="2" fontId="13" numFmtId="0" xfId="0" applyAlignment="1" applyBorder="1" applyFont="1">
      <alignment horizontal="center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left" readingOrder="0" shrinkToFit="0" vertical="center" wrapText="0"/>
    </xf>
    <xf borderId="2" fillId="0" fontId="13" numFmtId="164" xfId="0" applyAlignment="1" applyBorder="1" applyFont="1" applyNumberFormat="1">
      <alignment horizontal="left" readingOrder="0" vertical="center"/>
    </xf>
    <xf borderId="0" fillId="0" fontId="4" numFmtId="0" xfId="0" applyFont="1"/>
    <xf borderId="0" fillId="0" fontId="14" numFmtId="0" xfId="0" applyAlignment="1" applyFont="1">
      <alignment vertical="center"/>
    </xf>
    <xf borderId="0" fillId="2" fontId="15" numFmtId="0" xfId="0" applyAlignment="1" applyFont="1">
      <alignment horizontal="center" shrinkToFit="0" vertical="center" wrapText="0"/>
    </xf>
    <xf borderId="0" fillId="2" fontId="15" numFmtId="0" xfId="0" applyAlignment="1" applyFont="1">
      <alignment shrinkToFit="0" vertical="center" wrapText="0"/>
    </xf>
    <xf borderId="0" fillId="0" fontId="15" numFmtId="0" xfId="0" applyAlignment="1" applyFont="1">
      <alignment shrinkToFit="0" vertical="center" wrapText="0"/>
    </xf>
    <xf borderId="0" fillId="3" fontId="16" numFmtId="0" xfId="0" applyAlignment="1" applyFill="1" applyFont="1">
      <alignment horizontal="center" readingOrder="0" shrinkToFit="0" vertical="center" wrapText="1"/>
    </xf>
    <xf borderId="0" fillId="3" fontId="17" numFmtId="0" xfId="0" applyAlignment="1" applyFont="1">
      <alignment horizontal="center" readingOrder="0" shrinkToFit="0" vertical="center" wrapText="1"/>
    </xf>
    <xf borderId="3" fillId="4" fontId="18" numFmtId="0" xfId="0" applyAlignment="1" applyBorder="1" applyFill="1" applyFont="1">
      <alignment horizontal="center" readingOrder="0" shrinkToFit="0" vertical="center" wrapText="0"/>
    </xf>
    <xf borderId="3" fillId="5" fontId="18" numFmtId="0" xfId="0" applyAlignment="1" applyBorder="1" applyFill="1" applyFont="1">
      <alignment horizontal="center" readingOrder="0" shrinkToFit="0" vertical="center" wrapText="0"/>
    </xf>
    <xf borderId="3" fillId="6" fontId="18" numFmtId="0" xfId="0" applyAlignment="1" applyBorder="1" applyFill="1" applyFont="1">
      <alignment horizontal="center" readingOrder="0" shrinkToFit="0" vertical="center" wrapText="0"/>
    </xf>
    <xf borderId="3" fillId="7" fontId="18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8" fontId="18" numFmtId="0" xfId="0" applyAlignment="1" applyFill="1" applyFont="1">
      <alignment horizontal="center" readingOrder="0" shrinkToFit="0" vertical="center" wrapText="0"/>
    </xf>
    <xf borderId="0" fillId="9" fontId="18" numFmtId="0" xfId="0" applyAlignment="1" applyFill="1" applyFont="1">
      <alignment horizontal="center" readingOrder="0" shrinkToFit="0" vertical="center" wrapText="0"/>
    </xf>
    <xf borderId="0" fillId="0" fontId="19" numFmtId="0" xfId="0" applyAlignment="1" applyFont="1">
      <alignment vertical="center"/>
    </xf>
    <xf borderId="5" fillId="10" fontId="18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18" numFmtId="0" xfId="0" applyAlignment="1" applyBorder="1" applyFill="1" applyFont="1">
      <alignment horizontal="center" readingOrder="0" shrinkToFit="0" vertical="center" wrapText="0"/>
    </xf>
    <xf borderId="5" fillId="12" fontId="18" numFmtId="0" xfId="0" applyAlignment="1" applyBorder="1" applyFill="1" applyFont="1">
      <alignment horizontal="center" readingOrder="0" shrinkToFit="0" vertical="center" wrapText="0"/>
    </xf>
    <xf borderId="5" fillId="13" fontId="18" numFmtId="0" xfId="0" applyAlignment="1" applyBorder="1" applyFill="1" applyFont="1">
      <alignment horizontal="center" readingOrder="0" shrinkToFit="0" vertical="center" wrapText="0"/>
    </xf>
    <xf borderId="5" fillId="14" fontId="18" numFmtId="0" xfId="0" applyAlignment="1" applyBorder="1" applyFill="1" applyFont="1">
      <alignment horizontal="center" readingOrder="0" shrinkToFit="0" vertical="center" wrapText="0"/>
    </xf>
    <xf borderId="5" fillId="15" fontId="18" numFmtId="0" xfId="0" applyAlignment="1" applyBorder="1" applyFill="1" applyFont="1">
      <alignment horizontal="center" readingOrder="0" shrinkToFit="0" vertical="center" wrapText="0"/>
    </xf>
    <xf borderId="0" fillId="0" fontId="20" numFmtId="0" xfId="0" applyAlignment="1" applyFont="1">
      <alignment vertical="center"/>
    </xf>
    <xf borderId="8" fillId="16" fontId="21" numFmtId="0" xfId="0" applyAlignment="1" applyBorder="1" applyFill="1" applyFont="1">
      <alignment horizontal="center" readingOrder="0" shrinkToFit="0" vertical="center" wrapText="0"/>
    </xf>
    <xf borderId="8" fillId="17" fontId="21" numFmtId="0" xfId="0" applyAlignment="1" applyBorder="1" applyFill="1" applyFont="1">
      <alignment horizontal="center" readingOrder="0" shrinkToFit="0" vertical="center" wrapText="0"/>
    </xf>
    <xf borderId="8" fillId="18" fontId="21" numFmtId="0" xfId="0" applyAlignment="1" applyBorder="1" applyFill="1" applyFont="1">
      <alignment horizontal="center" readingOrder="0" shrinkToFit="0" vertical="center" wrapText="0"/>
    </xf>
    <xf borderId="8" fillId="19" fontId="21" numFmtId="0" xfId="0" applyAlignment="1" applyBorder="1" applyFill="1" applyFont="1">
      <alignment horizontal="center" readingOrder="0" shrinkToFit="0" vertical="center" wrapText="0"/>
    </xf>
    <xf borderId="8" fillId="19" fontId="21" numFmtId="0" xfId="0" applyAlignment="1" applyBorder="1" applyFont="1">
      <alignment horizontal="center" readingOrder="0" shrinkToFit="0" textRotation="255" vertical="center" wrapText="0"/>
    </xf>
    <xf borderId="8" fillId="20" fontId="21" numFmtId="0" xfId="0" applyAlignment="1" applyBorder="1" applyFill="1" applyFont="1">
      <alignment horizontal="center" readingOrder="0" shrinkToFit="0" vertical="center" wrapText="0"/>
    </xf>
    <xf borderId="8" fillId="21" fontId="21" numFmtId="0" xfId="0" applyAlignment="1" applyBorder="1" applyFill="1" applyFont="1">
      <alignment horizontal="center" readingOrder="0" shrinkToFit="0" vertical="center" wrapText="0"/>
    </xf>
    <xf borderId="9" fillId="22" fontId="22" numFmtId="0" xfId="0" applyAlignment="1" applyBorder="1" applyFill="1" applyFont="1">
      <alignment horizontal="center" readingOrder="0" shrinkToFit="0" vertical="center" wrapText="1"/>
    </xf>
    <xf borderId="9" fillId="22" fontId="22" numFmtId="0" xfId="0" applyAlignment="1" applyBorder="1" applyFont="1">
      <alignment readingOrder="0" shrinkToFit="0" vertical="center" wrapText="0"/>
    </xf>
    <xf borderId="0" fillId="22" fontId="22" numFmtId="0" xfId="0" applyAlignment="1" applyFont="1">
      <alignment horizontal="center" readingOrder="0" shrinkToFit="0" vertical="center" wrapText="1"/>
    </xf>
    <xf borderId="9" fillId="22" fontId="22" numFmtId="0" xfId="0" applyAlignment="1" applyBorder="1" applyFont="1">
      <alignment readingOrder="0" shrinkToFit="0" vertical="center" wrapText="1"/>
    </xf>
    <xf borderId="0" fillId="22" fontId="22" numFmtId="0" xfId="0" applyAlignment="1" applyFont="1">
      <alignment horizontal="center" shrinkToFit="0" vertical="center" wrapText="0"/>
    </xf>
    <xf borderId="0" fillId="22" fontId="22" numFmtId="165" xfId="0" applyAlignment="1" applyFont="1" applyNumberFormat="1">
      <alignment horizontal="center" shrinkToFit="0" vertical="center" wrapText="0"/>
    </xf>
    <xf borderId="0" fillId="22" fontId="22" numFmtId="3" xfId="0" applyAlignment="1" applyFont="1" applyNumberFormat="1">
      <alignment horizontal="center" shrinkToFit="0" vertical="center" wrapText="0"/>
    </xf>
    <xf borderId="0" fillId="22" fontId="22" numFmtId="0" xfId="0" applyAlignment="1" applyFont="1">
      <alignment horizontal="center" shrinkToFit="0" vertical="center" wrapText="0"/>
    </xf>
    <xf borderId="0" fillId="0" fontId="23" numFmtId="0" xfId="0" applyAlignment="1" applyFont="1">
      <alignment vertical="center"/>
    </xf>
    <xf borderId="10" fillId="0" fontId="24" numFmtId="166" xfId="0" applyAlignment="1" applyBorder="1" applyFont="1" applyNumberFormat="1">
      <alignment horizontal="center" readingOrder="0" shrinkToFit="0" vertical="center" wrapText="1"/>
    </xf>
    <xf borderId="10" fillId="0" fontId="24" numFmtId="0" xfId="0" applyAlignment="1" applyBorder="1" applyFont="1">
      <alignment readingOrder="0" shrinkToFit="0" vertical="center" wrapText="1"/>
    </xf>
    <xf borderId="11" fillId="23" fontId="25" numFmtId="0" xfId="0" applyAlignment="1" applyBorder="1" applyFill="1" applyFont="1">
      <alignment horizontal="center" readingOrder="0" shrinkToFit="0" vertical="center" wrapText="1"/>
    </xf>
    <xf borderId="10" fillId="0" fontId="24" numFmtId="167" xfId="0" applyAlignment="1" applyBorder="1" applyFont="1" applyNumberFormat="1">
      <alignment horizontal="left" readingOrder="0" shrinkToFit="0" vertical="center" wrapText="1"/>
    </xf>
    <xf borderId="10" fillId="0" fontId="24" numFmtId="0" xfId="0" applyAlignment="1" applyBorder="1" applyFont="1">
      <alignment horizontal="center" readingOrder="0" shrinkToFit="0" vertical="center" wrapText="1"/>
    </xf>
    <xf borderId="10" fillId="0" fontId="24" numFmtId="168" xfId="0" applyAlignment="1" applyBorder="1" applyFont="1" applyNumberFormat="1">
      <alignment horizontal="center" readingOrder="0" shrinkToFit="0" vertical="center" wrapText="1"/>
    </xf>
    <xf borderId="12" fillId="0" fontId="26" numFmtId="9" xfId="0" applyAlignment="1" applyBorder="1" applyFont="1" applyNumberFormat="1">
      <alignment horizontal="center" shrinkToFit="0" vertical="center" wrapText="0"/>
    </xf>
    <xf borderId="13" fillId="0" fontId="26" numFmtId="165" xfId="0" applyAlignment="1" applyBorder="1" applyFont="1" applyNumberFormat="1">
      <alignment horizontal="center" shrinkToFit="0" vertical="center" wrapText="0"/>
    </xf>
    <xf borderId="13" fillId="0" fontId="26" numFmtId="0" xfId="0" applyAlignment="1" applyBorder="1" applyFont="1">
      <alignment horizontal="center" shrinkToFit="0" vertical="center" wrapText="0"/>
    </xf>
    <xf borderId="14" fillId="2" fontId="26" numFmtId="0" xfId="0" applyAlignment="1" applyBorder="1" applyFont="1">
      <alignment horizontal="center" shrinkToFit="0" vertical="center" wrapText="0"/>
    </xf>
    <xf borderId="13" fillId="2" fontId="26" numFmtId="0" xfId="0" applyAlignment="1" applyBorder="1" applyFont="1">
      <alignment horizontal="center" shrinkToFit="0" vertical="center" wrapText="0"/>
    </xf>
    <xf borderId="13" fillId="0" fontId="26" numFmtId="0" xfId="0" applyAlignment="1" applyBorder="1" applyFont="1">
      <alignment horizontal="center" shrinkToFit="0" vertical="center" wrapText="0"/>
    </xf>
    <xf borderId="15" fillId="24" fontId="27" numFmtId="0" xfId="0" applyAlignment="1" applyBorder="1" applyFill="1" applyFont="1">
      <alignment horizontal="center" readingOrder="0" shrinkToFit="0" textRotation="255" vertical="center" wrapText="0"/>
    </xf>
    <xf borderId="15" fillId="25" fontId="27" numFmtId="0" xfId="0" applyAlignment="1" applyBorder="1" applyFill="1" applyFont="1">
      <alignment horizontal="center" readingOrder="0" shrinkToFit="0" textRotation="255" vertical="center" wrapText="0"/>
    </xf>
    <xf borderId="14" fillId="26" fontId="26" numFmtId="0" xfId="0" applyAlignment="1" applyBorder="1" applyFill="1" applyFont="1">
      <alignment horizontal="center" shrinkToFit="0" vertical="center" wrapText="0"/>
    </xf>
    <xf borderId="15" fillId="27" fontId="27" numFmtId="0" xfId="0" applyAlignment="1" applyBorder="1" applyFill="1" applyFont="1">
      <alignment horizontal="center" readingOrder="0" shrinkToFit="0" textRotation="255" vertical="center" wrapText="0"/>
    </xf>
    <xf borderId="16" fillId="0" fontId="26" numFmtId="0" xfId="0" applyAlignment="1" applyBorder="1" applyFont="1">
      <alignment horizontal="center" shrinkToFit="0" vertical="center" wrapText="0"/>
    </xf>
    <xf borderId="15" fillId="28" fontId="27" numFmtId="0" xfId="0" applyAlignment="1" applyBorder="1" applyFill="1" applyFont="1">
      <alignment horizontal="center" readingOrder="0" shrinkToFit="0" textRotation="255" vertical="center" wrapText="0"/>
    </xf>
    <xf borderId="17" fillId="28" fontId="27" numFmtId="0" xfId="0" applyAlignment="1" applyBorder="1" applyFont="1">
      <alignment horizontal="center" readingOrder="0" shrinkToFit="0" textRotation="255" vertical="center" wrapText="0"/>
    </xf>
    <xf borderId="18" fillId="0" fontId="8" numFmtId="0" xfId="0" applyBorder="1" applyFont="1"/>
    <xf borderId="10" fillId="0" fontId="24" numFmtId="49" xfId="0" applyAlignment="1" applyBorder="1" applyFont="1" applyNumberFormat="1">
      <alignment horizontal="center" readingOrder="0" shrinkToFit="0" vertical="center" wrapText="1"/>
    </xf>
    <xf borderId="19" fillId="0" fontId="8" numFmtId="0" xfId="0" applyBorder="1" applyFont="1"/>
    <xf borderId="20" fillId="0" fontId="26" numFmtId="9" xfId="0" applyAlignment="1" applyBorder="1" applyFont="1" applyNumberFormat="1">
      <alignment horizontal="center" shrinkToFit="0" vertical="center" wrapText="0"/>
    </xf>
    <xf borderId="14" fillId="0" fontId="26" numFmtId="165" xfId="0" applyAlignment="1" applyBorder="1" applyFont="1" applyNumberFormat="1">
      <alignment horizontal="center" shrinkToFit="0" vertical="center" wrapText="0"/>
    </xf>
    <xf borderId="15" fillId="0" fontId="8" numFmtId="0" xfId="0" applyBorder="1" applyFont="1"/>
    <xf borderId="14" fillId="0" fontId="26" numFmtId="0" xfId="0" applyAlignment="1" applyBorder="1" applyFont="1">
      <alignment horizontal="center" shrinkToFit="0" vertical="center" wrapText="0"/>
    </xf>
    <xf borderId="21" fillId="0" fontId="26" numFmtId="0" xfId="0" applyAlignment="1" applyBorder="1" applyFont="1">
      <alignment horizontal="center" shrinkToFit="0" vertical="center" wrapText="0"/>
    </xf>
    <xf borderId="17" fillId="0" fontId="8" numFmtId="0" xfId="0" applyBorder="1" applyFont="1"/>
    <xf borderId="14" fillId="0" fontId="26" numFmtId="0" xfId="0" applyAlignment="1" applyBorder="1" applyFont="1">
      <alignment horizontal="center" shrinkToFit="0" vertical="center" wrapText="0"/>
    </xf>
    <xf borderId="22" fillId="0" fontId="8" numFmtId="0" xfId="0" applyBorder="1" applyFont="1"/>
    <xf borderId="13" fillId="26" fontId="26" numFmtId="0" xfId="0" applyAlignment="1" applyBorder="1" applyFont="1">
      <alignment horizontal="center" shrinkToFit="0" vertical="center" wrapText="0"/>
    </xf>
    <xf borderId="14" fillId="26" fontId="28" numFmtId="0" xfId="0" applyBorder="1" applyFont="1"/>
    <xf borderId="23" fillId="26" fontId="28" numFmtId="0" xfId="0" applyBorder="1" applyFont="1"/>
    <xf borderId="21" fillId="2" fontId="26" numFmtId="0" xfId="0" applyAlignment="1" applyBorder="1" applyFont="1">
      <alignment horizontal="center" shrinkToFit="0" vertical="center" wrapText="0"/>
    </xf>
    <xf borderId="10" fillId="29" fontId="24" numFmtId="168" xfId="0" applyAlignment="1" applyBorder="1" applyFill="1" applyFont="1" applyNumberFormat="1">
      <alignment horizontal="center" readingOrder="0" shrinkToFit="0" vertical="center" wrapText="1"/>
    </xf>
    <xf borderId="13" fillId="30" fontId="26" numFmtId="0" xfId="0" applyAlignment="1" applyBorder="1" applyFill="1" applyFont="1">
      <alignment horizontal="center" shrinkToFit="0" vertical="center" wrapText="0"/>
    </xf>
    <xf borderId="14" fillId="30" fontId="26" numFmtId="0" xfId="0" applyAlignment="1" applyBorder="1" applyFont="1">
      <alignment horizontal="center" shrinkToFit="0" vertical="center" wrapText="0"/>
    </xf>
    <xf borderId="10" fillId="0" fontId="24" numFmtId="164" xfId="0" applyAlignment="1" applyBorder="1" applyFont="1" applyNumberFormat="1">
      <alignment horizontal="left" readingOrder="0" shrinkToFit="0" vertical="center" wrapText="1"/>
    </xf>
    <xf borderId="13" fillId="0" fontId="8" numFmtId="0" xfId="0" applyBorder="1" applyFont="1"/>
    <xf borderId="24" fillId="0" fontId="8" numFmtId="0" xfId="0" applyBorder="1" applyFont="1"/>
    <xf borderId="25" fillId="0" fontId="8" numFmtId="0" xfId="0" applyBorder="1" applyFont="1"/>
    <xf borderId="26" fillId="0" fontId="8" numFmtId="0" xfId="0" applyBorder="1" applyFont="1"/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6.43"/>
    <col customWidth="1" min="3" max="3" width="38.71"/>
    <col customWidth="1" min="4" max="4" width="11.14"/>
    <col customWidth="1" min="5" max="6" width="12.0"/>
    <col customWidth="1" min="7" max="7" width="9.86"/>
    <col customWidth="1" min="8" max="8" width="10.57"/>
    <col customWidth="1" min="9" max="63" width="3.43"/>
    <col customWidth="1" min="64" max="98" width="3.86"/>
  </cols>
  <sheetData>
    <row r="1" ht="21.0" customHeight="1">
      <c r="A1" s="1"/>
      <c r="B1" s="2"/>
      <c r="C1" s="3"/>
      <c r="D1" s="4"/>
      <c r="E1" s="3"/>
      <c r="F1" s="5"/>
      <c r="G1" s="5"/>
      <c r="H1" s="3"/>
      <c r="I1" s="4"/>
      <c r="J1" s="6"/>
      <c r="K1" s="7"/>
      <c r="L1" s="8"/>
      <c r="M1" s="7"/>
      <c r="N1" s="1"/>
      <c r="O1" s="1"/>
      <c r="P1" s="1"/>
      <c r="Q1" s="1"/>
      <c r="R1" s="1"/>
      <c r="S1" s="1"/>
      <c r="T1" s="9"/>
      <c r="U1" s="9"/>
      <c r="V1" s="9"/>
      <c r="W1" s="9"/>
      <c r="X1" s="9"/>
      <c r="Y1" s="9"/>
      <c r="Z1" s="9"/>
      <c r="AA1" s="9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1"/>
      <c r="I2" s="12"/>
      <c r="J2" s="11"/>
      <c r="K2" s="11"/>
      <c r="L2" s="11"/>
      <c r="M2" s="11"/>
      <c r="N2" s="13"/>
      <c r="O2" s="11"/>
      <c r="P2" s="11"/>
      <c r="Q2" s="11"/>
      <c r="R2" s="11"/>
      <c r="S2" s="11"/>
      <c r="T2" s="11"/>
      <c r="U2" s="11"/>
      <c r="V2" s="11"/>
      <c r="W2" s="11"/>
      <c r="X2" s="14"/>
      <c r="Y2" s="14"/>
      <c r="Z2" s="14"/>
      <c r="AA2" s="14"/>
      <c r="AB2" s="1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ht="21.0" customHeight="1">
      <c r="A3" s="1"/>
      <c r="B3" s="15" t="s">
        <v>1</v>
      </c>
      <c r="C3" s="16"/>
      <c r="D3" s="17" t="s">
        <v>2</v>
      </c>
      <c r="E3" s="16"/>
      <c r="F3" s="16"/>
      <c r="G3" s="16"/>
      <c r="H3" s="18"/>
      <c r="I3" s="19" t="s">
        <v>3</v>
      </c>
      <c r="J3" s="16"/>
      <c r="K3" s="16"/>
      <c r="L3" s="16"/>
      <c r="M3" s="16"/>
      <c r="N3" s="20">
        <v>44587.0</v>
      </c>
      <c r="O3" s="16"/>
      <c r="P3" s="16"/>
      <c r="Q3" s="16"/>
      <c r="R3" s="16"/>
      <c r="S3" s="21"/>
      <c r="T3" s="9"/>
      <c r="U3" s="9"/>
      <c r="V3" s="9"/>
      <c r="W3" s="9"/>
      <c r="X3" s="9"/>
      <c r="Y3" s="9"/>
      <c r="Z3" s="9"/>
      <c r="AA3" s="9"/>
      <c r="AB3" s="9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ht="21.0" customHeight="1">
      <c r="A4" s="22"/>
      <c r="B4" s="23"/>
      <c r="C4" s="24"/>
      <c r="D4" s="23"/>
      <c r="E4" s="24"/>
      <c r="F4" s="24"/>
      <c r="G4" s="23"/>
      <c r="H4" s="23"/>
      <c r="I4" s="24"/>
      <c r="J4" s="24"/>
      <c r="K4" s="24"/>
      <c r="L4" s="24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</row>
    <row r="5" ht="17.25" customHeight="1">
      <c r="A5" s="25"/>
      <c r="B5" s="26" t="s">
        <v>4</v>
      </c>
      <c r="C5" s="27" t="s">
        <v>5</v>
      </c>
      <c r="D5" s="26" t="s">
        <v>6</v>
      </c>
      <c r="E5" s="27" t="s">
        <v>7</v>
      </c>
      <c r="F5" s="27" t="s">
        <v>8</v>
      </c>
      <c r="G5" s="27" t="s">
        <v>9</v>
      </c>
      <c r="H5" s="27" t="s">
        <v>10</v>
      </c>
      <c r="I5" s="28" t="s">
        <v>11</v>
      </c>
      <c r="N5" s="29" t="s">
        <v>12</v>
      </c>
      <c r="AC5" s="30" t="s">
        <v>13</v>
      </c>
      <c r="AW5" s="31" t="s">
        <v>14</v>
      </c>
      <c r="BK5" s="32"/>
      <c r="BL5" s="33" t="s">
        <v>15</v>
      </c>
      <c r="CJ5" s="32"/>
      <c r="CK5" s="34" t="s">
        <v>16</v>
      </c>
      <c r="CT5" s="32"/>
    </row>
    <row r="6" ht="17.25" customHeight="1">
      <c r="A6" s="35"/>
      <c r="I6" s="36" t="s">
        <v>17</v>
      </c>
      <c r="J6" s="37"/>
      <c r="K6" s="37"/>
      <c r="L6" s="37"/>
      <c r="M6" s="38"/>
      <c r="N6" s="39" t="s">
        <v>18</v>
      </c>
      <c r="O6" s="37"/>
      <c r="P6" s="37"/>
      <c r="Q6" s="37"/>
      <c r="R6" s="38"/>
      <c r="S6" s="39" t="s">
        <v>19</v>
      </c>
      <c r="T6" s="37"/>
      <c r="U6" s="37"/>
      <c r="V6" s="37"/>
      <c r="W6" s="38"/>
      <c r="X6" s="39" t="s">
        <v>20</v>
      </c>
      <c r="Y6" s="37"/>
      <c r="Z6" s="37"/>
      <c r="AA6" s="37"/>
      <c r="AB6" s="38"/>
      <c r="AC6" s="40" t="s">
        <v>18</v>
      </c>
      <c r="AD6" s="37"/>
      <c r="AE6" s="37"/>
      <c r="AF6" s="37"/>
      <c r="AG6" s="38"/>
      <c r="AH6" s="40" t="s">
        <v>19</v>
      </c>
      <c r="AI6" s="37"/>
      <c r="AJ6" s="37"/>
      <c r="AK6" s="37"/>
      <c r="AL6" s="38"/>
      <c r="AM6" s="40" t="s">
        <v>20</v>
      </c>
      <c r="AN6" s="37"/>
      <c r="AO6" s="37"/>
      <c r="AP6" s="37"/>
      <c r="AQ6" s="38"/>
      <c r="AR6" s="40" t="s">
        <v>21</v>
      </c>
      <c r="AS6" s="37"/>
      <c r="AT6" s="37"/>
      <c r="AU6" s="37"/>
      <c r="AV6" s="38"/>
      <c r="AW6" s="41" t="s">
        <v>18</v>
      </c>
      <c r="AX6" s="37"/>
      <c r="AY6" s="37"/>
      <c r="AZ6" s="37"/>
      <c r="BA6" s="38"/>
      <c r="BB6" s="41" t="s">
        <v>19</v>
      </c>
      <c r="BC6" s="37"/>
      <c r="BD6" s="37"/>
      <c r="BE6" s="37"/>
      <c r="BF6" s="38"/>
      <c r="BG6" s="41" t="s">
        <v>20</v>
      </c>
      <c r="BH6" s="37"/>
      <c r="BI6" s="37"/>
      <c r="BJ6" s="37"/>
      <c r="BK6" s="38"/>
      <c r="BL6" s="42" t="s">
        <v>18</v>
      </c>
      <c r="BM6" s="37"/>
      <c r="BN6" s="37"/>
      <c r="BO6" s="37"/>
      <c r="BP6" s="38"/>
      <c r="BQ6" s="42" t="s">
        <v>19</v>
      </c>
      <c r="BR6" s="37"/>
      <c r="BS6" s="37"/>
      <c r="BT6" s="37"/>
      <c r="BU6" s="38"/>
      <c r="BV6" s="42" t="s">
        <v>20</v>
      </c>
      <c r="BW6" s="37"/>
      <c r="BX6" s="37"/>
      <c r="BY6" s="37"/>
      <c r="BZ6" s="38"/>
      <c r="CA6" s="42" t="s">
        <v>21</v>
      </c>
      <c r="CB6" s="37"/>
      <c r="CC6" s="37"/>
      <c r="CD6" s="37"/>
      <c r="CE6" s="38"/>
      <c r="CF6" s="42" t="s">
        <v>17</v>
      </c>
      <c r="CG6" s="37"/>
      <c r="CH6" s="37"/>
      <c r="CI6" s="37"/>
      <c r="CJ6" s="38"/>
      <c r="CK6" s="43" t="s">
        <v>18</v>
      </c>
      <c r="CL6" s="37"/>
      <c r="CM6" s="37"/>
      <c r="CN6" s="37"/>
      <c r="CO6" s="38"/>
      <c r="CP6" s="43" t="s">
        <v>19</v>
      </c>
      <c r="CQ6" s="37"/>
      <c r="CR6" s="37"/>
      <c r="CS6" s="37"/>
      <c r="CT6" s="38"/>
    </row>
    <row r="7" ht="17.25" customHeight="1">
      <c r="A7" s="44"/>
      <c r="I7" s="45" t="s">
        <v>22</v>
      </c>
      <c r="J7" s="45" t="s">
        <v>23</v>
      </c>
      <c r="K7" s="45" t="s">
        <v>23</v>
      </c>
      <c r="L7" s="45" t="s">
        <v>24</v>
      </c>
      <c r="M7" s="45" t="s">
        <v>25</v>
      </c>
      <c r="N7" s="46" t="s">
        <v>22</v>
      </c>
      <c r="O7" s="46" t="s">
        <v>23</v>
      </c>
      <c r="P7" s="46" t="s">
        <v>23</v>
      </c>
      <c r="Q7" s="46" t="s">
        <v>24</v>
      </c>
      <c r="R7" s="46" t="s">
        <v>25</v>
      </c>
      <c r="S7" s="46" t="s">
        <v>22</v>
      </c>
      <c r="T7" s="46" t="s">
        <v>23</v>
      </c>
      <c r="U7" s="46" t="s">
        <v>23</v>
      </c>
      <c r="V7" s="46" t="s">
        <v>24</v>
      </c>
      <c r="W7" s="46" t="s">
        <v>25</v>
      </c>
      <c r="X7" s="46" t="s">
        <v>22</v>
      </c>
      <c r="Y7" s="46" t="s">
        <v>23</v>
      </c>
      <c r="Z7" s="46" t="s">
        <v>23</v>
      </c>
      <c r="AA7" s="46" t="s">
        <v>24</v>
      </c>
      <c r="AB7" s="46" t="s">
        <v>25</v>
      </c>
      <c r="AC7" s="47" t="s">
        <v>22</v>
      </c>
      <c r="AD7" s="47" t="s">
        <v>23</v>
      </c>
      <c r="AE7" s="47" t="s">
        <v>23</v>
      </c>
      <c r="AF7" s="47" t="s">
        <v>24</v>
      </c>
      <c r="AG7" s="47" t="s">
        <v>25</v>
      </c>
      <c r="AH7" s="47" t="s">
        <v>22</v>
      </c>
      <c r="AI7" s="47" t="s">
        <v>23</v>
      </c>
      <c r="AJ7" s="47" t="s">
        <v>23</v>
      </c>
      <c r="AK7" s="47" t="s">
        <v>24</v>
      </c>
      <c r="AL7" s="47" t="s">
        <v>25</v>
      </c>
      <c r="AM7" s="47" t="s">
        <v>22</v>
      </c>
      <c r="AN7" s="47" t="s">
        <v>23</v>
      </c>
      <c r="AO7" s="47" t="s">
        <v>23</v>
      </c>
      <c r="AP7" s="47" t="s">
        <v>24</v>
      </c>
      <c r="AQ7" s="47" t="s">
        <v>25</v>
      </c>
      <c r="AR7" s="47" t="s">
        <v>22</v>
      </c>
      <c r="AS7" s="47" t="s">
        <v>23</v>
      </c>
      <c r="AT7" s="47" t="s">
        <v>23</v>
      </c>
      <c r="AU7" s="47" t="s">
        <v>24</v>
      </c>
      <c r="AV7" s="47" t="s">
        <v>25</v>
      </c>
      <c r="AW7" s="48" t="s">
        <v>22</v>
      </c>
      <c r="AX7" s="48" t="s">
        <v>23</v>
      </c>
      <c r="AY7" s="48" t="s">
        <v>23</v>
      </c>
      <c r="AZ7" s="48" t="s">
        <v>24</v>
      </c>
      <c r="BA7" s="48" t="s">
        <v>25</v>
      </c>
      <c r="BB7" s="48" t="s">
        <v>22</v>
      </c>
      <c r="BC7" s="48" t="s">
        <v>23</v>
      </c>
      <c r="BD7" s="48" t="s">
        <v>23</v>
      </c>
      <c r="BE7" s="48" t="s">
        <v>24</v>
      </c>
      <c r="BF7" s="48" t="s">
        <v>25</v>
      </c>
      <c r="BG7" s="49" t="s">
        <v>22</v>
      </c>
      <c r="BH7" s="48" t="s">
        <v>23</v>
      </c>
      <c r="BI7" s="48" t="s">
        <v>23</v>
      </c>
      <c r="BJ7" s="48" t="s">
        <v>24</v>
      </c>
      <c r="BK7" s="48" t="s">
        <v>25</v>
      </c>
      <c r="BL7" s="50" t="s">
        <v>22</v>
      </c>
      <c r="BM7" s="50" t="s">
        <v>23</v>
      </c>
      <c r="BN7" s="50" t="s">
        <v>23</v>
      </c>
      <c r="BO7" s="50" t="s">
        <v>24</v>
      </c>
      <c r="BP7" s="50" t="s">
        <v>25</v>
      </c>
      <c r="BQ7" s="50" t="s">
        <v>22</v>
      </c>
      <c r="BR7" s="50" t="s">
        <v>23</v>
      </c>
      <c r="BS7" s="50" t="s">
        <v>23</v>
      </c>
      <c r="BT7" s="50" t="s">
        <v>24</v>
      </c>
      <c r="BU7" s="50" t="s">
        <v>25</v>
      </c>
      <c r="BV7" s="50" t="s">
        <v>22</v>
      </c>
      <c r="BW7" s="50" t="s">
        <v>23</v>
      </c>
      <c r="BX7" s="50" t="s">
        <v>23</v>
      </c>
      <c r="BY7" s="50" t="s">
        <v>24</v>
      </c>
      <c r="BZ7" s="50" t="s">
        <v>25</v>
      </c>
      <c r="CA7" s="50" t="s">
        <v>22</v>
      </c>
      <c r="CB7" s="50" t="s">
        <v>23</v>
      </c>
      <c r="CC7" s="50" t="s">
        <v>23</v>
      </c>
      <c r="CD7" s="50" t="s">
        <v>24</v>
      </c>
      <c r="CE7" s="50" t="s">
        <v>25</v>
      </c>
      <c r="CF7" s="50" t="s">
        <v>22</v>
      </c>
      <c r="CG7" s="50" t="s">
        <v>23</v>
      </c>
      <c r="CH7" s="50" t="s">
        <v>23</v>
      </c>
      <c r="CI7" s="50" t="s">
        <v>24</v>
      </c>
      <c r="CJ7" s="50" t="s">
        <v>25</v>
      </c>
      <c r="CK7" s="51" t="s">
        <v>22</v>
      </c>
      <c r="CL7" s="51" t="s">
        <v>23</v>
      </c>
      <c r="CM7" s="51" t="s">
        <v>23</v>
      </c>
      <c r="CN7" s="51" t="s">
        <v>24</v>
      </c>
      <c r="CO7" s="51" t="s">
        <v>25</v>
      </c>
      <c r="CP7" s="51" t="s">
        <v>22</v>
      </c>
      <c r="CQ7" s="51" t="s">
        <v>23</v>
      </c>
      <c r="CR7" s="51" t="s">
        <v>23</v>
      </c>
      <c r="CS7" s="51" t="s">
        <v>24</v>
      </c>
      <c r="CT7" s="51" t="s">
        <v>25</v>
      </c>
    </row>
    <row r="8" ht="21.0" customHeight="1">
      <c r="A8" s="22"/>
      <c r="B8" s="52">
        <v>1.0</v>
      </c>
      <c r="C8" s="53" t="s">
        <v>26</v>
      </c>
      <c r="D8" s="54"/>
      <c r="E8" s="55"/>
      <c r="F8" s="55"/>
      <c r="G8" s="55"/>
      <c r="H8" s="55"/>
      <c r="I8" s="56"/>
      <c r="J8" s="57"/>
      <c r="K8" s="58"/>
      <c r="L8" s="58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</row>
    <row r="9" ht="17.25" customHeight="1" outlineLevel="1">
      <c r="A9" s="60"/>
      <c r="B9" s="61">
        <v>43101.0</v>
      </c>
      <c r="C9" s="62" t="s">
        <v>27</v>
      </c>
      <c r="D9" s="63" t="s">
        <v>28</v>
      </c>
      <c r="E9" s="64">
        <v>44587.0</v>
      </c>
      <c r="F9" s="64">
        <v>44696.0</v>
      </c>
      <c r="G9" s="65">
        <f t="shared" ref="G9:G13" si="1">DAYS360(E9,F9)</f>
        <v>109</v>
      </c>
      <c r="H9" s="66">
        <v>0.0</v>
      </c>
      <c r="I9" s="67"/>
      <c r="J9" s="68"/>
      <c r="K9" s="69"/>
      <c r="L9" s="70"/>
      <c r="M9" s="71"/>
      <c r="N9" s="72"/>
      <c r="O9" s="73" t="s">
        <v>29</v>
      </c>
      <c r="P9" s="72"/>
      <c r="Q9" s="72"/>
      <c r="R9" s="72"/>
      <c r="S9" s="71"/>
      <c r="T9" s="73" t="s">
        <v>29</v>
      </c>
      <c r="U9" s="71"/>
      <c r="V9" s="71"/>
      <c r="W9" s="71"/>
      <c r="X9" s="72"/>
      <c r="Y9" s="73" t="s">
        <v>29</v>
      </c>
      <c r="Z9" s="74" t="s">
        <v>30</v>
      </c>
      <c r="AA9" s="72"/>
      <c r="AB9" s="72"/>
      <c r="AC9" s="75"/>
      <c r="AD9" s="73" t="s">
        <v>29</v>
      </c>
      <c r="AE9" s="75"/>
      <c r="AF9" s="75"/>
      <c r="AG9" s="75"/>
      <c r="AH9" s="75"/>
      <c r="AI9" s="73" t="s">
        <v>29</v>
      </c>
      <c r="AJ9" s="75"/>
      <c r="AK9" s="75"/>
      <c r="AL9" s="75"/>
      <c r="AM9" s="72"/>
      <c r="AN9" s="73" t="s">
        <v>29</v>
      </c>
      <c r="AO9" s="72"/>
      <c r="AP9" s="72"/>
      <c r="AQ9" s="72"/>
      <c r="AR9" s="72"/>
      <c r="AS9" s="73" t="s">
        <v>29</v>
      </c>
      <c r="AT9" s="72"/>
      <c r="AU9" s="72"/>
      <c r="AV9" s="72"/>
      <c r="AW9" s="72"/>
      <c r="AX9" s="73" t="s">
        <v>29</v>
      </c>
      <c r="AY9" s="72"/>
      <c r="AZ9" s="72"/>
      <c r="BA9" s="72"/>
      <c r="BB9" s="71"/>
      <c r="BC9" s="73" t="s">
        <v>29</v>
      </c>
      <c r="BD9" s="71"/>
      <c r="BE9" s="71"/>
      <c r="BF9" s="71"/>
      <c r="BG9" s="76" t="s">
        <v>31</v>
      </c>
      <c r="BH9" s="72"/>
      <c r="BI9" s="72"/>
      <c r="BJ9" s="72"/>
      <c r="BK9" s="77"/>
      <c r="BL9" s="72"/>
      <c r="BM9" s="73" t="s">
        <v>29</v>
      </c>
      <c r="BN9" s="72"/>
      <c r="BO9" s="72"/>
      <c r="BP9" s="72"/>
      <c r="BQ9" s="71"/>
      <c r="BR9" s="73" t="s">
        <v>29</v>
      </c>
      <c r="BS9" s="71"/>
      <c r="BT9" s="71"/>
      <c r="BU9" s="78" t="s">
        <v>32</v>
      </c>
      <c r="BV9" s="71"/>
      <c r="BW9" s="73" t="s">
        <v>29</v>
      </c>
      <c r="BX9" s="71"/>
      <c r="BY9" s="71"/>
      <c r="BZ9" s="71"/>
      <c r="CA9" s="71"/>
      <c r="CB9" s="73" t="s">
        <v>29</v>
      </c>
      <c r="CC9" s="71"/>
      <c r="CD9" s="76" t="s">
        <v>31</v>
      </c>
      <c r="CE9" s="71"/>
      <c r="CF9" s="72"/>
      <c r="CG9" s="73" t="s">
        <v>29</v>
      </c>
      <c r="CH9" s="72"/>
      <c r="CI9" s="72"/>
      <c r="CJ9" s="77"/>
      <c r="CK9" s="79" t="s">
        <v>33</v>
      </c>
      <c r="CO9" s="80"/>
      <c r="CP9" s="76" t="s">
        <v>31</v>
      </c>
      <c r="CQ9" s="71"/>
      <c r="CR9" s="71"/>
      <c r="CS9" s="71"/>
      <c r="CT9" s="71"/>
    </row>
    <row r="10" ht="17.25" customHeight="1" outlineLevel="1">
      <c r="A10" s="60"/>
      <c r="B10" s="81" t="s">
        <v>34</v>
      </c>
      <c r="C10" s="62" t="s">
        <v>35</v>
      </c>
      <c r="D10" s="82"/>
      <c r="E10" s="64">
        <v>44587.0</v>
      </c>
      <c r="F10" s="64">
        <v>44696.0</v>
      </c>
      <c r="G10" s="65">
        <f t="shared" si="1"/>
        <v>109</v>
      </c>
      <c r="H10" s="66">
        <v>0.0</v>
      </c>
      <c r="I10" s="83"/>
      <c r="J10" s="84"/>
      <c r="K10" s="75"/>
      <c r="L10" s="75"/>
      <c r="M10" s="75"/>
      <c r="N10" s="75"/>
      <c r="O10" s="85"/>
      <c r="P10" s="75"/>
      <c r="Q10" s="75"/>
      <c r="R10" s="75"/>
      <c r="S10" s="70"/>
      <c r="T10" s="85"/>
      <c r="U10" s="70"/>
      <c r="V10" s="70"/>
      <c r="W10" s="70"/>
      <c r="X10" s="86"/>
      <c r="Y10" s="85"/>
      <c r="Z10" s="85"/>
      <c r="AA10" s="86"/>
      <c r="AB10" s="86"/>
      <c r="AC10" s="86"/>
      <c r="AD10" s="85"/>
      <c r="AE10" s="86"/>
      <c r="AF10" s="86"/>
      <c r="AG10" s="86"/>
      <c r="AH10" s="70"/>
      <c r="AI10" s="85"/>
      <c r="AJ10" s="70"/>
      <c r="AK10" s="70"/>
      <c r="AL10" s="70"/>
      <c r="AM10" s="86"/>
      <c r="AN10" s="85"/>
      <c r="AO10" s="86"/>
      <c r="AP10" s="86"/>
      <c r="AQ10" s="86"/>
      <c r="AR10" s="86"/>
      <c r="AS10" s="85"/>
      <c r="AT10" s="86"/>
      <c r="AU10" s="86"/>
      <c r="AV10" s="86"/>
      <c r="AW10" s="86"/>
      <c r="AX10" s="85"/>
      <c r="AY10" s="86"/>
      <c r="AZ10" s="86"/>
      <c r="BA10" s="86"/>
      <c r="BB10" s="70"/>
      <c r="BC10" s="85"/>
      <c r="BD10" s="70"/>
      <c r="BE10" s="70"/>
      <c r="BF10" s="70"/>
      <c r="BG10" s="85"/>
      <c r="BH10" s="86"/>
      <c r="BI10" s="86"/>
      <c r="BJ10" s="86"/>
      <c r="BK10" s="87"/>
      <c r="BL10" s="86"/>
      <c r="BM10" s="85"/>
      <c r="BN10" s="86"/>
      <c r="BO10" s="86"/>
      <c r="BP10" s="86"/>
      <c r="BQ10" s="70"/>
      <c r="BR10" s="85"/>
      <c r="BS10" s="70"/>
      <c r="BT10" s="70"/>
      <c r="BU10" s="85"/>
      <c r="BV10" s="70"/>
      <c r="BW10" s="85"/>
      <c r="BX10" s="70"/>
      <c r="BY10" s="70"/>
      <c r="BZ10" s="70"/>
      <c r="CA10" s="70"/>
      <c r="CB10" s="85"/>
      <c r="CC10" s="70"/>
      <c r="CD10" s="85"/>
      <c r="CE10" s="70"/>
      <c r="CF10" s="86"/>
      <c r="CG10" s="85"/>
      <c r="CH10" s="86"/>
      <c r="CI10" s="86"/>
      <c r="CJ10" s="87"/>
      <c r="CK10" s="88"/>
      <c r="CO10" s="80"/>
      <c r="CP10" s="85"/>
      <c r="CQ10" s="70"/>
      <c r="CR10" s="70"/>
      <c r="CS10" s="70"/>
      <c r="CT10" s="70"/>
    </row>
    <row r="11" ht="17.25" customHeight="1" outlineLevel="1">
      <c r="A11" s="60"/>
      <c r="B11" s="61">
        <v>44621.0</v>
      </c>
      <c r="C11" s="62" t="s">
        <v>36</v>
      </c>
      <c r="D11" s="82"/>
      <c r="E11" s="64">
        <v>44587.0</v>
      </c>
      <c r="F11" s="64">
        <v>44696.0</v>
      </c>
      <c r="G11" s="65">
        <f t="shared" si="1"/>
        <v>109</v>
      </c>
      <c r="H11" s="66">
        <v>0.0</v>
      </c>
      <c r="I11" s="83"/>
      <c r="J11" s="84"/>
      <c r="K11" s="89"/>
      <c r="L11" s="89"/>
      <c r="M11" s="86"/>
      <c r="N11" s="86"/>
      <c r="O11" s="85"/>
      <c r="P11" s="86"/>
      <c r="Q11" s="86"/>
      <c r="R11" s="86"/>
      <c r="S11" s="75"/>
      <c r="T11" s="85"/>
      <c r="U11" s="75"/>
      <c r="V11" s="75"/>
      <c r="W11" s="75"/>
      <c r="X11" s="75"/>
      <c r="Y11" s="85"/>
      <c r="Z11" s="85"/>
      <c r="AA11" s="75"/>
      <c r="AB11" s="75"/>
      <c r="AC11" s="86"/>
      <c r="AD11" s="85"/>
      <c r="AE11" s="86"/>
      <c r="AF11" s="86"/>
      <c r="AG11" s="86"/>
      <c r="AH11" s="70"/>
      <c r="AI11" s="85"/>
      <c r="AJ11" s="70"/>
      <c r="AK11" s="70"/>
      <c r="AL11" s="70"/>
      <c r="AM11" s="86"/>
      <c r="AN11" s="85"/>
      <c r="AO11" s="86"/>
      <c r="AP11" s="86"/>
      <c r="AQ11" s="86"/>
      <c r="AR11" s="86"/>
      <c r="AS11" s="85"/>
      <c r="AT11" s="86"/>
      <c r="AU11" s="86"/>
      <c r="AV11" s="86"/>
      <c r="AW11" s="86"/>
      <c r="AX11" s="85"/>
      <c r="AY11" s="86"/>
      <c r="AZ11" s="86"/>
      <c r="BA11" s="86"/>
      <c r="BB11" s="70"/>
      <c r="BC11" s="85"/>
      <c r="BD11" s="70"/>
      <c r="BE11" s="70"/>
      <c r="BF11" s="70"/>
      <c r="BG11" s="85"/>
      <c r="BH11" s="86"/>
      <c r="BI11" s="86"/>
      <c r="BJ11" s="86"/>
      <c r="BK11" s="87"/>
      <c r="BL11" s="86"/>
      <c r="BM11" s="85"/>
      <c r="BN11" s="86"/>
      <c r="BO11" s="86"/>
      <c r="BP11" s="86"/>
      <c r="BQ11" s="70"/>
      <c r="BR11" s="85"/>
      <c r="BS11" s="70"/>
      <c r="BT11" s="70"/>
      <c r="BU11" s="85"/>
      <c r="BV11" s="70"/>
      <c r="BW11" s="85"/>
      <c r="BX11" s="70"/>
      <c r="BY11" s="70"/>
      <c r="BZ11" s="70"/>
      <c r="CA11" s="70"/>
      <c r="CB11" s="85"/>
      <c r="CC11" s="70"/>
      <c r="CD11" s="85"/>
      <c r="CE11" s="70"/>
      <c r="CF11" s="86"/>
      <c r="CG11" s="85"/>
      <c r="CH11" s="86"/>
      <c r="CI11" s="86"/>
      <c r="CJ11" s="87"/>
      <c r="CK11" s="88"/>
      <c r="CO11" s="80"/>
      <c r="CP11" s="85"/>
      <c r="CQ11" s="70"/>
      <c r="CR11" s="70"/>
      <c r="CS11" s="70"/>
      <c r="CT11" s="70"/>
    </row>
    <row r="12" ht="17.25" customHeight="1" outlineLevel="1">
      <c r="A12" s="60"/>
      <c r="B12" s="61">
        <v>44652.0</v>
      </c>
      <c r="C12" s="62" t="s">
        <v>37</v>
      </c>
      <c r="D12" s="82"/>
      <c r="E12" s="64">
        <v>44587.0</v>
      </c>
      <c r="F12" s="64">
        <v>44696.0</v>
      </c>
      <c r="G12" s="65">
        <f t="shared" si="1"/>
        <v>109</v>
      </c>
      <c r="H12" s="66">
        <v>0.0</v>
      </c>
      <c r="I12" s="83"/>
      <c r="J12" s="84"/>
      <c r="K12" s="89"/>
      <c r="L12" s="89"/>
      <c r="M12" s="86"/>
      <c r="N12" s="86"/>
      <c r="O12" s="85"/>
      <c r="P12" s="86"/>
      <c r="Q12" s="86"/>
      <c r="R12" s="86"/>
      <c r="S12" s="70"/>
      <c r="T12" s="85"/>
      <c r="U12" s="70"/>
      <c r="V12" s="70"/>
      <c r="W12" s="70"/>
      <c r="X12" s="86"/>
      <c r="Y12" s="85"/>
      <c r="Z12" s="85"/>
      <c r="AA12" s="86"/>
      <c r="AB12" s="86"/>
      <c r="AC12" s="86"/>
      <c r="AD12" s="85"/>
      <c r="AE12" s="86"/>
      <c r="AF12" s="86"/>
      <c r="AG12" s="86"/>
      <c r="AH12" s="70"/>
      <c r="AI12" s="85"/>
      <c r="AJ12" s="70"/>
      <c r="AK12" s="70"/>
      <c r="AL12" s="70"/>
      <c r="AM12" s="75"/>
      <c r="AN12" s="85"/>
      <c r="AO12" s="75"/>
      <c r="AP12" s="75"/>
      <c r="AQ12" s="75"/>
      <c r="AR12" s="75"/>
      <c r="AS12" s="85"/>
      <c r="AT12" s="75"/>
      <c r="AU12" s="75"/>
      <c r="AV12" s="75"/>
      <c r="AW12" s="86"/>
      <c r="AX12" s="85"/>
      <c r="AY12" s="86"/>
      <c r="AZ12" s="86"/>
      <c r="BA12" s="86"/>
      <c r="BB12" s="70"/>
      <c r="BC12" s="85"/>
      <c r="BD12" s="70"/>
      <c r="BE12" s="70"/>
      <c r="BF12" s="70"/>
      <c r="BG12" s="85"/>
      <c r="BH12" s="86"/>
      <c r="BI12" s="86"/>
      <c r="BJ12" s="86"/>
      <c r="BK12" s="87"/>
      <c r="BL12" s="86"/>
      <c r="BM12" s="85"/>
      <c r="BN12" s="86"/>
      <c r="BO12" s="86"/>
      <c r="BP12" s="86"/>
      <c r="BQ12" s="70"/>
      <c r="BR12" s="85"/>
      <c r="BS12" s="70"/>
      <c r="BT12" s="70"/>
      <c r="BU12" s="85"/>
      <c r="BV12" s="70"/>
      <c r="BW12" s="85"/>
      <c r="BX12" s="70"/>
      <c r="BY12" s="70"/>
      <c r="BZ12" s="70"/>
      <c r="CA12" s="70"/>
      <c r="CB12" s="85"/>
      <c r="CC12" s="70"/>
      <c r="CD12" s="85"/>
      <c r="CE12" s="70"/>
      <c r="CF12" s="86"/>
      <c r="CG12" s="85"/>
      <c r="CH12" s="86"/>
      <c r="CI12" s="86"/>
      <c r="CJ12" s="87"/>
      <c r="CK12" s="88"/>
      <c r="CO12" s="80"/>
      <c r="CP12" s="85"/>
      <c r="CQ12" s="70"/>
      <c r="CR12" s="70"/>
      <c r="CS12" s="70"/>
      <c r="CT12" s="70"/>
    </row>
    <row r="13" ht="17.25" customHeight="1" outlineLevel="1">
      <c r="A13" s="60"/>
      <c r="B13" s="61">
        <v>44682.0</v>
      </c>
      <c r="C13" s="62" t="s">
        <v>38</v>
      </c>
      <c r="D13" s="90"/>
      <c r="E13" s="64">
        <v>44587.0</v>
      </c>
      <c r="F13" s="64">
        <v>44696.0</v>
      </c>
      <c r="G13" s="65">
        <f t="shared" si="1"/>
        <v>109</v>
      </c>
      <c r="H13" s="66">
        <v>0.0</v>
      </c>
      <c r="I13" s="83"/>
      <c r="J13" s="84"/>
      <c r="K13" s="89"/>
      <c r="L13" s="89"/>
      <c r="M13" s="86"/>
      <c r="N13" s="86"/>
      <c r="O13" s="85"/>
      <c r="P13" s="86"/>
      <c r="Q13" s="86"/>
      <c r="R13" s="86"/>
      <c r="S13" s="70"/>
      <c r="T13" s="85"/>
      <c r="U13" s="70"/>
      <c r="V13" s="70"/>
      <c r="W13" s="70"/>
      <c r="X13" s="86"/>
      <c r="Y13" s="85"/>
      <c r="Z13" s="85"/>
      <c r="AA13" s="86"/>
      <c r="AB13" s="86"/>
      <c r="AC13" s="86"/>
      <c r="AD13" s="85"/>
      <c r="AE13" s="86"/>
      <c r="AF13" s="86"/>
      <c r="AG13" s="86"/>
      <c r="AH13" s="70"/>
      <c r="AI13" s="85"/>
      <c r="AJ13" s="70"/>
      <c r="AK13" s="70"/>
      <c r="AL13" s="70"/>
      <c r="AM13" s="86"/>
      <c r="AN13" s="85"/>
      <c r="AO13" s="86"/>
      <c r="AP13" s="86"/>
      <c r="AQ13" s="86"/>
      <c r="AR13" s="86"/>
      <c r="AS13" s="85"/>
      <c r="AT13" s="86"/>
      <c r="AU13" s="86"/>
      <c r="AV13" s="86"/>
      <c r="AW13" s="75"/>
      <c r="AX13" s="85"/>
      <c r="AY13" s="75"/>
      <c r="AZ13" s="75"/>
      <c r="BA13" s="75"/>
      <c r="BB13" s="75"/>
      <c r="BC13" s="85"/>
      <c r="BD13" s="75"/>
      <c r="BE13" s="75"/>
      <c r="BF13" s="75"/>
      <c r="BG13" s="85"/>
      <c r="BH13" s="86"/>
      <c r="BI13" s="86"/>
      <c r="BJ13" s="86"/>
      <c r="BK13" s="87"/>
      <c r="BL13" s="86"/>
      <c r="BM13" s="85"/>
      <c r="BN13" s="86"/>
      <c r="BO13" s="86"/>
      <c r="BP13" s="86"/>
      <c r="BQ13" s="70"/>
      <c r="BR13" s="85"/>
      <c r="BS13" s="70"/>
      <c r="BT13" s="70"/>
      <c r="BU13" s="85"/>
      <c r="BV13" s="70"/>
      <c r="BW13" s="85"/>
      <c r="BX13" s="70"/>
      <c r="BY13" s="70"/>
      <c r="BZ13" s="70"/>
      <c r="CA13" s="70"/>
      <c r="CB13" s="85"/>
      <c r="CC13" s="70"/>
      <c r="CD13" s="85"/>
      <c r="CE13" s="70"/>
      <c r="CF13" s="86"/>
      <c r="CG13" s="85"/>
      <c r="CH13" s="86"/>
      <c r="CI13" s="86"/>
      <c r="CJ13" s="87"/>
      <c r="CK13" s="88"/>
      <c r="CO13" s="80"/>
      <c r="CP13" s="85"/>
      <c r="CQ13" s="70"/>
      <c r="CR13" s="70"/>
      <c r="CS13" s="70"/>
      <c r="CT13" s="70"/>
    </row>
    <row r="14" ht="21.0" customHeight="1">
      <c r="A14" s="22"/>
      <c r="B14" s="52">
        <v>2.0</v>
      </c>
      <c r="C14" s="53" t="s">
        <v>39</v>
      </c>
      <c r="D14" s="54"/>
      <c r="E14" s="55"/>
      <c r="F14" s="55"/>
      <c r="G14" s="55"/>
      <c r="H14" s="55"/>
      <c r="I14" s="56"/>
      <c r="J14" s="57"/>
      <c r="K14" s="58"/>
      <c r="L14" s="58"/>
      <c r="M14" s="59"/>
      <c r="N14" s="59"/>
      <c r="O14" s="85"/>
      <c r="P14" s="59"/>
      <c r="Q14" s="59"/>
      <c r="R14" s="59"/>
      <c r="S14" s="59"/>
      <c r="T14" s="85"/>
      <c r="U14" s="59"/>
      <c r="V14" s="59"/>
      <c r="W14" s="59"/>
      <c r="X14" s="59"/>
      <c r="Y14" s="85"/>
      <c r="Z14" s="85"/>
      <c r="AA14" s="59"/>
      <c r="AB14" s="59"/>
      <c r="AC14" s="59"/>
      <c r="AD14" s="85"/>
      <c r="AE14" s="59"/>
      <c r="AF14" s="59"/>
      <c r="AG14" s="59"/>
      <c r="AH14" s="59"/>
      <c r="AI14" s="85"/>
      <c r="AJ14" s="59"/>
      <c r="AK14" s="59"/>
      <c r="AL14" s="59"/>
      <c r="AM14" s="59"/>
      <c r="AN14" s="85"/>
      <c r="AO14" s="59"/>
      <c r="AP14" s="59"/>
      <c r="AQ14" s="59"/>
      <c r="AR14" s="59"/>
      <c r="AS14" s="85"/>
      <c r="AT14" s="59"/>
      <c r="AU14" s="59"/>
      <c r="AV14" s="59"/>
      <c r="AW14" s="59"/>
      <c r="AX14" s="85"/>
      <c r="AY14" s="59"/>
      <c r="AZ14" s="59"/>
      <c r="BA14" s="59"/>
      <c r="BB14" s="59"/>
      <c r="BC14" s="85"/>
      <c r="BD14" s="59"/>
      <c r="BE14" s="59"/>
      <c r="BF14" s="59"/>
      <c r="BG14" s="85"/>
      <c r="BH14" s="59"/>
      <c r="BI14" s="59"/>
      <c r="BJ14" s="59"/>
      <c r="BK14" s="59"/>
      <c r="BL14" s="59"/>
      <c r="BM14" s="85"/>
      <c r="BN14" s="59"/>
      <c r="BO14" s="59"/>
      <c r="BP14" s="59"/>
      <c r="BQ14" s="59"/>
      <c r="BR14" s="85"/>
      <c r="BS14" s="59"/>
      <c r="BT14" s="59"/>
      <c r="BU14" s="85"/>
      <c r="BV14" s="59"/>
      <c r="BW14" s="85"/>
      <c r="BX14" s="59"/>
      <c r="BY14" s="59"/>
      <c r="BZ14" s="59"/>
      <c r="CA14" s="59"/>
      <c r="CB14" s="85"/>
      <c r="CC14" s="59"/>
      <c r="CD14" s="85"/>
      <c r="CE14" s="59"/>
      <c r="CF14" s="59"/>
      <c r="CG14" s="85"/>
      <c r="CH14" s="59"/>
      <c r="CI14" s="59"/>
      <c r="CJ14" s="59"/>
      <c r="CK14" s="88"/>
      <c r="CO14" s="80"/>
      <c r="CP14" s="85"/>
      <c r="CQ14" s="59"/>
      <c r="CR14" s="59"/>
      <c r="CS14" s="59"/>
      <c r="CT14" s="59"/>
    </row>
    <row r="15" ht="17.25" customHeight="1" outlineLevel="1">
      <c r="A15" s="60"/>
      <c r="B15" s="61">
        <v>43102.0</v>
      </c>
      <c r="C15" s="62" t="s">
        <v>40</v>
      </c>
      <c r="D15" s="63" t="s">
        <v>41</v>
      </c>
      <c r="E15" s="64">
        <v>44587.0</v>
      </c>
      <c r="F15" s="64">
        <v>44696.0</v>
      </c>
      <c r="G15" s="65">
        <v>4.0</v>
      </c>
      <c r="H15" s="66">
        <v>0.0</v>
      </c>
      <c r="I15" s="67"/>
      <c r="J15" s="68"/>
      <c r="K15" s="91"/>
      <c r="L15" s="91"/>
      <c r="M15" s="91"/>
      <c r="N15" s="91"/>
      <c r="O15" s="85"/>
      <c r="P15" s="91"/>
      <c r="Q15" s="91"/>
      <c r="R15" s="91"/>
      <c r="S15" s="91"/>
      <c r="T15" s="85"/>
      <c r="U15" s="91"/>
      <c r="V15" s="91"/>
      <c r="W15" s="91"/>
      <c r="X15" s="91"/>
      <c r="Y15" s="85"/>
      <c r="Z15" s="85"/>
      <c r="AA15" s="91"/>
      <c r="AB15" s="91"/>
      <c r="AC15" s="91"/>
      <c r="AD15" s="85"/>
      <c r="AE15" s="91"/>
      <c r="AF15" s="72"/>
      <c r="AG15" s="72"/>
      <c r="AH15" s="71"/>
      <c r="AI15" s="85"/>
      <c r="AJ15" s="71"/>
      <c r="AK15" s="71"/>
      <c r="AL15" s="71"/>
      <c r="AM15" s="72"/>
      <c r="AN15" s="85"/>
      <c r="AO15" s="72"/>
      <c r="AP15" s="72"/>
      <c r="AQ15" s="72"/>
      <c r="AR15" s="72"/>
      <c r="AS15" s="85"/>
      <c r="AT15" s="72"/>
      <c r="AU15" s="72"/>
      <c r="AV15" s="72"/>
      <c r="AW15" s="72"/>
      <c r="AX15" s="85"/>
      <c r="AY15" s="72"/>
      <c r="AZ15" s="72"/>
      <c r="BA15" s="72"/>
      <c r="BB15" s="71"/>
      <c r="BC15" s="85"/>
      <c r="BD15" s="71"/>
      <c r="BE15" s="71"/>
      <c r="BF15" s="71"/>
      <c r="BG15" s="85"/>
      <c r="BH15" s="72"/>
      <c r="BI15" s="72"/>
      <c r="BJ15" s="72"/>
      <c r="BK15" s="77"/>
      <c r="BL15" s="72"/>
      <c r="BM15" s="85"/>
      <c r="BN15" s="72"/>
      <c r="BO15" s="72"/>
      <c r="BP15" s="72"/>
      <c r="BQ15" s="71"/>
      <c r="BR15" s="85"/>
      <c r="BS15" s="71"/>
      <c r="BT15" s="71"/>
      <c r="BU15" s="85"/>
      <c r="BV15" s="71"/>
      <c r="BW15" s="85"/>
      <c r="BX15" s="71"/>
      <c r="BY15" s="71"/>
      <c r="BZ15" s="71"/>
      <c r="CA15" s="71"/>
      <c r="CB15" s="85"/>
      <c r="CC15" s="71"/>
      <c r="CD15" s="85"/>
      <c r="CE15" s="71"/>
      <c r="CF15" s="72"/>
      <c r="CG15" s="85"/>
      <c r="CH15" s="72"/>
      <c r="CI15" s="72"/>
      <c r="CJ15" s="77"/>
      <c r="CK15" s="88"/>
      <c r="CO15" s="80"/>
      <c r="CP15" s="85"/>
      <c r="CQ15" s="71"/>
      <c r="CR15" s="71"/>
      <c r="CS15" s="71"/>
      <c r="CT15" s="71"/>
    </row>
    <row r="16" ht="17.25" customHeight="1" outlineLevel="1">
      <c r="A16" s="60"/>
      <c r="B16" s="61">
        <v>43133.0</v>
      </c>
      <c r="C16" s="62" t="s">
        <v>42</v>
      </c>
      <c r="D16" s="82"/>
      <c r="E16" s="64">
        <v>44587.0</v>
      </c>
      <c r="F16" s="64">
        <v>44696.0</v>
      </c>
      <c r="G16" s="65">
        <v>3.0</v>
      </c>
      <c r="H16" s="66">
        <v>0.0</v>
      </c>
      <c r="I16" s="83"/>
      <c r="J16" s="84"/>
      <c r="K16" s="89"/>
      <c r="L16" s="89"/>
      <c r="M16" s="86"/>
      <c r="N16" s="86"/>
      <c r="O16" s="85"/>
      <c r="P16" s="86"/>
      <c r="Q16" s="86"/>
      <c r="R16" s="86"/>
      <c r="S16" s="86"/>
      <c r="T16" s="85"/>
      <c r="U16" s="92"/>
      <c r="V16" s="93"/>
      <c r="W16" s="93"/>
      <c r="X16" s="93"/>
      <c r="Y16" s="85"/>
      <c r="Z16" s="85"/>
      <c r="AA16" s="93"/>
      <c r="AB16" s="93"/>
      <c r="AC16" s="93"/>
      <c r="AD16" s="85"/>
      <c r="AE16" s="93"/>
      <c r="AF16" s="93"/>
      <c r="AG16" s="93"/>
      <c r="AH16" s="93"/>
      <c r="AI16" s="85"/>
      <c r="AJ16" s="70"/>
      <c r="AK16" s="70"/>
      <c r="AL16" s="70"/>
      <c r="AM16" s="86"/>
      <c r="AN16" s="85"/>
      <c r="AO16" s="86"/>
      <c r="AP16" s="86"/>
      <c r="AQ16" s="75"/>
      <c r="AR16" s="75"/>
      <c r="AS16" s="85"/>
      <c r="AT16" s="93"/>
      <c r="AU16" s="93"/>
      <c r="AV16" s="93"/>
      <c r="AW16" s="93"/>
      <c r="AX16" s="85"/>
      <c r="AY16" s="75"/>
      <c r="AZ16" s="75"/>
      <c r="BA16" s="86"/>
      <c r="BB16" s="70"/>
      <c r="BC16" s="85"/>
      <c r="BD16" s="70"/>
      <c r="BE16" s="70"/>
      <c r="BF16" s="70"/>
      <c r="BG16" s="85"/>
      <c r="BH16" s="70"/>
      <c r="BI16" s="70"/>
      <c r="BJ16" s="70"/>
      <c r="BK16" s="94"/>
      <c r="BL16" s="70"/>
      <c r="BM16" s="85"/>
      <c r="BN16" s="86"/>
      <c r="BO16" s="86"/>
      <c r="BP16" s="86"/>
      <c r="BQ16" s="70"/>
      <c r="BR16" s="85"/>
      <c r="BS16" s="75"/>
      <c r="BT16" s="75"/>
      <c r="BU16" s="85"/>
      <c r="BV16" s="70"/>
      <c r="BW16" s="85"/>
      <c r="BX16" s="70"/>
      <c r="BY16" s="70"/>
      <c r="BZ16" s="70"/>
      <c r="CA16" s="70"/>
      <c r="CB16" s="85"/>
      <c r="CC16" s="70"/>
      <c r="CD16" s="85"/>
      <c r="CE16" s="70"/>
      <c r="CF16" s="86"/>
      <c r="CG16" s="85"/>
      <c r="CH16" s="86"/>
      <c r="CI16" s="86"/>
      <c r="CJ16" s="87"/>
      <c r="CK16" s="88"/>
      <c r="CO16" s="80"/>
      <c r="CP16" s="85"/>
      <c r="CQ16" s="70"/>
      <c r="CR16" s="70"/>
      <c r="CS16" s="70"/>
      <c r="CT16" s="70"/>
    </row>
    <row r="17" ht="17.25" customHeight="1" outlineLevel="1">
      <c r="A17" s="60"/>
      <c r="B17" s="61">
        <v>43161.0</v>
      </c>
      <c r="C17" s="62" t="s">
        <v>43</v>
      </c>
      <c r="D17" s="82"/>
      <c r="E17" s="64">
        <v>44587.0</v>
      </c>
      <c r="F17" s="64">
        <v>44696.0</v>
      </c>
      <c r="G17" s="65">
        <v>0.0</v>
      </c>
      <c r="H17" s="66">
        <v>0.0</v>
      </c>
      <c r="I17" s="83"/>
      <c r="J17" s="84"/>
      <c r="K17" s="89"/>
      <c r="L17" s="89"/>
      <c r="M17" s="86"/>
      <c r="N17" s="70"/>
      <c r="O17" s="85"/>
      <c r="P17" s="70"/>
      <c r="Q17" s="70"/>
      <c r="R17" s="70"/>
      <c r="S17" s="70"/>
      <c r="T17" s="85"/>
      <c r="U17" s="70"/>
      <c r="V17" s="70"/>
      <c r="W17" s="70"/>
      <c r="X17" s="70"/>
      <c r="Y17" s="85"/>
      <c r="Z17" s="85"/>
      <c r="AA17" s="70"/>
      <c r="AB17" s="70"/>
      <c r="AC17" s="70"/>
      <c r="AD17" s="85"/>
      <c r="AE17" s="70"/>
      <c r="AF17" s="70"/>
      <c r="AG17" s="70"/>
      <c r="AH17" s="70"/>
      <c r="AI17" s="85"/>
      <c r="AJ17" s="75"/>
      <c r="AK17" s="75"/>
      <c r="AL17" s="75"/>
      <c r="AM17" s="75"/>
      <c r="AN17" s="85"/>
      <c r="AO17" s="75"/>
      <c r="AP17" s="75"/>
      <c r="AQ17" s="75"/>
      <c r="AR17" s="75"/>
      <c r="AS17" s="85"/>
      <c r="AT17" s="75"/>
      <c r="AU17" s="75"/>
      <c r="AV17" s="75"/>
      <c r="AW17" s="75"/>
      <c r="AX17" s="85"/>
      <c r="AY17" s="86"/>
      <c r="AZ17" s="86"/>
      <c r="BA17" s="86"/>
      <c r="BB17" s="70"/>
      <c r="BC17" s="85"/>
      <c r="BD17" s="75"/>
      <c r="BE17" s="75"/>
      <c r="BF17" s="75"/>
      <c r="BG17" s="85"/>
      <c r="BH17" s="75"/>
      <c r="BI17" s="75"/>
      <c r="BJ17" s="75"/>
      <c r="BK17" s="75"/>
      <c r="BL17" s="75"/>
      <c r="BM17" s="85"/>
      <c r="BN17" s="75"/>
      <c r="BO17" s="75"/>
      <c r="BP17" s="75"/>
      <c r="BQ17" s="75"/>
      <c r="BR17" s="85"/>
      <c r="BS17" s="75"/>
      <c r="BT17" s="75"/>
      <c r="BU17" s="85"/>
      <c r="BV17" s="70"/>
      <c r="BW17" s="85"/>
      <c r="BX17" s="70"/>
      <c r="BY17" s="70"/>
      <c r="BZ17" s="70"/>
      <c r="CA17" s="70"/>
      <c r="CB17" s="85"/>
      <c r="CC17" s="70"/>
      <c r="CD17" s="85"/>
      <c r="CE17" s="70"/>
      <c r="CF17" s="86"/>
      <c r="CG17" s="85"/>
      <c r="CH17" s="86"/>
      <c r="CI17" s="86"/>
      <c r="CJ17" s="87"/>
      <c r="CK17" s="88"/>
      <c r="CO17" s="80"/>
      <c r="CP17" s="85"/>
      <c r="CQ17" s="70"/>
      <c r="CR17" s="70"/>
      <c r="CS17" s="70"/>
      <c r="CT17" s="70"/>
    </row>
    <row r="18" ht="17.25" customHeight="1" outlineLevel="1">
      <c r="A18" s="60"/>
      <c r="B18" s="61">
        <v>43192.0</v>
      </c>
      <c r="C18" s="62" t="s">
        <v>44</v>
      </c>
      <c r="D18" s="82"/>
      <c r="E18" s="64">
        <v>44587.0</v>
      </c>
      <c r="F18" s="64">
        <v>44696.0</v>
      </c>
      <c r="G18" s="65">
        <v>0.0</v>
      </c>
      <c r="H18" s="95">
        <v>0.0</v>
      </c>
      <c r="I18" s="83"/>
      <c r="J18" s="84"/>
      <c r="K18" s="89"/>
      <c r="L18" s="89"/>
      <c r="M18" s="86"/>
      <c r="N18" s="70"/>
      <c r="O18" s="85"/>
      <c r="P18" s="70"/>
      <c r="Q18" s="70"/>
      <c r="R18" s="70"/>
      <c r="S18" s="70"/>
      <c r="T18" s="85"/>
      <c r="U18" s="70"/>
      <c r="V18" s="70"/>
      <c r="W18" s="70"/>
      <c r="X18" s="86"/>
      <c r="Y18" s="85"/>
      <c r="Z18" s="85"/>
      <c r="AA18" s="86"/>
      <c r="AB18" s="86"/>
      <c r="AC18" s="86"/>
      <c r="AD18" s="85"/>
      <c r="AE18" s="86"/>
      <c r="AF18" s="86"/>
      <c r="AG18" s="86"/>
      <c r="AH18" s="70"/>
      <c r="AI18" s="85"/>
      <c r="AJ18" s="70"/>
      <c r="AK18" s="70"/>
      <c r="AL18" s="70"/>
      <c r="AM18" s="70"/>
      <c r="AN18" s="85"/>
      <c r="AO18" s="70"/>
      <c r="AP18" s="70"/>
      <c r="AQ18" s="70"/>
      <c r="AR18" s="70"/>
      <c r="AS18" s="85"/>
      <c r="AT18" s="70"/>
      <c r="AU18" s="70"/>
      <c r="AV18" s="70"/>
      <c r="AW18" s="70"/>
      <c r="AX18" s="85"/>
      <c r="AY18" s="86"/>
      <c r="AZ18" s="86"/>
      <c r="BA18" s="86"/>
      <c r="BB18" s="70"/>
      <c r="BC18" s="85"/>
      <c r="BD18" s="70"/>
      <c r="BE18" s="70"/>
      <c r="BF18" s="70"/>
      <c r="BG18" s="85"/>
      <c r="BH18" s="86"/>
      <c r="BI18" s="86"/>
      <c r="BJ18" s="86"/>
      <c r="BK18" s="87"/>
      <c r="BL18" s="86"/>
      <c r="BM18" s="85"/>
      <c r="BN18" s="86"/>
      <c r="BO18" s="86"/>
      <c r="BP18" s="86"/>
      <c r="BQ18" s="70"/>
      <c r="BR18" s="85"/>
      <c r="BS18" s="75"/>
      <c r="BT18" s="75"/>
      <c r="BU18" s="85"/>
      <c r="BV18" s="70"/>
      <c r="BW18" s="85"/>
      <c r="BX18" s="70"/>
      <c r="BY18" s="70"/>
      <c r="BZ18" s="70"/>
      <c r="CA18" s="70"/>
      <c r="CB18" s="85"/>
      <c r="CC18" s="70"/>
      <c r="CD18" s="85"/>
      <c r="CE18" s="70"/>
      <c r="CF18" s="86"/>
      <c r="CG18" s="85"/>
      <c r="CH18" s="86"/>
      <c r="CI18" s="86"/>
      <c r="CJ18" s="87"/>
      <c r="CK18" s="88"/>
      <c r="CO18" s="80"/>
      <c r="CP18" s="85"/>
      <c r="CQ18" s="70"/>
      <c r="CR18" s="70"/>
      <c r="CS18" s="70"/>
      <c r="CT18" s="70"/>
    </row>
    <row r="19" ht="17.25" customHeight="1" outlineLevel="1">
      <c r="A19" s="60"/>
      <c r="B19" s="61">
        <v>44683.0</v>
      </c>
      <c r="C19" s="62" t="s">
        <v>45</v>
      </c>
      <c r="D19" s="90"/>
      <c r="E19" s="64">
        <v>44587.0</v>
      </c>
      <c r="F19" s="64">
        <v>44696.0</v>
      </c>
      <c r="G19" s="65">
        <v>0.0</v>
      </c>
      <c r="H19" s="95">
        <v>0.0</v>
      </c>
      <c r="I19" s="83"/>
      <c r="J19" s="84"/>
      <c r="K19" s="89"/>
      <c r="L19" s="89"/>
      <c r="M19" s="86"/>
      <c r="N19" s="70"/>
      <c r="O19" s="85"/>
      <c r="P19" s="70"/>
      <c r="Q19" s="70"/>
      <c r="R19" s="70"/>
      <c r="S19" s="70"/>
      <c r="T19" s="85"/>
      <c r="U19" s="70"/>
      <c r="V19" s="70"/>
      <c r="W19" s="70"/>
      <c r="X19" s="86"/>
      <c r="Y19" s="85"/>
      <c r="Z19" s="85"/>
      <c r="AA19" s="86"/>
      <c r="AB19" s="86"/>
      <c r="AC19" s="86"/>
      <c r="AD19" s="85"/>
      <c r="AE19" s="86"/>
      <c r="AF19" s="86"/>
      <c r="AG19" s="86"/>
      <c r="AH19" s="70"/>
      <c r="AI19" s="85"/>
      <c r="AJ19" s="70"/>
      <c r="AK19" s="70"/>
      <c r="AL19" s="70"/>
      <c r="AM19" s="86"/>
      <c r="AN19" s="85"/>
      <c r="AO19" s="86"/>
      <c r="AP19" s="86"/>
      <c r="AQ19" s="86"/>
      <c r="AR19" s="86"/>
      <c r="AS19" s="85"/>
      <c r="AT19" s="86"/>
      <c r="AU19" s="86"/>
      <c r="AV19" s="86"/>
      <c r="AW19" s="86"/>
      <c r="AX19" s="85"/>
      <c r="AY19" s="75"/>
      <c r="AZ19" s="75"/>
      <c r="BA19" s="75"/>
      <c r="BB19" s="75"/>
      <c r="BC19" s="85"/>
      <c r="BD19" s="75"/>
      <c r="BE19" s="75"/>
      <c r="BF19" s="75"/>
      <c r="BG19" s="85"/>
      <c r="BH19" s="75"/>
      <c r="BI19" s="75"/>
      <c r="BJ19" s="75"/>
      <c r="BK19" s="75"/>
      <c r="BL19" s="75"/>
      <c r="BM19" s="85"/>
      <c r="BN19" s="75"/>
      <c r="BO19" s="75"/>
      <c r="BP19" s="75"/>
      <c r="BQ19" s="75"/>
      <c r="BR19" s="85"/>
      <c r="BS19" s="75"/>
      <c r="BT19" s="75"/>
      <c r="BU19" s="85"/>
      <c r="BV19" s="70"/>
      <c r="BW19" s="85"/>
      <c r="BX19" s="70"/>
      <c r="BY19" s="70"/>
      <c r="BZ19" s="70"/>
      <c r="CA19" s="70"/>
      <c r="CB19" s="85"/>
      <c r="CC19" s="70"/>
      <c r="CD19" s="85"/>
      <c r="CE19" s="70"/>
      <c r="CF19" s="86"/>
      <c r="CG19" s="85"/>
      <c r="CH19" s="86"/>
      <c r="CI19" s="86"/>
      <c r="CJ19" s="87"/>
      <c r="CK19" s="88"/>
      <c r="CO19" s="80"/>
      <c r="CP19" s="85"/>
      <c r="CQ19" s="70"/>
      <c r="CR19" s="70"/>
      <c r="CS19" s="70"/>
      <c r="CT19" s="70"/>
    </row>
    <row r="20" ht="21.0" customHeight="1">
      <c r="A20" s="22"/>
      <c r="B20" s="52">
        <v>3.0</v>
      </c>
      <c r="C20" s="53" t="s">
        <v>46</v>
      </c>
      <c r="D20" s="54"/>
      <c r="E20" s="55"/>
      <c r="F20" s="55"/>
      <c r="G20" s="55"/>
      <c r="H20" s="55"/>
      <c r="I20" s="56"/>
      <c r="J20" s="57"/>
      <c r="K20" s="58"/>
      <c r="L20" s="58"/>
      <c r="M20" s="59"/>
      <c r="N20" s="59"/>
      <c r="O20" s="85"/>
      <c r="P20" s="59"/>
      <c r="Q20" s="59"/>
      <c r="R20" s="59"/>
      <c r="S20" s="59"/>
      <c r="T20" s="85"/>
      <c r="U20" s="59"/>
      <c r="V20" s="59"/>
      <c r="W20" s="59"/>
      <c r="X20" s="59"/>
      <c r="Y20" s="85"/>
      <c r="Z20" s="85"/>
      <c r="AA20" s="59"/>
      <c r="AB20" s="59"/>
      <c r="AC20" s="59"/>
      <c r="AD20" s="85"/>
      <c r="AE20" s="59"/>
      <c r="AF20" s="59"/>
      <c r="AG20" s="59"/>
      <c r="AH20" s="59"/>
      <c r="AI20" s="85"/>
      <c r="AJ20" s="59"/>
      <c r="AK20" s="59"/>
      <c r="AL20" s="59"/>
      <c r="AM20" s="59"/>
      <c r="AN20" s="85"/>
      <c r="AO20" s="59"/>
      <c r="AP20" s="59"/>
      <c r="AQ20" s="59"/>
      <c r="AR20" s="59"/>
      <c r="AS20" s="85"/>
      <c r="AT20" s="59"/>
      <c r="AU20" s="59"/>
      <c r="AV20" s="59"/>
      <c r="AW20" s="59"/>
      <c r="AX20" s="85"/>
      <c r="AY20" s="59"/>
      <c r="AZ20" s="59"/>
      <c r="BA20" s="59"/>
      <c r="BB20" s="59"/>
      <c r="BC20" s="85"/>
      <c r="BD20" s="59"/>
      <c r="BE20" s="59"/>
      <c r="BF20" s="59"/>
      <c r="BG20" s="85"/>
      <c r="BH20" s="59"/>
      <c r="BI20" s="59"/>
      <c r="BJ20" s="59"/>
      <c r="BK20" s="59"/>
      <c r="BL20" s="59"/>
      <c r="BM20" s="85"/>
      <c r="BN20" s="59"/>
      <c r="BO20" s="59"/>
      <c r="BP20" s="59"/>
      <c r="BQ20" s="59"/>
      <c r="BR20" s="85"/>
      <c r="BS20" s="59"/>
      <c r="BT20" s="59"/>
      <c r="BU20" s="85"/>
      <c r="BV20" s="59"/>
      <c r="BW20" s="85"/>
      <c r="BX20" s="59"/>
      <c r="BY20" s="59"/>
      <c r="BZ20" s="59"/>
      <c r="CA20" s="59"/>
      <c r="CB20" s="85"/>
      <c r="CC20" s="59"/>
      <c r="CD20" s="85"/>
      <c r="CE20" s="59"/>
      <c r="CF20" s="59"/>
      <c r="CG20" s="85"/>
      <c r="CH20" s="59"/>
      <c r="CI20" s="59"/>
      <c r="CJ20" s="59"/>
      <c r="CK20" s="88"/>
      <c r="CO20" s="80"/>
      <c r="CP20" s="85"/>
      <c r="CQ20" s="59"/>
      <c r="CR20" s="59"/>
      <c r="CS20" s="59"/>
      <c r="CT20" s="59"/>
    </row>
    <row r="21" ht="17.25" customHeight="1" outlineLevel="1">
      <c r="A21" s="60"/>
      <c r="B21" s="61">
        <v>43103.0</v>
      </c>
      <c r="C21" s="62" t="s">
        <v>47</v>
      </c>
      <c r="D21" s="63" t="s">
        <v>48</v>
      </c>
      <c r="E21" s="64">
        <v>44587.0</v>
      </c>
      <c r="F21" s="64">
        <v>44696.0</v>
      </c>
      <c r="G21" s="65">
        <v>0.0</v>
      </c>
      <c r="H21" s="66">
        <v>0.0</v>
      </c>
      <c r="I21" s="67"/>
      <c r="J21" s="68"/>
      <c r="K21" s="91"/>
      <c r="L21" s="91"/>
      <c r="M21" s="91"/>
      <c r="N21" s="72"/>
      <c r="O21" s="85"/>
      <c r="P21" s="72"/>
      <c r="Q21" s="72"/>
      <c r="R21" s="72"/>
      <c r="S21" s="96"/>
      <c r="T21" s="85"/>
      <c r="U21" s="96"/>
      <c r="V21" s="96"/>
      <c r="W21" s="96"/>
      <c r="X21" s="72"/>
      <c r="Y21" s="85"/>
      <c r="Z21" s="85"/>
      <c r="AA21" s="72"/>
      <c r="AB21" s="72"/>
      <c r="AC21" s="72"/>
      <c r="AD21" s="85"/>
      <c r="AE21" s="72"/>
      <c r="AF21" s="72"/>
      <c r="AG21" s="72"/>
      <c r="AH21" s="71"/>
      <c r="AI21" s="85"/>
      <c r="AJ21" s="71"/>
      <c r="AK21" s="71"/>
      <c r="AL21" s="71"/>
      <c r="AM21" s="72"/>
      <c r="AN21" s="85"/>
      <c r="AO21" s="72"/>
      <c r="AP21" s="72"/>
      <c r="AQ21" s="72"/>
      <c r="AR21" s="72"/>
      <c r="AS21" s="85"/>
      <c r="AT21" s="72"/>
      <c r="AU21" s="72"/>
      <c r="AV21" s="72"/>
      <c r="AW21" s="72"/>
      <c r="AX21" s="85"/>
      <c r="AY21" s="72"/>
      <c r="AZ21" s="72"/>
      <c r="BA21" s="72"/>
      <c r="BB21" s="71"/>
      <c r="BC21" s="85"/>
      <c r="BD21" s="71"/>
      <c r="BE21" s="71"/>
      <c r="BF21" s="71"/>
      <c r="BG21" s="85"/>
      <c r="BH21" s="72"/>
      <c r="BI21" s="72"/>
      <c r="BJ21" s="72"/>
      <c r="BK21" s="77"/>
      <c r="BL21" s="72"/>
      <c r="BM21" s="85"/>
      <c r="BN21" s="72"/>
      <c r="BO21" s="72"/>
      <c r="BP21" s="72"/>
      <c r="BQ21" s="71"/>
      <c r="BR21" s="85"/>
      <c r="BS21" s="71"/>
      <c r="BT21" s="71"/>
      <c r="BU21" s="85"/>
      <c r="BV21" s="71"/>
      <c r="BW21" s="85"/>
      <c r="BX21" s="71"/>
      <c r="BY21" s="71"/>
      <c r="BZ21" s="71"/>
      <c r="CA21" s="71"/>
      <c r="CB21" s="85"/>
      <c r="CC21" s="71"/>
      <c r="CD21" s="85"/>
      <c r="CE21" s="71"/>
      <c r="CF21" s="72"/>
      <c r="CG21" s="85"/>
      <c r="CH21" s="72"/>
      <c r="CI21" s="72"/>
      <c r="CJ21" s="77"/>
      <c r="CK21" s="88"/>
      <c r="CO21" s="80"/>
      <c r="CP21" s="85"/>
      <c r="CQ21" s="71"/>
      <c r="CR21" s="71"/>
      <c r="CS21" s="71"/>
      <c r="CT21" s="71"/>
    </row>
    <row r="22" ht="17.25" customHeight="1" outlineLevel="1">
      <c r="A22" s="60"/>
      <c r="B22" s="61">
        <v>43134.0</v>
      </c>
      <c r="C22" s="62" t="s">
        <v>49</v>
      </c>
      <c r="D22" s="82"/>
      <c r="E22" s="64">
        <v>44587.0</v>
      </c>
      <c r="F22" s="64">
        <v>44696.0</v>
      </c>
      <c r="G22" s="65">
        <v>0.0</v>
      </c>
      <c r="H22" s="66">
        <v>0.0</v>
      </c>
      <c r="I22" s="83"/>
      <c r="J22" s="84"/>
      <c r="K22" s="89"/>
      <c r="L22" s="89"/>
      <c r="M22" s="86"/>
      <c r="N22" s="91"/>
      <c r="O22" s="85"/>
      <c r="P22" s="91"/>
      <c r="Q22" s="91"/>
      <c r="R22" s="91"/>
      <c r="S22" s="91"/>
      <c r="T22" s="85"/>
      <c r="U22" s="91"/>
      <c r="V22" s="91"/>
      <c r="W22" s="91"/>
      <c r="X22" s="91"/>
      <c r="Y22" s="85"/>
      <c r="Z22" s="85"/>
      <c r="AA22" s="86"/>
      <c r="AB22" s="86"/>
      <c r="AC22" s="86"/>
      <c r="AD22" s="85"/>
      <c r="AE22" s="86"/>
      <c r="AF22" s="86"/>
      <c r="AG22" s="86"/>
      <c r="AH22" s="70"/>
      <c r="AI22" s="85"/>
      <c r="AJ22" s="70"/>
      <c r="AK22" s="70"/>
      <c r="AL22" s="70"/>
      <c r="AM22" s="86"/>
      <c r="AN22" s="85"/>
      <c r="AO22" s="86"/>
      <c r="AP22" s="86"/>
      <c r="AQ22" s="86"/>
      <c r="AR22" s="86"/>
      <c r="AS22" s="85"/>
      <c r="AT22" s="86"/>
      <c r="AU22" s="86"/>
      <c r="AV22" s="86"/>
      <c r="AW22" s="86"/>
      <c r="AX22" s="85"/>
      <c r="AY22" s="86"/>
      <c r="AZ22" s="86"/>
      <c r="BA22" s="86"/>
      <c r="BB22" s="70"/>
      <c r="BC22" s="85"/>
      <c r="BD22" s="70"/>
      <c r="BE22" s="70"/>
      <c r="BF22" s="70"/>
      <c r="BG22" s="85"/>
      <c r="BH22" s="86"/>
      <c r="BI22" s="86"/>
      <c r="BJ22" s="86"/>
      <c r="BK22" s="87"/>
      <c r="BL22" s="86"/>
      <c r="BM22" s="85"/>
      <c r="BN22" s="86"/>
      <c r="BO22" s="86"/>
      <c r="BP22" s="86"/>
      <c r="BQ22" s="70"/>
      <c r="BR22" s="85"/>
      <c r="BS22" s="70"/>
      <c r="BT22" s="70"/>
      <c r="BU22" s="85"/>
      <c r="BV22" s="70"/>
      <c r="BW22" s="85"/>
      <c r="BX22" s="70"/>
      <c r="BY22" s="70"/>
      <c r="BZ22" s="70"/>
      <c r="CA22" s="70"/>
      <c r="CB22" s="85"/>
      <c r="CC22" s="70"/>
      <c r="CD22" s="85"/>
      <c r="CE22" s="70"/>
      <c r="CF22" s="86"/>
      <c r="CG22" s="85"/>
      <c r="CH22" s="86"/>
      <c r="CI22" s="86"/>
      <c r="CJ22" s="87"/>
      <c r="CK22" s="88"/>
      <c r="CO22" s="80"/>
      <c r="CP22" s="85"/>
      <c r="CQ22" s="70"/>
      <c r="CR22" s="70"/>
      <c r="CS22" s="70"/>
      <c r="CT22" s="70"/>
    </row>
    <row r="23" ht="17.25" customHeight="1" outlineLevel="1">
      <c r="A23" s="60"/>
      <c r="B23" s="81" t="s">
        <v>50</v>
      </c>
      <c r="C23" s="62" t="s">
        <v>51</v>
      </c>
      <c r="D23" s="82"/>
      <c r="E23" s="64">
        <v>44587.0</v>
      </c>
      <c r="F23" s="64">
        <v>44696.0</v>
      </c>
      <c r="G23" s="65">
        <v>0.0</v>
      </c>
      <c r="H23" s="66">
        <v>0.0</v>
      </c>
      <c r="I23" s="83"/>
      <c r="J23" s="84"/>
      <c r="K23" s="89"/>
      <c r="L23" s="89"/>
      <c r="M23" s="86"/>
      <c r="N23" s="86"/>
      <c r="O23" s="85"/>
      <c r="P23" s="86"/>
      <c r="Q23" s="86"/>
      <c r="R23" s="86"/>
      <c r="S23" s="97"/>
      <c r="T23" s="85"/>
      <c r="U23" s="97"/>
      <c r="V23" s="97"/>
      <c r="W23" s="97"/>
      <c r="X23" s="91"/>
      <c r="Y23" s="85"/>
      <c r="Z23" s="85"/>
      <c r="AA23" s="91"/>
      <c r="AB23" s="91"/>
      <c r="AC23" s="91"/>
      <c r="AD23" s="85"/>
      <c r="AE23" s="91"/>
      <c r="AF23" s="91"/>
      <c r="AG23" s="91"/>
      <c r="AH23" s="91"/>
      <c r="AI23" s="85"/>
      <c r="AJ23" s="91"/>
      <c r="AK23" s="70"/>
      <c r="AL23" s="70"/>
      <c r="AM23" s="86"/>
      <c r="AN23" s="85"/>
      <c r="AO23" s="86"/>
      <c r="AP23" s="86"/>
      <c r="AQ23" s="86"/>
      <c r="AR23" s="86"/>
      <c r="AS23" s="85"/>
      <c r="AT23" s="86"/>
      <c r="AU23" s="86"/>
      <c r="AV23" s="86"/>
      <c r="AW23" s="86"/>
      <c r="AX23" s="85"/>
      <c r="AY23" s="86"/>
      <c r="AZ23" s="86"/>
      <c r="BA23" s="86"/>
      <c r="BB23" s="70"/>
      <c r="BC23" s="85"/>
      <c r="BD23" s="70"/>
      <c r="BE23" s="70"/>
      <c r="BF23" s="70"/>
      <c r="BG23" s="85"/>
      <c r="BH23" s="86"/>
      <c r="BI23" s="86"/>
      <c r="BJ23" s="86"/>
      <c r="BK23" s="87"/>
      <c r="BL23" s="86"/>
      <c r="BM23" s="85"/>
      <c r="BN23" s="86"/>
      <c r="BO23" s="86"/>
      <c r="BP23" s="86"/>
      <c r="BQ23" s="70"/>
      <c r="BR23" s="85"/>
      <c r="BS23" s="70"/>
      <c r="BT23" s="70"/>
      <c r="BU23" s="85"/>
      <c r="BV23" s="70"/>
      <c r="BW23" s="85"/>
      <c r="BX23" s="70"/>
      <c r="BY23" s="70"/>
      <c r="BZ23" s="70"/>
      <c r="CA23" s="70"/>
      <c r="CB23" s="85"/>
      <c r="CC23" s="70"/>
      <c r="CD23" s="85"/>
      <c r="CE23" s="70"/>
      <c r="CF23" s="86"/>
      <c r="CG23" s="85"/>
      <c r="CH23" s="86"/>
      <c r="CI23" s="86"/>
      <c r="CJ23" s="87"/>
      <c r="CK23" s="88"/>
      <c r="CO23" s="80"/>
      <c r="CP23" s="85"/>
      <c r="CQ23" s="70"/>
      <c r="CR23" s="70"/>
      <c r="CS23" s="70"/>
      <c r="CT23" s="70"/>
    </row>
    <row r="24" ht="17.25" customHeight="1" outlineLevel="1">
      <c r="A24" s="60"/>
      <c r="B24" s="81" t="s">
        <v>52</v>
      </c>
      <c r="C24" s="62" t="s">
        <v>53</v>
      </c>
      <c r="D24" s="90"/>
      <c r="E24" s="64">
        <v>44587.0</v>
      </c>
      <c r="F24" s="98">
        <v>44696.0</v>
      </c>
      <c r="G24" s="65">
        <v>0.0</v>
      </c>
      <c r="H24" s="66">
        <v>0.0</v>
      </c>
      <c r="I24" s="83"/>
      <c r="J24" s="84"/>
      <c r="K24" s="89"/>
      <c r="L24" s="89"/>
      <c r="M24" s="86"/>
      <c r="N24" s="86"/>
      <c r="O24" s="85"/>
      <c r="P24" s="86"/>
      <c r="Q24" s="86"/>
      <c r="R24" s="86"/>
      <c r="S24" s="97"/>
      <c r="T24" s="85"/>
      <c r="U24" s="97"/>
      <c r="V24" s="97"/>
      <c r="W24" s="97"/>
      <c r="X24" s="86"/>
      <c r="Y24" s="85"/>
      <c r="Z24" s="85"/>
      <c r="AA24" s="86"/>
      <c r="AB24" s="86"/>
      <c r="AC24" s="86"/>
      <c r="AD24" s="85"/>
      <c r="AE24" s="86"/>
      <c r="AF24" s="86"/>
      <c r="AG24" s="86"/>
      <c r="AH24" s="91"/>
      <c r="AI24" s="85"/>
      <c r="AJ24" s="91"/>
      <c r="AK24" s="91"/>
      <c r="AL24" s="91"/>
      <c r="AM24" s="91"/>
      <c r="AN24" s="85"/>
      <c r="AO24" s="91"/>
      <c r="AP24" s="86"/>
      <c r="AQ24" s="86"/>
      <c r="AR24" s="86"/>
      <c r="AS24" s="85"/>
      <c r="AT24" s="86"/>
      <c r="AU24" s="86"/>
      <c r="AV24" s="86"/>
      <c r="AW24" s="86"/>
      <c r="AX24" s="85"/>
      <c r="AY24" s="86"/>
      <c r="AZ24" s="86"/>
      <c r="BA24" s="86"/>
      <c r="BB24" s="70"/>
      <c r="BC24" s="85"/>
      <c r="BD24" s="70"/>
      <c r="BE24" s="70"/>
      <c r="BF24" s="70"/>
      <c r="BG24" s="85"/>
      <c r="BH24" s="86"/>
      <c r="BI24" s="86"/>
      <c r="BJ24" s="86"/>
      <c r="BK24" s="87"/>
      <c r="BL24" s="86"/>
      <c r="BM24" s="85"/>
      <c r="BN24" s="86"/>
      <c r="BO24" s="86"/>
      <c r="BP24" s="86"/>
      <c r="BQ24" s="70"/>
      <c r="BR24" s="85"/>
      <c r="BS24" s="70"/>
      <c r="BT24" s="70"/>
      <c r="BU24" s="85"/>
      <c r="BV24" s="70"/>
      <c r="BW24" s="85"/>
      <c r="BX24" s="70"/>
      <c r="BY24" s="70"/>
      <c r="BZ24" s="70"/>
      <c r="CA24" s="70"/>
      <c r="CB24" s="85"/>
      <c r="CC24" s="70"/>
      <c r="CD24" s="85"/>
      <c r="CE24" s="70"/>
      <c r="CF24" s="86"/>
      <c r="CG24" s="85"/>
      <c r="CH24" s="86"/>
      <c r="CI24" s="86"/>
      <c r="CJ24" s="87"/>
      <c r="CK24" s="88"/>
      <c r="CO24" s="80"/>
      <c r="CP24" s="85"/>
      <c r="CQ24" s="70"/>
      <c r="CR24" s="70"/>
      <c r="CS24" s="70"/>
      <c r="CT24" s="70"/>
    </row>
    <row r="25" ht="21.0" customHeight="1">
      <c r="A25" s="22"/>
      <c r="B25" s="52">
        <v>4.0</v>
      </c>
      <c r="C25" s="53" t="s">
        <v>54</v>
      </c>
      <c r="D25" s="54"/>
      <c r="E25" s="55"/>
      <c r="F25" s="55"/>
      <c r="G25" s="55"/>
      <c r="H25" s="55"/>
      <c r="I25" s="56"/>
      <c r="J25" s="57"/>
      <c r="K25" s="58"/>
      <c r="L25" s="58"/>
      <c r="M25" s="59"/>
      <c r="N25" s="59"/>
      <c r="O25" s="85"/>
      <c r="P25" s="59"/>
      <c r="Q25" s="59"/>
      <c r="R25" s="59"/>
      <c r="S25" s="59"/>
      <c r="T25" s="85"/>
      <c r="U25" s="59"/>
      <c r="V25" s="59"/>
      <c r="W25" s="59"/>
      <c r="X25" s="59"/>
      <c r="Y25" s="85"/>
      <c r="Z25" s="85"/>
      <c r="AA25" s="59"/>
      <c r="AB25" s="59"/>
      <c r="AC25" s="59"/>
      <c r="AD25" s="85"/>
      <c r="AE25" s="59"/>
      <c r="AF25" s="59"/>
      <c r="AG25" s="59"/>
      <c r="AH25" s="59"/>
      <c r="AI25" s="85"/>
      <c r="AJ25" s="59"/>
      <c r="AK25" s="59"/>
      <c r="AL25" s="59"/>
      <c r="AM25" s="59"/>
      <c r="AN25" s="85"/>
      <c r="AO25" s="59"/>
      <c r="AP25" s="59"/>
      <c r="AQ25" s="59"/>
      <c r="AR25" s="59"/>
      <c r="AS25" s="85"/>
      <c r="AT25" s="59"/>
      <c r="AU25" s="59"/>
      <c r="AV25" s="59"/>
      <c r="AW25" s="59"/>
      <c r="AX25" s="85"/>
      <c r="AY25" s="59"/>
      <c r="AZ25" s="59"/>
      <c r="BA25" s="59"/>
      <c r="BB25" s="59"/>
      <c r="BC25" s="85"/>
      <c r="BD25" s="59"/>
      <c r="BE25" s="59"/>
      <c r="BF25" s="59"/>
      <c r="BG25" s="85"/>
      <c r="BH25" s="59"/>
      <c r="BI25" s="59"/>
      <c r="BJ25" s="59"/>
      <c r="BK25" s="59"/>
      <c r="BL25" s="59"/>
      <c r="BM25" s="85"/>
      <c r="BN25" s="59"/>
      <c r="BO25" s="59"/>
      <c r="BP25" s="59"/>
      <c r="BQ25" s="59"/>
      <c r="BR25" s="85"/>
      <c r="BS25" s="59"/>
      <c r="BT25" s="59"/>
      <c r="BU25" s="85"/>
      <c r="BV25" s="59"/>
      <c r="BW25" s="85"/>
      <c r="BX25" s="59"/>
      <c r="BY25" s="59"/>
      <c r="BZ25" s="59"/>
      <c r="CA25" s="59"/>
      <c r="CB25" s="85"/>
      <c r="CC25" s="59"/>
      <c r="CD25" s="85"/>
      <c r="CE25" s="59"/>
      <c r="CF25" s="59"/>
      <c r="CG25" s="85"/>
      <c r="CH25" s="59"/>
      <c r="CI25" s="59"/>
      <c r="CJ25" s="59"/>
      <c r="CK25" s="88"/>
      <c r="CO25" s="80"/>
      <c r="CP25" s="85"/>
      <c r="CQ25" s="59"/>
      <c r="CR25" s="59"/>
      <c r="CS25" s="59"/>
      <c r="CT25" s="59"/>
    </row>
    <row r="26" ht="17.25" customHeight="1" outlineLevel="1">
      <c r="A26" s="60"/>
      <c r="B26" s="61">
        <v>43104.0</v>
      </c>
      <c r="C26" s="62" t="s">
        <v>55</v>
      </c>
      <c r="D26" s="63" t="s">
        <v>56</v>
      </c>
      <c r="E26" s="64">
        <v>44587.0</v>
      </c>
      <c r="F26" s="64">
        <v>44696.0</v>
      </c>
      <c r="G26" s="65">
        <f>DAYS360(E9,F9)</f>
        <v>109</v>
      </c>
      <c r="H26" s="66">
        <v>0.0</v>
      </c>
      <c r="I26" s="67"/>
      <c r="J26" s="91"/>
      <c r="K26" s="91"/>
      <c r="L26" s="91"/>
      <c r="M26" s="91"/>
      <c r="N26" s="91"/>
      <c r="O26" s="85"/>
      <c r="P26" s="91"/>
      <c r="Q26" s="91"/>
      <c r="R26" s="91"/>
      <c r="S26" s="91"/>
      <c r="T26" s="85"/>
      <c r="U26" s="91"/>
      <c r="V26" s="91"/>
      <c r="W26" s="91"/>
      <c r="X26" s="91"/>
      <c r="Y26" s="85"/>
      <c r="Z26" s="85"/>
      <c r="AA26" s="72"/>
      <c r="AB26" s="72"/>
      <c r="AC26" s="72"/>
      <c r="AD26" s="85"/>
      <c r="AE26" s="72"/>
      <c r="AF26" s="72"/>
      <c r="AG26" s="72"/>
      <c r="AH26" s="71"/>
      <c r="AI26" s="85"/>
      <c r="AJ26" s="71"/>
      <c r="AK26" s="71"/>
      <c r="AL26" s="71"/>
      <c r="AM26" s="72"/>
      <c r="AN26" s="85"/>
      <c r="AO26" s="72"/>
      <c r="AP26" s="72"/>
      <c r="AQ26" s="72"/>
      <c r="AR26" s="72"/>
      <c r="AS26" s="85"/>
      <c r="AT26" s="72"/>
      <c r="AU26" s="72"/>
      <c r="AV26" s="72"/>
      <c r="AW26" s="72"/>
      <c r="AX26" s="85"/>
      <c r="AY26" s="72"/>
      <c r="AZ26" s="72"/>
      <c r="BA26" s="91"/>
      <c r="BB26" s="91"/>
      <c r="BC26" s="85"/>
      <c r="BD26" s="91"/>
      <c r="BE26" s="91"/>
      <c r="BF26" s="91"/>
      <c r="BG26" s="85"/>
      <c r="BH26" s="91"/>
      <c r="BI26" s="91"/>
      <c r="BJ26" s="91"/>
      <c r="BK26" s="91"/>
      <c r="BL26" s="91"/>
      <c r="BM26" s="85"/>
      <c r="BN26" s="91"/>
      <c r="BO26" s="91"/>
      <c r="BP26" s="91"/>
      <c r="BQ26" s="91"/>
      <c r="BR26" s="85"/>
      <c r="BS26" s="71"/>
      <c r="BT26" s="71"/>
      <c r="BU26" s="85"/>
      <c r="BV26" s="71"/>
      <c r="BW26" s="85"/>
      <c r="BX26" s="71"/>
      <c r="BY26" s="71"/>
      <c r="BZ26" s="71"/>
      <c r="CA26" s="71"/>
      <c r="CB26" s="85"/>
      <c r="CC26" s="71"/>
      <c r="CD26" s="85"/>
      <c r="CE26" s="71"/>
      <c r="CF26" s="72"/>
      <c r="CG26" s="85"/>
      <c r="CH26" s="72"/>
      <c r="CI26" s="72"/>
      <c r="CJ26" s="77"/>
      <c r="CK26" s="88"/>
      <c r="CO26" s="80"/>
      <c r="CP26" s="85"/>
      <c r="CQ26" s="71"/>
      <c r="CR26" s="71"/>
      <c r="CS26" s="71"/>
      <c r="CT26" s="71"/>
    </row>
    <row r="27" ht="17.25" customHeight="1" outlineLevel="1">
      <c r="A27" s="60"/>
      <c r="B27" s="61">
        <v>43135.0</v>
      </c>
      <c r="C27" s="62" t="s">
        <v>57</v>
      </c>
      <c r="D27" s="82"/>
      <c r="E27" s="64">
        <v>44587.0</v>
      </c>
      <c r="F27" s="64">
        <v>44696.0</v>
      </c>
      <c r="G27" s="65">
        <v>0.0</v>
      </c>
      <c r="H27" s="66">
        <v>0.0</v>
      </c>
      <c r="I27" s="83"/>
      <c r="J27" s="84"/>
      <c r="K27" s="89"/>
      <c r="L27" s="89"/>
      <c r="M27" s="86"/>
      <c r="N27" s="86"/>
      <c r="O27" s="85"/>
      <c r="P27" s="86"/>
      <c r="Q27" s="86"/>
      <c r="R27" s="86"/>
      <c r="S27" s="97"/>
      <c r="T27" s="85"/>
      <c r="U27" s="97"/>
      <c r="V27" s="97"/>
      <c r="W27" s="97"/>
      <c r="X27" s="97"/>
      <c r="Y27" s="85"/>
      <c r="Z27" s="85"/>
      <c r="AA27" s="91"/>
      <c r="AB27" s="91"/>
      <c r="AC27" s="91"/>
      <c r="AD27" s="85"/>
      <c r="AE27" s="91"/>
      <c r="AF27" s="91"/>
      <c r="AG27" s="91"/>
      <c r="AH27" s="91"/>
      <c r="AI27" s="85"/>
      <c r="AJ27" s="91"/>
      <c r="AK27" s="91"/>
      <c r="AL27" s="91"/>
      <c r="AM27" s="91"/>
      <c r="AN27" s="85"/>
      <c r="AO27" s="86"/>
      <c r="AP27" s="86"/>
      <c r="AQ27" s="86"/>
      <c r="AR27" s="86"/>
      <c r="AS27" s="85"/>
      <c r="AT27" s="86"/>
      <c r="AU27" s="86"/>
      <c r="AV27" s="86"/>
      <c r="AW27" s="86"/>
      <c r="AX27" s="85"/>
      <c r="AY27" s="86"/>
      <c r="AZ27" s="86"/>
      <c r="BA27" s="86"/>
      <c r="BB27" s="70"/>
      <c r="BC27" s="85"/>
      <c r="BD27" s="70"/>
      <c r="BE27" s="70"/>
      <c r="BF27" s="70"/>
      <c r="BG27" s="85"/>
      <c r="BH27" s="86"/>
      <c r="BI27" s="86"/>
      <c r="BJ27" s="86"/>
      <c r="BK27" s="87"/>
      <c r="BL27" s="86"/>
      <c r="BM27" s="85"/>
      <c r="BN27" s="86"/>
      <c r="BO27" s="86"/>
      <c r="BP27" s="86"/>
      <c r="BQ27" s="70"/>
      <c r="BR27" s="85"/>
      <c r="BS27" s="70"/>
      <c r="BT27" s="70"/>
      <c r="BU27" s="85"/>
      <c r="BV27" s="70"/>
      <c r="BW27" s="85"/>
      <c r="BX27" s="70"/>
      <c r="BY27" s="70"/>
      <c r="BZ27" s="70"/>
      <c r="CA27" s="70"/>
      <c r="CB27" s="85"/>
      <c r="CC27" s="70"/>
      <c r="CD27" s="85"/>
      <c r="CE27" s="70"/>
      <c r="CF27" s="86"/>
      <c r="CG27" s="85"/>
      <c r="CH27" s="86"/>
      <c r="CI27" s="86"/>
      <c r="CJ27" s="87"/>
      <c r="CK27" s="88"/>
      <c r="CO27" s="80"/>
      <c r="CP27" s="85"/>
      <c r="CQ27" s="70"/>
      <c r="CR27" s="70"/>
      <c r="CS27" s="70"/>
      <c r="CT27" s="70"/>
    </row>
    <row r="28" ht="17.25" customHeight="1" outlineLevel="1">
      <c r="A28" s="60"/>
      <c r="B28" s="61">
        <v>43163.0</v>
      </c>
      <c r="C28" s="62" t="s">
        <v>58</v>
      </c>
      <c r="D28" s="90"/>
      <c r="E28" s="64">
        <v>44587.0</v>
      </c>
      <c r="F28" s="64">
        <v>44696.0</v>
      </c>
      <c r="G28" s="65">
        <v>0.0</v>
      </c>
      <c r="H28" s="66">
        <v>0.0</v>
      </c>
      <c r="I28" s="83"/>
      <c r="J28" s="84"/>
      <c r="K28" s="89"/>
      <c r="L28" s="89"/>
      <c r="M28" s="86"/>
      <c r="N28" s="86"/>
      <c r="O28" s="99"/>
      <c r="P28" s="84"/>
      <c r="Q28" s="89"/>
      <c r="R28" s="89"/>
      <c r="S28" s="86"/>
      <c r="T28" s="99"/>
      <c r="U28" s="84"/>
      <c r="V28" s="89"/>
      <c r="W28" s="89"/>
      <c r="X28" s="86"/>
      <c r="Y28" s="99"/>
      <c r="Z28" s="99"/>
      <c r="AB28" s="86"/>
      <c r="AC28" s="86"/>
      <c r="AD28" s="99"/>
      <c r="AE28" s="86"/>
      <c r="AF28" s="86"/>
      <c r="AG28" s="86"/>
      <c r="AH28" s="70"/>
      <c r="AI28" s="99"/>
      <c r="AJ28" s="70"/>
      <c r="AK28" s="70"/>
      <c r="AL28" s="70"/>
      <c r="AM28" s="86"/>
      <c r="AN28" s="99"/>
      <c r="AO28" s="91"/>
      <c r="AP28" s="91"/>
      <c r="AQ28" s="91"/>
      <c r="AR28" s="91"/>
      <c r="AS28" s="99"/>
      <c r="AT28" s="91"/>
      <c r="AU28" s="91"/>
      <c r="AV28" s="91"/>
      <c r="AW28" s="91"/>
      <c r="AX28" s="99"/>
      <c r="AY28" s="91"/>
      <c r="AZ28" s="91"/>
      <c r="BA28" s="91"/>
      <c r="BB28" s="91"/>
      <c r="BC28" s="99"/>
      <c r="BD28" s="91"/>
      <c r="BE28" s="91"/>
      <c r="BF28" s="91"/>
      <c r="BG28" s="99"/>
      <c r="BH28" s="86"/>
      <c r="BI28" s="86"/>
      <c r="BJ28" s="86"/>
      <c r="BK28" s="91"/>
      <c r="BL28" s="91"/>
      <c r="BM28" s="99"/>
      <c r="BN28" s="91"/>
      <c r="BO28" s="91"/>
      <c r="BP28" s="91"/>
      <c r="BQ28" s="91"/>
      <c r="BR28" s="99"/>
      <c r="BS28" s="91"/>
      <c r="BT28" s="91"/>
      <c r="BU28" s="99"/>
      <c r="BV28" s="70"/>
      <c r="BW28" s="99"/>
      <c r="BX28" s="70"/>
      <c r="BY28" s="70"/>
      <c r="BZ28" s="70"/>
      <c r="CA28" s="70"/>
      <c r="CB28" s="99"/>
      <c r="CC28" s="70"/>
      <c r="CD28" s="99"/>
      <c r="CE28" s="70"/>
      <c r="CF28" s="86"/>
      <c r="CG28" s="99"/>
      <c r="CH28" s="86"/>
      <c r="CI28" s="86"/>
      <c r="CJ28" s="87"/>
      <c r="CK28" s="100"/>
      <c r="CL28" s="101"/>
      <c r="CM28" s="101"/>
      <c r="CN28" s="101"/>
      <c r="CO28" s="102"/>
      <c r="CP28" s="99"/>
      <c r="CQ28" s="70"/>
      <c r="CR28" s="70"/>
      <c r="CS28" s="70"/>
      <c r="CT28" s="70"/>
    </row>
    <row r="29" ht="21.0" customHeight="1">
      <c r="A29" s="22"/>
      <c r="B29" s="103"/>
      <c r="C29" s="22"/>
      <c r="D29" s="103"/>
      <c r="E29" s="22"/>
      <c r="F29" s="22"/>
      <c r="G29" s="103"/>
      <c r="H29" s="10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</row>
  </sheetData>
  <mergeCells count="62">
    <mergeCell ref="BW9:BW28"/>
    <mergeCell ref="CB9:CB28"/>
    <mergeCell ref="AS9:AS28"/>
    <mergeCell ref="AX9:AX28"/>
    <mergeCell ref="BC9:BC28"/>
    <mergeCell ref="BG9:BG28"/>
    <mergeCell ref="BM9:BM28"/>
    <mergeCell ref="BR9:BR28"/>
    <mergeCell ref="BU9:BU28"/>
    <mergeCell ref="B2:H2"/>
    <mergeCell ref="I2:M2"/>
    <mergeCell ref="N2:W2"/>
    <mergeCell ref="B3:C3"/>
    <mergeCell ref="D3:G3"/>
    <mergeCell ref="I3:M3"/>
    <mergeCell ref="N3:R3"/>
    <mergeCell ref="I5:M5"/>
    <mergeCell ref="N5:AB5"/>
    <mergeCell ref="AC5:AV5"/>
    <mergeCell ref="AW5:BK5"/>
    <mergeCell ref="BL5:CJ5"/>
    <mergeCell ref="CK5:CT5"/>
    <mergeCell ref="I6:M6"/>
    <mergeCell ref="N6:R6"/>
    <mergeCell ref="S6:W6"/>
    <mergeCell ref="X6:AB6"/>
    <mergeCell ref="AC6:AG6"/>
    <mergeCell ref="AH6:AL6"/>
    <mergeCell ref="AM6:AQ6"/>
    <mergeCell ref="CA6:CE6"/>
    <mergeCell ref="CF6:CJ6"/>
    <mergeCell ref="CK6:CO6"/>
    <mergeCell ref="CP6:CT6"/>
    <mergeCell ref="CD9:CD28"/>
    <mergeCell ref="CG9:CG28"/>
    <mergeCell ref="CK9:CO28"/>
    <mergeCell ref="CP9:CP28"/>
    <mergeCell ref="AR6:AV6"/>
    <mergeCell ref="AW6:BA6"/>
    <mergeCell ref="BB6:BF6"/>
    <mergeCell ref="BG6:BK6"/>
    <mergeCell ref="BL6:BP6"/>
    <mergeCell ref="BQ6:BU6"/>
    <mergeCell ref="BV6:BZ6"/>
    <mergeCell ref="H5:H7"/>
    <mergeCell ref="O9:O28"/>
    <mergeCell ref="T9:T28"/>
    <mergeCell ref="Y9:Y28"/>
    <mergeCell ref="AD9:AD28"/>
    <mergeCell ref="AI9:AI28"/>
    <mergeCell ref="AN9:AN28"/>
    <mergeCell ref="Z9:Z28"/>
    <mergeCell ref="D15:D19"/>
    <mergeCell ref="D21:D24"/>
    <mergeCell ref="D26:D28"/>
    <mergeCell ref="B5:B7"/>
    <mergeCell ref="C5:C7"/>
    <mergeCell ref="D5:D7"/>
    <mergeCell ref="E5:E7"/>
    <mergeCell ref="F5:F7"/>
    <mergeCell ref="G5:G7"/>
    <mergeCell ref="D9:D13"/>
  </mergeCells>
  <conditionalFormatting sqref="H9:H13 H15:H28">
    <cfRule type="colorScale" priority="1">
      <colorScale>
        <cfvo type="min"/>
        <cfvo type="max"/>
        <color rgb="FFFFFFFF"/>
        <color rgb="FF57BB8A"/>
      </colorScale>
    </cfRule>
  </conditionalFormatting>
  <conditionalFormatting sqref="H9:H13 H15:H28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