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5"/>
  </bookViews>
  <sheets>
    <sheet name="Sheet1" sheetId="1" r:id="rId1"/>
    <sheet name="BRS Test Scenarios" sheetId="2" r:id="rId2"/>
    <sheet name="Rough" sheetId="3" r:id="rId3"/>
    <sheet name="Issues" sheetId="4" r:id="rId4"/>
    <sheet name="Sheet3" sheetId="6" r:id="rId5"/>
    <sheet name="BRSHeightChange" sheetId="7" r:id="rId6"/>
  </sheets>
  <calcPr calcId="125725"/>
</workbook>
</file>

<file path=xl/calcChain.xml><?xml version="1.0" encoding="utf-8"?>
<calcChain xmlns="http://schemas.openxmlformats.org/spreadsheetml/2006/main">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<sst xmlns="http://schemas.openxmlformats.org/spreadsheetml/2006/main" count="748" uniqueCount="220">
  <si>
    <t>Centre for Good Governance</t>
  </si>
  <si>
    <t>SD/F/0601       V 1.3</t>
  </si>
  <si>
    <t>Test Cases</t>
  </si>
  <si>
    <t>W. E. F. 03/12/2012</t>
  </si>
  <si>
    <t>Project Name</t>
  </si>
  <si>
    <t xml:space="preserve">GHMC </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</si>
  <si>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</si>
  <si>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</si>
  <si>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</si>
  <si>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</si>
  <si>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</si>
  <si>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</si>
  <si>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</si>
  <si>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</si>
  <si>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</si>
  <si>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</si>
  <si>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</si>
  <si>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</si>
  <si>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</si>
  <si>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</si>
  <si>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</si>
  <si>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</si>
  <si>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</si>
  <si>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</si>
  <si>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</si>
  <si>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</si>
  <si>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</si>
  <si>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</si>
  <si>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</si>
  <si>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</si>
  <si>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</si>
  <si>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</si>
  <si>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</si>
  <si>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</si>
  <si>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CSR</t>
  </si>
  <si>
    <t>Check for the functionality of "How to partner with us"</t>
  </si>
  <si>
    <t xml:space="preserve">1) Enter url http://csr.ghmc.gov.in/
         </t>
  </si>
  <si>
    <t>Functional</t>
  </si>
  <si>
    <t>1)Fill the text field "Fill name with " valid data click on submit</t>
  </si>
  <si>
    <t>Application shouldn't display pop up alert message</t>
  </si>
  <si>
    <t>1)Fill the text field "Fill name with " Invalid data (Numbers, Alphanumeric, special characters) and click on submit</t>
  </si>
  <si>
    <t>Application should display pop up alert message</t>
  </si>
  <si>
    <t xml:space="preserve">
1)Fill the text field "Fill name" valid data click on submit
2)Fill the text field "EmailId " with valid data  and click on submit</t>
  </si>
  <si>
    <t xml:space="preserve">
1)Fill the text field "Fill name  " with  valid data click on submit
2)Fill the text field "EmailId " with Invalid data  like (without the dor and @)and click on submit</t>
  </si>
  <si>
    <t xml:space="preserve">1)Fill the text field "Fill name with " valid data click on submit
2)Fill the text field "EmailId " with valid data  and click on submit
3)Fill the text field "Enter phone number " with valid data  click on submit </t>
  </si>
  <si>
    <t xml:space="preserve">1)Fill the text field "Fill name with " valid data click on submit
2)Fill the text field "EmailId " with valid data  and click on submit
3)Fill the text field "Enter phone number " with Invalid data  (lessthan 10 digits and Greater t5han 6 Digits and starts with other than 7,8,9)click on submit </t>
  </si>
  <si>
    <t>1)Fill the text field "Fill name with " valid data click on submit
2)Fill the text field "EmailId " with valid data  and click on submit
3)Fill the text field "Enter phone number " with valid data  click on submit 
4)Fill the text field "Organization name " with valid data  and click on submit.</t>
  </si>
  <si>
    <t>Application should display success message</t>
  </si>
  <si>
    <t>1)Fill the text field "Fill name with " valid data click on submit
2)Fill the text field "EmailId " with valid data  and click on submit
3)Fill the text field "Enter phone number " with valid data  click on submit 
4)Fill the text field "Organization name " with invalid data(Unspecified special characters, with blank field)  and click on submit.</t>
  </si>
  <si>
    <t>1)Fill the text field "Fill name with " valid data click on submit
2)Fill the text field "EmailId " with valid data  and click on submit
3)Fill the text field "Enter phone number " with valid data  click on submit 
4)Fill the text field "Organization name " with valid data  and click on submit.
5)Fill the text field "Organization name " with invalid data(Unspecified special characters, with blank field)  and click on submit.</t>
  </si>
  <si>
    <t>1)Fill the text field "Fill name with " valid data click on submit
2)Fill the text field "EmailId " with valid data  and click on submit
3)Fill the text field "Enter phone number " with valid data  click on submit 
4)Fill the text field "Organization name " with valid data  and click on submit.
5)Fill the text field "Àddress" with valid data  and click on submit.</t>
  </si>
  <si>
    <t>Application should display a succesful message and that application should reflect to "Our Partners Tab"</t>
  </si>
  <si>
    <t>1)Fill the text field "Fill name with " valid data click on submit
2)Fill the text field "EmailId " with valid data  and click on submit
3)Fill the text field "Enter phone number " with valid data  click on submit 
4)Fill the text field "Organization name " with valid data  and click on submit.
5)Fill the text field "Àddress" with valid data  and click on "Reset"</t>
  </si>
  <si>
    <t>Application should clear the fields in the "How to partner with us" form.</t>
  </si>
  <si>
    <t>Check for the functionality of "Admin Login"</t>
  </si>
  <si>
    <t>1)Fill the text field "userID " with valid data
2)Passowrd with valid data
3)click on "Login" button</t>
  </si>
  <si>
    <t>Application should navigated to "Admin Logged in page</t>
  </si>
  <si>
    <t>1)Fill the text field "userID " with valid data
2)Passowrd with Invalid data
3)click on "Login" button</t>
  </si>
  <si>
    <t>Application shouldn't navigated to "Admin Logged in page</t>
  </si>
  <si>
    <t>1)Fill the text field "userID " with invalid data
2)Passowrd with valid data
3)click on "Login" button</t>
  </si>
  <si>
    <t>1)Fill the text field "userID " with invalid data
2)Passowrd with invalid data
3)click on "Login" button</t>
  </si>
  <si>
    <t>GHMC Sports</t>
  </si>
  <si>
    <t>Check for the functionality of Booking GHMC Govt schools/colleges</t>
  </si>
  <si>
    <t xml:space="preserve">1) Enter url http://inctest.apcgg.gov.in/payplay/sportsmain.aspx
         </t>
  </si>
  <si>
    <t>positive</t>
  </si>
  <si>
    <t xml:space="preserve">1) select " tytpe of organization" as "GHMC Govt colleges/schools"  
2)select type of Reservation as "Play Ground Rescervation"    
3)fill the text field "applicant name" with  valid data
4)click on "Submit"                                    </t>
  </si>
  <si>
    <r>
      <t xml:space="preserve">After click on "Submit" application should </t>
    </r>
    <r>
      <rPr>
        <sz val="9"/>
        <rFont val="Verdana"/>
        <family val="2"/>
      </rPr>
      <t>accept the valid data</t>
    </r>
  </si>
  <si>
    <t>application should submitted succesfully</t>
  </si>
  <si>
    <t>Negative</t>
  </si>
  <si>
    <t xml:space="preserve">1) select " tytpe of organization" as "GHMC Govt colleges/schools"  
2)select type of Reservation as "Play Ground Rescervation"    
3)fill the text field "applicant name" with  Invalid data like numericals,alphanumerics,special characters and spaces 
4)click on "Submit"                                    </t>
  </si>
  <si>
    <t>After click on "Submit" application should display a error message</t>
  </si>
  <si>
    <t>Application should display error message</t>
  </si>
  <si>
    <t xml:space="preserve">1) select " tytpe of organization" as "GHMC Govt colleges/schools"  
2)select type of Reservation as "Play Ground Rescervation"    
3)fill the text field "applicant name" with  valid data
4)fill the text field "Address" with  valid data
3)click on "Submit"                                    </t>
  </si>
  <si>
    <t>After click on "Submit" application should accept the valid data</t>
  </si>
  <si>
    <t xml:space="preserve">1) select " tytpe of organization" as "GHMC Govt colleges/schools"  
2)select type of Reservation as "Play Ground Rescervation"    
3)fill the text field "Address" with  Invalid data like numericals,alphanumerics,special characters and spaces 
4)click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</si>
  <si>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6)click on "Submit"                                    </t>
  </si>
  <si>
    <t xml:space="preserve">1) select " tytpe of organization" as "GHMC Govt colleges/schools"  
2)select type of Reservation as "Play Ground Rescervation"    
3)fill the text field "Dessignation" with  Invalid data like numericals,alphanumerics,special characters and spaces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</si>
  <si>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3)click on "Submit"                                    </t>
  </si>
  <si>
    <t xml:space="preserve">1) select " tytpe of organization" as "GHMC Govt colleges/schools"  
2)select type of Reservation as "Play Ground Rescervation"    
3)fill the text field "Email Id" with  Invalid data like numericals,alphanumerics,special characters and spaces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</si>
  <si>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3)fill the text field  "City"with  valid data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</si>
  <si>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3)fill the text field  "City"with  Invalid data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</si>
  <si>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3)fill the text field  "City"with  valid data 
3)fill the text field "cell phone number "  with valid data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</si>
  <si>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3)fill the text field  "City"with  valid data 
3)fill the text field "cell phone number "  with Invalid data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</si>
  <si>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3)fill the text field "Email Id"with  valid data
3)fill the text field  "City"with  valid data 
3)fill the text field "cell phone number "  with Invalid data  
3)select "Type of complex"
3)click on "Submit"                                    </t>
  </si>
  <si>
    <t xml:space="preserve">1) select " tytpe of organization" as "GHMC Govt colleges/schools"  
2)select type of Reservation as "Play Ground Rescervation"    
3)without  select "Type of complex" 
3)click on "Submit"                                    </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</si>
  <si>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6)fill the text field "Email Id"with  valid data
7)fill the text field  "City"with  valid data 
8)fill the text field "cell phone number "  with valid data  
9)select "Type of complex"
11)select valid "date slot"
10)click on "Submit"                                    </t>
  </si>
  <si>
    <t>Check for the functionality of Booking Private schools/colleges</t>
  </si>
  <si>
    <t xml:space="preserve">1) select " tytpe of organization" as "GHMC Govt colleges/schools"  
2)select type of Reservation as "Play Ground Rescervation"     
3)click on "Submit"                                    </t>
  </si>
  <si>
    <t>After click on "Submit" application should navigated to "Play ground Reserva tion form" page</t>
  </si>
  <si>
    <t xml:space="preserve">1) select " tytpe of organization" as "GHMC Govt colleges/schools"  
2)select type of Reservation as "Play Ground Rescervation"    
3)fill the text field "applicant name" with  valid data
4)fill the text field "Address" with  valid data
5)fill the text field "Descignation"with  valid data  
6)fill the text field "Email Id"with  valid data
7)fill the text field  "City"with  valid data 
8)fill the text field "cell phone number "  with valid data  
9)select "Type of complex"
11)seelect valid "date slot"
10)click on "Submit"                                    </t>
  </si>
  <si>
    <t>Check for the functionality of Booking Private Individuals</t>
  </si>
  <si>
    <t>OCRS(Online Complaints Registration system)</t>
  </si>
  <si>
    <t>Check for the functionality of View Complaits Status</t>
  </si>
  <si>
    <t>1) URL
2)Click on Complaints link.     3)Click onOfficial Login(PM)</t>
  </si>
  <si>
    <t>1)Give the username ,password credentials for the dev1 login.                Username-nsp_dev1                               Password-guest                                 2)Select the Category-Application registration/Submission process             3)Click on the pending Complaint ID.                   4)Issue not related to dev team                       5)Click on Return  button                            5)Select the value from the dropdown as NSP HDA or NSP DEV1                                   6)Enter remarks-vdjshafdhsvhdsafd</t>
  </si>
  <si>
    <t>Complaint ID-160119070  must be successfully updated</t>
  </si>
  <si>
    <t>Complaint ID-160119070  successfully updated</t>
  </si>
  <si>
    <t>BRS end to end</t>
  </si>
  <si>
    <t>http://inctest.apcgg.gov.in/GhmcLogin.aspx</t>
  </si>
  <si>
    <t>Check for the functionality of "Field verification updations "</t>
  </si>
  <si>
    <t xml:space="preserve">1) Enter url http://inctest.apcgg.gov.in/GhmcLogin.aspxv.in/
         </t>
  </si>
  <si>
    <t xml:space="preserve">Scenario </t>
  </si>
  <si>
    <t>scenario type</t>
  </si>
  <si>
    <t xml:space="preserve">Scenario Decsription </t>
  </si>
  <si>
    <t>Result</t>
  </si>
  <si>
    <t>short fall -ACP</t>
  </si>
  <si>
    <t>fill the details and forward to
ACP</t>
  </si>
  <si>
    <t>working fine</t>
  </si>
  <si>
    <t>short fall by ACP and check in
 ACP--&gt;Intimated applications and check reports--&gt;intimated applciations
TPS--&gt;Intimated applications and check reports--&gt;intimated applciations</t>
  </si>
  <si>
    <t>short fall by ACP and check in 
citizen--&gt;Intimated applications
citizen --applciation status</t>
  </si>
  <si>
    <t>citizen will upload short fall documents should reflect in below navigation
TPS--&gt; transactions--&gt; short fall submitted applications</t>
  </si>
  <si>
    <t xml:space="preserve">type 1:short fall submitted by citizen </t>
  </si>
  <si>
    <t>not working unablr to submit 
uploaded documents</t>
  </si>
  <si>
    <t>send back from ACP to TPS</t>
  </si>
  <si>
    <t>send back from CP to ACP</t>
  </si>
  <si>
    <t>working fine but showing submit functionality</t>
  </si>
  <si>
    <t>ACP submitted short fall submitted app from TPS to
 ACP</t>
  </si>
  <si>
    <t xml:space="preserve">Expected </t>
  </si>
  <si>
    <t>Actual</t>
  </si>
  <si>
    <t xml:space="preserve">reflecting in below navigation
TPS--&gt;short fall intimated applciations
TPS--&gt; reports --&gt; applicaiton status 
ACP--&gt; reports --&gt; applicaiton status 
ACP--&gt;reports --&gt; Application statsu 
</t>
  </si>
  <si>
    <t xml:space="preserve">should reflect in ACP--&gt; forward new application </t>
  </si>
  <si>
    <t xml:space="preserve">reflecting in  in ACP--&gt; forward new application </t>
  </si>
  <si>
    <t>short fall By  -ACP</t>
  </si>
  <si>
    <t>forward TPS  to Acp</t>
  </si>
  <si>
    <t>working  as per expected</t>
  </si>
  <si>
    <t>should reflect to 
ACP--&gt;forward to new applications
TPS--&gt; reports --&gt; applicaiton status 
ACP--&gt; reports --&gt; applicaiton status 
ACP--&gt;reports --&gt; Application status</t>
  </si>
  <si>
    <t xml:space="preserve">CP: approve an unpaid application </t>
  </si>
  <si>
    <t>pay the amount in csc center</t>
  </si>
  <si>
    <t>should reflect in CSC centre login
TPS--&gt; reports --&gt; applicaiton status 
ACP--&gt; reports --&gt; applicaiton status 
CP--&gt;reports --&gt; Application status</t>
  </si>
  <si>
    <t xml:space="preserve">should reflect in 
TPS--&gt;short fall intimated applciations
TPS--&gt; reports --&gt; applicaiton status 
ACP--&gt; reports --&gt; applicaiton status 
CP--&gt;reports --&gt; Application status
</t>
  </si>
  <si>
    <t xml:space="preserve">should reflect to 
TPS--&gt;field verification updations
TPS--&gt; reports --&gt; applicaiton status 
ACP--&gt; reports --&gt; applicaiton status 
CP--&gt;reports --&gt; Application status
</t>
  </si>
  <si>
    <t>should reflect in 
TPS--&gt; short fall submitted applcations
TPS--&gt; reports --&gt; applicaiton status 
ACP--&gt; reports --&gt; applicaiton status 
CP--&gt;reports --&gt; Application status</t>
  </si>
  <si>
    <t xml:space="preserve">should appear in
 TPS--&gt;short fall intimated applciations
citizen--&gt; intimated application
TPS--&gt; reports --&gt; applicaiton status 
ACP--&gt; reports --&gt; applicaiton status 
CP--&gt;reports --&gt; Application status
</t>
  </si>
  <si>
    <t>should refleft in 
TPS--&gt; balance fee paid applciations
TPS--&gt; reports --&gt; applicaiton status 
ACP--&gt; reports --&gt; applicaiton status 
CP--&gt;reports --&gt; Application status</t>
  </si>
  <si>
    <t>used</t>
  </si>
  <si>
    <t>penal charges</t>
  </si>
  <si>
    <t>SNO</t>
  </si>
  <si>
    <t xml:space="preserve">issue </t>
  </si>
  <si>
    <t>Description</t>
  </si>
  <si>
    <t>status</t>
  </si>
  <si>
    <t>server error</t>
  </si>
  <si>
    <t>when server error applciatin getting server error</t>
  </si>
  <si>
    <t>open</t>
  </si>
  <si>
    <t>invalid alert for app status in TPS login</t>
  </si>
  <si>
    <t>when click TPS--&gt; reports --&gt; app status then app showing alert ike no records</t>
  </si>
  <si>
    <t>UserID :  9912789197 TPS</t>
  </si>
  <si>
    <t>UserID : 9399942969 ACP</t>
  </si>
  <si>
    <t>UserID :  9849165974 DC</t>
  </si>
  <si>
    <t>Copy of latest Property Tax Receipt 
5 One Photograph showing the Elevation 
6 One Photograph showing the Roof Slab</t>
  </si>
  <si>
    <t xml:space="preserve">short fall intimed date not appearing in
 acknowledgment </t>
  </si>
  <si>
    <t>ACP--&gt; forward to new application --&gt; intimate short fall</t>
  </si>
  <si>
    <t>circle level</t>
  </si>
  <si>
    <t>working but app status not updating</t>
  </si>
  <si>
    <t>height &gt;18 and commercial and
 noncommercial</t>
  </si>
  <si>
    <t xml:space="preserve"> =&lt;18 and non commercial</t>
  </si>
  <si>
    <t>&lt;15 and commercial</t>
  </si>
  <si>
    <t xml:space="preserve">height = &gt; 15 and commercial </t>
  </si>
  <si>
    <r>
      <rPr>
        <b/>
        <sz val="11"/>
        <color theme="1"/>
        <rFont val="Calibri"/>
        <family val="2"/>
        <scheme val="minor"/>
      </rPr>
      <t xml:space="preserve">head office level </t>
    </r>
    <r>
      <rPr>
        <sz val="11"/>
        <color theme="1"/>
        <rFont val="Calibri"/>
        <family val="2"/>
        <scheme val="minor"/>
      </rPr>
      <t xml:space="preserve"> </t>
    </r>
  </si>
  <si>
    <t>app status :app is at ZC login
app is moving ACP(HO)</t>
  </si>
  <si>
    <t>App status is invalid but working fine</t>
  </si>
  <si>
    <t>app status at HO: is at TPS
app is moving to TPS</t>
  </si>
  <si>
    <t>working fine and app status also fine.</t>
  </si>
  <si>
    <t xml:space="preserve">App status : app is at ZO (ACP)
app moved to ZO (ACP)
</t>
  </si>
  <si>
    <t>should move to HO and 
app status: should be app at HO ACP</t>
  </si>
  <si>
    <t>app status : app at zonal ACP login
Moving to HO Login(ACp)</t>
  </si>
  <si>
    <t>should move to circle (TPS)
app status : app is at circle (TPS)</t>
  </si>
  <si>
    <t xml:space="preserve">should move to Circle (TPS)
app status : app is at Circle (TPS)
</t>
  </si>
  <si>
    <t xml:space="preserve"> should move to Zonal (ACP)
App status : App is at Zonal(ACP)</t>
  </si>
  <si>
    <t>app status:This application is under field 
verification at TPS  
moving to TPS circle</t>
  </si>
  <si>
    <t>working fine but in app status should mention at  circle(Minor issue not yet reported)</t>
  </si>
  <si>
    <t>can not test</t>
  </si>
  <si>
    <t xml:space="preserve">can not test </t>
  </si>
  <si>
    <t>height &gt;18 and non commercial</t>
  </si>
  <si>
    <t xml:space="preserve">height &gt;18 and commercial </t>
  </si>
  <si>
    <t>app status:  This application is under field
 verification at TPS  
moving to circle TPS login</t>
  </si>
  <si>
    <t>height &gt;18 and noncommercial</t>
  </si>
  <si>
    <t>can not test bcoz the app is in circle level</t>
  </si>
  <si>
    <t xml:space="preserve">Zonal level height = &gt; 15 and commercial </t>
  </si>
  <si>
    <t xml:space="preserve">enter height as 14 and commercial </t>
  </si>
  <si>
    <t>Expected</t>
  </si>
  <si>
    <t xml:space="preserve">enter height as 15 and commercial </t>
  </si>
  <si>
    <t>Test data</t>
  </si>
  <si>
    <t>Test scenario</t>
  </si>
  <si>
    <t>BVA</t>
  </si>
  <si>
    <t xml:space="preserve">enter height as 15 and Noncommercial </t>
  </si>
  <si>
    <t>Height &gt; 18 and commercial</t>
  </si>
  <si>
    <t xml:space="preserve">enter height as 17 and commercial </t>
  </si>
  <si>
    <t xml:space="preserve">enter height as 18 and commercial </t>
  </si>
  <si>
    <t xml:space="preserve">enter height as 19and Non-commercial </t>
  </si>
  <si>
    <t>Height &gt; 18 and Non-commercial</t>
  </si>
  <si>
    <t xml:space="preserve">enter height as 18 and non-commercial </t>
  </si>
  <si>
    <t xml:space="preserve">enter height as 19 and non-commercial </t>
  </si>
  <si>
    <t xml:space="preserve"> height =&lt;18 and non-commercial </t>
  </si>
  <si>
    <t xml:space="preserve">enter height as 17 and non-commercial </t>
  </si>
  <si>
    <t>application should  reflect in circle TPS</t>
  </si>
  <si>
    <t xml:space="preserve">enter height as 14 and non-commercial </t>
  </si>
  <si>
    <t xml:space="preserve"> height &lt;15 and commercial </t>
  </si>
  <si>
    <t>application should not reflect in Zonal ACP</t>
  </si>
  <si>
    <t>application should reflect in Zonal ACP</t>
  </si>
  <si>
    <t xml:space="preserve"> height = &gt; 15 and commercial (HEAD OFFICE)</t>
  </si>
  <si>
    <t>application should  move from HO ACP to zonal ACP
application status:app at zonal ACP</t>
  </si>
  <si>
    <t>application is moving from HO ACP to zonal ACP
application status:app at zonal ACP</t>
  </si>
  <si>
    <t>application should move from HO ACP to circle TPS
app status : should be circle TPS</t>
  </si>
  <si>
    <t>application is moved from HO ACP to circle TPS
app status : at circle TPS</t>
  </si>
  <si>
    <t>pass</t>
  </si>
  <si>
    <t>application should   move from HO ACP to circle TPS
app status :application at circle TPS</t>
  </si>
  <si>
    <t>application    moveed from HO ACP to circle TPS
app status :application at circle TPS</t>
  </si>
  <si>
    <t xml:space="preserve">enter height as more than 18 and commercial </t>
  </si>
  <si>
    <t>we can not test</t>
  </si>
  <si>
    <t>application should be in circle TPS
app status: application is at TPS</t>
  </si>
  <si>
    <t>application is  in circle TPS
app status: application is at TPS</t>
  </si>
  <si>
    <t>application should move to Ho Acp Login
app status : application is at HO ACP</t>
  </si>
  <si>
    <t>application movedto  Ho Acp Login
app status : application is at HO ACP</t>
  </si>
  <si>
    <t>application should move to Zonal Acp
app status: app at zonal ACP</t>
  </si>
  <si>
    <t>application  moved to Zonal Acp
app status: app at zonal ACP</t>
  </si>
  <si>
    <t>application should move to HO ACP
app status: app at HO ACP</t>
  </si>
  <si>
    <t>application is moving  to HO ACP
app status: app at HO ACP</t>
  </si>
  <si>
    <t>application is moving  to circle TPS
app status: app at  circle TPS</t>
  </si>
  <si>
    <t>app is in HO ACP</t>
  </si>
  <si>
    <t>application should  be in HO ACP</t>
  </si>
</sst>
</file>

<file path=xl/styles.xml><?xml version="1.0" encoding="utf-8"?>
<styleSheet xmlns="http://schemas.openxmlformats.org/spreadsheetml/2006/main">
  <fonts count="14">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sz val="9"/>
      <name val="Verdana"/>
      <family val="2"/>
    </font>
    <font>
      <b/>
      <sz val="12"/>
      <color indexed="81"/>
      <name val="Garamond"/>
      <family val="1"/>
    </font>
    <font>
      <sz val="12"/>
      <color indexed="81"/>
      <name val="Garamond"/>
      <family val="1"/>
    </font>
    <font>
      <sz val="8"/>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3" fillId="0" borderId="20" xfId="0" applyFont="1" applyBorder="1" applyAlignment="1">
      <alignment vertical="center" wrapText="1"/>
    </xf>
    <xf numFmtId="0" fontId="3" fillId="0" borderId="1" xfId="0" applyFont="1" applyBorder="1" applyAlignment="1">
      <alignment horizontal="left" vertical="center" wrapText="1"/>
    </xf>
    <xf numFmtId="0" fontId="0" fillId="0" borderId="0" xfId="0" applyAlignment="1">
      <alignment wrapText="1"/>
    </xf>
    <xf numFmtId="14" fontId="0" fillId="0" borderId="0" xfId="0" applyNumberFormat="1"/>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4" fillId="0" borderId="3" xfId="1" applyBorder="1" applyAlignment="1" applyProtection="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wrapText="1"/>
    </xf>
    <xf numFmtId="0" fontId="12" fillId="0" borderId="0" xfId="0" applyFont="1"/>
    <xf numFmtId="0" fontId="11" fillId="0" borderId="0" xfId="0" applyFont="1" applyAlignment="1">
      <alignment wrapText="1"/>
    </xf>
    <xf numFmtId="0" fontId="13" fillId="3" borderId="0" xfId="0" applyFont="1" applyFill="1"/>
    <xf numFmtId="0" fontId="0" fillId="0" borderId="0" xfId="0" applyAlignment="1">
      <alignment vertical="center"/>
    </xf>
    <xf numFmtId="0" fontId="12" fillId="0" borderId="0" xfId="0" applyFont="1" applyAlignment="1">
      <alignment vertical="center"/>
    </xf>
    <xf numFmtId="0" fontId="13" fillId="3"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48525" y="0"/>
          <a:ext cx="450532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inctest.apcgg.gov.in/GhmcLogin.aspx"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269"/>
  <sheetViews>
    <sheetView topLeftCell="B46" workbookViewId="0">
      <selection activeCell="I11" sqref="I11"/>
    </sheetView>
  </sheetViews>
  <sheetFormatPr defaultRowHeight="12.75"/>
  <cols>
    <col min="1" max="1" width="22.5703125" style="1" customWidth="1"/>
    <col min="2" max="2" width="17.7109375" style="1" customWidth="1"/>
    <col min="3" max="3" width="28.42578125" style="1" customWidth="1"/>
    <col min="4" max="4" width="37.140625" style="1" customWidth="1"/>
    <col min="5" max="5" width="13" style="1" customWidth="1"/>
    <col min="6" max="6" width="38.28515625" style="1" customWidth="1"/>
    <col min="7" max="7" width="19.140625" style="1" customWidth="1"/>
    <col min="8" max="8" width="20.28515625" style="1" customWidth="1"/>
    <col min="9" max="9" width="13.710937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2.5703125" style="1" customWidth="1"/>
    <col min="258" max="258" width="17.7109375" style="1" customWidth="1"/>
    <col min="259" max="259" width="28.42578125" style="1" customWidth="1"/>
    <col min="260" max="260" width="37.140625" style="1" customWidth="1"/>
    <col min="261" max="261" width="13" style="1" customWidth="1"/>
    <col min="262" max="262" width="38.28515625" style="1" customWidth="1"/>
    <col min="263" max="263" width="19.140625" style="1" customWidth="1"/>
    <col min="264" max="264" width="20.285156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2.5703125" style="1" customWidth="1"/>
    <col min="514" max="514" width="17.7109375" style="1" customWidth="1"/>
    <col min="515" max="515" width="28.42578125" style="1" customWidth="1"/>
    <col min="516" max="516" width="37.140625" style="1" customWidth="1"/>
    <col min="517" max="517" width="13" style="1" customWidth="1"/>
    <col min="518" max="518" width="38.28515625" style="1" customWidth="1"/>
    <col min="519" max="519" width="19.140625" style="1" customWidth="1"/>
    <col min="520" max="520" width="20.285156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2.5703125" style="1" customWidth="1"/>
    <col min="770" max="770" width="17.7109375" style="1" customWidth="1"/>
    <col min="771" max="771" width="28.42578125" style="1" customWidth="1"/>
    <col min="772" max="772" width="37.140625" style="1" customWidth="1"/>
    <col min="773" max="773" width="13" style="1" customWidth="1"/>
    <col min="774" max="774" width="38.28515625" style="1" customWidth="1"/>
    <col min="775" max="775" width="19.140625" style="1" customWidth="1"/>
    <col min="776" max="776" width="20.285156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2.5703125" style="1" customWidth="1"/>
    <col min="1026" max="1026" width="17.7109375" style="1" customWidth="1"/>
    <col min="1027" max="1027" width="28.42578125" style="1" customWidth="1"/>
    <col min="1028" max="1028" width="37.140625" style="1" customWidth="1"/>
    <col min="1029" max="1029" width="13" style="1" customWidth="1"/>
    <col min="1030" max="1030" width="38.28515625" style="1" customWidth="1"/>
    <col min="1031" max="1031" width="19.140625" style="1" customWidth="1"/>
    <col min="1032" max="1032" width="20.285156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2.5703125" style="1" customWidth="1"/>
    <col min="1282" max="1282" width="17.7109375" style="1" customWidth="1"/>
    <col min="1283" max="1283" width="28.42578125" style="1" customWidth="1"/>
    <col min="1284" max="1284" width="37.140625" style="1" customWidth="1"/>
    <col min="1285" max="1285" width="13" style="1" customWidth="1"/>
    <col min="1286" max="1286" width="38.28515625" style="1" customWidth="1"/>
    <col min="1287" max="1287" width="19.140625" style="1" customWidth="1"/>
    <col min="1288" max="1288" width="20.285156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2.5703125" style="1" customWidth="1"/>
    <col min="1538" max="1538" width="17.7109375" style="1" customWidth="1"/>
    <col min="1539" max="1539" width="28.42578125" style="1" customWidth="1"/>
    <col min="1540" max="1540" width="37.140625" style="1" customWidth="1"/>
    <col min="1541" max="1541" width="13" style="1" customWidth="1"/>
    <col min="1542" max="1542" width="38.28515625" style="1" customWidth="1"/>
    <col min="1543" max="1543" width="19.140625" style="1" customWidth="1"/>
    <col min="1544" max="1544" width="20.285156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2.5703125" style="1" customWidth="1"/>
    <col min="1794" max="1794" width="17.7109375" style="1" customWidth="1"/>
    <col min="1795" max="1795" width="28.42578125" style="1" customWidth="1"/>
    <col min="1796" max="1796" width="37.140625" style="1" customWidth="1"/>
    <col min="1797" max="1797" width="13" style="1" customWidth="1"/>
    <col min="1798" max="1798" width="38.28515625" style="1" customWidth="1"/>
    <col min="1799" max="1799" width="19.140625" style="1" customWidth="1"/>
    <col min="1800" max="1800" width="20.285156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2.5703125" style="1" customWidth="1"/>
    <col min="2050" max="2050" width="17.7109375" style="1" customWidth="1"/>
    <col min="2051" max="2051" width="28.42578125" style="1" customWidth="1"/>
    <col min="2052" max="2052" width="37.140625" style="1" customWidth="1"/>
    <col min="2053" max="2053" width="13" style="1" customWidth="1"/>
    <col min="2054" max="2054" width="38.28515625" style="1" customWidth="1"/>
    <col min="2055" max="2055" width="19.140625" style="1" customWidth="1"/>
    <col min="2056" max="2056" width="20.285156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2.5703125" style="1" customWidth="1"/>
    <col min="2306" max="2306" width="17.7109375" style="1" customWidth="1"/>
    <col min="2307" max="2307" width="28.42578125" style="1" customWidth="1"/>
    <col min="2308" max="2308" width="37.140625" style="1" customWidth="1"/>
    <col min="2309" max="2309" width="13" style="1" customWidth="1"/>
    <col min="2310" max="2310" width="38.28515625" style="1" customWidth="1"/>
    <col min="2311" max="2311" width="19.140625" style="1" customWidth="1"/>
    <col min="2312" max="2312" width="20.285156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2.5703125" style="1" customWidth="1"/>
    <col min="2562" max="2562" width="17.7109375" style="1" customWidth="1"/>
    <col min="2563" max="2563" width="28.42578125" style="1" customWidth="1"/>
    <col min="2564" max="2564" width="37.140625" style="1" customWidth="1"/>
    <col min="2565" max="2565" width="13" style="1" customWidth="1"/>
    <col min="2566" max="2566" width="38.28515625" style="1" customWidth="1"/>
    <col min="2567" max="2567" width="19.140625" style="1" customWidth="1"/>
    <col min="2568" max="2568" width="20.285156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2.5703125" style="1" customWidth="1"/>
    <col min="2818" max="2818" width="17.7109375" style="1" customWidth="1"/>
    <col min="2819" max="2819" width="28.42578125" style="1" customWidth="1"/>
    <col min="2820" max="2820" width="37.140625" style="1" customWidth="1"/>
    <col min="2821" max="2821" width="13" style="1" customWidth="1"/>
    <col min="2822" max="2822" width="38.28515625" style="1" customWidth="1"/>
    <col min="2823" max="2823" width="19.140625" style="1" customWidth="1"/>
    <col min="2824" max="2824" width="20.285156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2.5703125" style="1" customWidth="1"/>
    <col min="3074" max="3074" width="17.7109375" style="1" customWidth="1"/>
    <col min="3075" max="3075" width="28.42578125" style="1" customWidth="1"/>
    <col min="3076" max="3076" width="37.140625" style="1" customWidth="1"/>
    <col min="3077" max="3077" width="13" style="1" customWidth="1"/>
    <col min="3078" max="3078" width="38.28515625" style="1" customWidth="1"/>
    <col min="3079" max="3079" width="19.140625" style="1" customWidth="1"/>
    <col min="3080" max="3080" width="20.285156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2.5703125" style="1" customWidth="1"/>
    <col min="3330" max="3330" width="17.7109375" style="1" customWidth="1"/>
    <col min="3331" max="3331" width="28.42578125" style="1" customWidth="1"/>
    <col min="3332" max="3332" width="37.140625" style="1" customWidth="1"/>
    <col min="3333" max="3333" width="13" style="1" customWidth="1"/>
    <col min="3334" max="3334" width="38.28515625" style="1" customWidth="1"/>
    <col min="3335" max="3335" width="19.140625" style="1" customWidth="1"/>
    <col min="3336" max="3336" width="20.285156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2.5703125" style="1" customWidth="1"/>
    <col min="3586" max="3586" width="17.7109375" style="1" customWidth="1"/>
    <col min="3587" max="3587" width="28.42578125" style="1" customWidth="1"/>
    <col min="3588" max="3588" width="37.140625" style="1" customWidth="1"/>
    <col min="3589" max="3589" width="13" style="1" customWidth="1"/>
    <col min="3590" max="3590" width="38.28515625" style="1" customWidth="1"/>
    <col min="3591" max="3591" width="19.140625" style="1" customWidth="1"/>
    <col min="3592" max="3592" width="20.285156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2.5703125" style="1" customWidth="1"/>
    <col min="3842" max="3842" width="17.7109375" style="1" customWidth="1"/>
    <col min="3843" max="3843" width="28.42578125" style="1" customWidth="1"/>
    <col min="3844" max="3844" width="37.140625" style="1" customWidth="1"/>
    <col min="3845" max="3845" width="13" style="1" customWidth="1"/>
    <col min="3846" max="3846" width="38.28515625" style="1" customWidth="1"/>
    <col min="3847" max="3847" width="19.140625" style="1" customWidth="1"/>
    <col min="3848" max="3848" width="20.285156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2.5703125" style="1" customWidth="1"/>
    <col min="4098" max="4098" width="17.7109375" style="1" customWidth="1"/>
    <col min="4099" max="4099" width="28.42578125" style="1" customWidth="1"/>
    <col min="4100" max="4100" width="37.140625" style="1" customWidth="1"/>
    <col min="4101" max="4101" width="13" style="1" customWidth="1"/>
    <col min="4102" max="4102" width="38.28515625" style="1" customWidth="1"/>
    <col min="4103" max="4103" width="19.140625" style="1" customWidth="1"/>
    <col min="4104" max="4104" width="20.285156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2.5703125" style="1" customWidth="1"/>
    <col min="4354" max="4354" width="17.7109375" style="1" customWidth="1"/>
    <col min="4355" max="4355" width="28.42578125" style="1" customWidth="1"/>
    <col min="4356" max="4356" width="37.140625" style="1" customWidth="1"/>
    <col min="4357" max="4357" width="13" style="1" customWidth="1"/>
    <col min="4358" max="4358" width="38.28515625" style="1" customWidth="1"/>
    <col min="4359" max="4359" width="19.140625" style="1" customWidth="1"/>
    <col min="4360" max="4360" width="20.285156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2.5703125" style="1" customWidth="1"/>
    <col min="4610" max="4610" width="17.7109375" style="1" customWidth="1"/>
    <col min="4611" max="4611" width="28.42578125" style="1" customWidth="1"/>
    <col min="4612" max="4612" width="37.140625" style="1" customWidth="1"/>
    <col min="4613" max="4613" width="13" style="1" customWidth="1"/>
    <col min="4614" max="4614" width="38.28515625" style="1" customWidth="1"/>
    <col min="4615" max="4615" width="19.140625" style="1" customWidth="1"/>
    <col min="4616" max="4616" width="20.285156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2.5703125" style="1" customWidth="1"/>
    <col min="4866" max="4866" width="17.7109375" style="1" customWidth="1"/>
    <col min="4867" max="4867" width="28.42578125" style="1" customWidth="1"/>
    <col min="4868" max="4868" width="37.140625" style="1" customWidth="1"/>
    <col min="4869" max="4869" width="13" style="1" customWidth="1"/>
    <col min="4870" max="4870" width="38.28515625" style="1" customWidth="1"/>
    <col min="4871" max="4871" width="19.140625" style="1" customWidth="1"/>
    <col min="4872" max="4872" width="20.285156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2.5703125" style="1" customWidth="1"/>
    <col min="5122" max="5122" width="17.7109375" style="1" customWidth="1"/>
    <col min="5123" max="5123" width="28.42578125" style="1" customWidth="1"/>
    <col min="5124" max="5124" width="37.140625" style="1" customWidth="1"/>
    <col min="5125" max="5125" width="13" style="1" customWidth="1"/>
    <col min="5126" max="5126" width="38.28515625" style="1" customWidth="1"/>
    <col min="5127" max="5127" width="19.140625" style="1" customWidth="1"/>
    <col min="5128" max="5128" width="20.285156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2.5703125" style="1" customWidth="1"/>
    <col min="5378" max="5378" width="17.7109375" style="1" customWidth="1"/>
    <col min="5379" max="5379" width="28.42578125" style="1" customWidth="1"/>
    <col min="5380" max="5380" width="37.140625" style="1" customWidth="1"/>
    <col min="5381" max="5381" width="13" style="1" customWidth="1"/>
    <col min="5382" max="5382" width="38.28515625" style="1" customWidth="1"/>
    <col min="5383" max="5383" width="19.140625" style="1" customWidth="1"/>
    <col min="5384" max="5384" width="20.285156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2.5703125" style="1" customWidth="1"/>
    <col min="5634" max="5634" width="17.7109375" style="1" customWidth="1"/>
    <col min="5635" max="5635" width="28.42578125" style="1" customWidth="1"/>
    <col min="5636" max="5636" width="37.140625" style="1" customWidth="1"/>
    <col min="5637" max="5637" width="13" style="1" customWidth="1"/>
    <col min="5638" max="5638" width="38.28515625" style="1" customWidth="1"/>
    <col min="5639" max="5639" width="19.140625" style="1" customWidth="1"/>
    <col min="5640" max="5640" width="20.285156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2.5703125" style="1" customWidth="1"/>
    <col min="5890" max="5890" width="17.7109375" style="1" customWidth="1"/>
    <col min="5891" max="5891" width="28.42578125" style="1" customWidth="1"/>
    <col min="5892" max="5892" width="37.140625" style="1" customWidth="1"/>
    <col min="5893" max="5893" width="13" style="1" customWidth="1"/>
    <col min="5894" max="5894" width="38.28515625" style="1" customWidth="1"/>
    <col min="5895" max="5895" width="19.140625" style="1" customWidth="1"/>
    <col min="5896" max="5896" width="20.285156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2.5703125" style="1" customWidth="1"/>
    <col min="6146" max="6146" width="17.7109375" style="1" customWidth="1"/>
    <col min="6147" max="6147" width="28.42578125" style="1" customWidth="1"/>
    <col min="6148" max="6148" width="37.140625" style="1" customWidth="1"/>
    <col min="6149" max="6149" width="13" style="1" customWidth="1"/>
    <col min="6150" max="6150" width="38.28515625" style="1" customWidth="1"/>
    <col min="6151" max="6151" width="19.140625" style="1" customWidth="1"/>
    <col min="6152" max="6152" width="20.285156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2.5703125" style="1" customWidth="1"/>
    <col min="6402" max="6402" width="17.7109375" style="1" customWidth="1"/>
    <col min="6403" max="6403" width="28.42578125" style="1" customWidth="1"/>
    <col min="6404" max="6404" width="37.140625" style="1" customWidth="1"/>
    <col min="6405" max="6405" width="13" style="1" customWidth="1"/>
    <col min="6406" max="6406" width="38.28515625" style="1" customWidth="1"/>
    <col min="6407" max="6407" width="19.140625" style="1" customWidth="1"/>
    <col min="6408" max="6408" width="20.285156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2.5703125" style="1" customWidth="1"/>
    <col min="6658" max="6658" width="17.7109375" style="1" customWidth="1"/>
    <col min="6659" max="6659" width="28.42578125" style="1" customWidth="1"/>
    <col min="6660" max="6660" width="37.140625" style="1" customWidth="1"/>
    <col min="6661" max="6661" width="13" style="1" customWidth="1"/>
    <col min="6662" max="6662" width="38.28515625" style="1" customWidth="1"/>
    <col min="6663" max="6663" width="19.140625" style="1" customWidth="1"/>
    <col min="6664" max="6664" width="20.285156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2.5703125" style="1" customWidth="1"/>
    <col min="6914" max="6914" width="17.7109375" style="1" customWidth="1"/>
    <col min="6915" max="6915" width="28.42578125" style="1" customWidth="1"/>
    <col min="6916" max="6916" width="37.140625" style="1" customWidth="1"/>
    <col min="6917" max="6917" width="13" style="1" customWidth="1"/>
    <col min="6918" max="6918" width="38.28515625" style="1" customWidth="1"/>
    <col min="6919" max="6919" width="19.140625" style="1" customWidth="1"/>
    <col min="6920" max="6920" width="20.285156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2.5703125" style="1" customWidth="1"/>
    <col min="7170" max="7170" width="17.7109375" style="1" customWidth="1"/>
    <col min="7171" max="7171" width="28.42578125" style="1" customWidth="1"/>
    <col min="7172" max="7172" width="37.140625" style="1" customWidth="1"/>
    <col min="7173" max="7173" width="13" style="1" customWidth="1"/>
    <col min="7174" max="7174" width="38.28515625" style="1" customWidth="1"/>
    <col min="7175" max="7175" width="19.140625" style="1" customWidth="1"/>
    <col min="7176" max="7176" width="20.285156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2.5703125" style="1" customWidth="1"/>
    <col min="7426" max="7426" width="17.7109375" style="1" customWidth="1"/>
    <col min="7427" max="7427" width="28.42578125" style="1" customWidth="1"/>
    <col min="7428" max="7428" width="37.140625" style="1" customWidth="1"/>
    <col min="7429" max="7429" width="13" style="1" customWidth="1"/>
    <col min="7430" max="7430" width="38.28515625" style="1" customWidth="1"/>
    <col min="7431" max="7431" width="19.140625" style="1" customWidth="1"/>
    <col min="7432" max="7432" width="20.285156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2.5703125" style="1" customWidth="1"/>
    <col min="7682" max="7682" width="17.7109375" style="1" customWidth="1"/>
    <col min="7683" max="7683" width="28.42578125" style="1" customWidth="1"/>
    <col min="7684" max="7684" width="37.140625" style="1" customWidth="1"/>
    <col min="7685" max="7685" width="13" style="1" customWidth="1"/>
    <col min="7686" max="7686" width="38.28515625" style="1" customWidth="1"/>
    <col min="7687" max="7687" width="19.140625" style="1" customWidth="1"/>
    <col min="7688" max="7688" width="20.285156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2.5703125" style="1" customWidth="1"/>
    <col min="7938" max="7938" width="17.7109375" style="1" customWidth="1"/>
    <col min="7939" max="7939" width="28.42578125" style="1" customWidth="1"/>
    <col min="7940" max="7940" width="37.140625" style="1" customWidth="1"/>
    <col min="7941" max="7941" width="13" style="1" customWidth="1"/>
    <col min="7942" max="7942" width="38.28515625" style="1" customWidth="1"/>
    <col min="7943" max="7943" width="19.140625" style="1" customWidth="1"/>
    <col min="7944" max="7944" width="20.285156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2.5703125" style="1" customWidth="1"/>
    <col min="8194" max="8194" width="17.7109375" style="1" customWidth="1"/>
    <col min="8195" max="8195" width="28.42578125" style="1" customWidth="1"/>
    <col min="8196" max="8196" width="37.140625" style="1" customWidth="1"/>
    <col min="8197" max="8197" width="13" style="1" customWidth="1"/>
    <col min="8198" max="8198" width="38.28515625" style="1" customWidth="1"/>
    <col min="8199" max="8199" width="19.140625" style="1" customWidth="1"/>
    <col min="8200" max="8200" width="20.285156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2.5703125" style="1" customWidth="1"/>
    <col min="8450" max="8450" width="17.7109375" style="1" customWidth="1"/>
    <col min="8451" max="8451" width="28.42578125" style="1" customWidth="1"/>
    <col min="8452" max="8452" width="37.140625" style="1" customWidth="1"/>
    <col min="8453" max="8453" width="13" style="1" customWidth="1"/>
    <col min="8454" max="8454" width="38.28515625" style="1" customWidth="1"/>
    <col min="8455" max="8455" width="19.140625" style="1" customWidth="1"/>
    <col min="8456" max="8456" width="20.285156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2.5703125" style="1" customWidth="1"/>
    <col min="8706" max="8706" width="17.7109375" style="1" customWidth="1"/>
    <col min="8707" max="8707" width="28.42578125" style="1" customWidth="1"/>
    <col min="8708" max="8708" width="37.140625" style="1" customWidth="1"/>
    <col min="8709" max="8709" width="13" style="1" customWidth="1"/>
    <col min="8710" max="8710" width="38.28515625" style="1" customWidth="1"/>
    <col min="8711" max="8711" width="19.140625" style="1" customWidth="1"/>
    <col min="8712" max="8712" width="20.285156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2.5703125" style="1" customWidth="1"/>
    <col min="8962" max="8962" width="17.7109375" style="1" customWidth="1"/>
    <col min="8963" max="8963" width="28.42578125" style="1" customWidth="1"/>
    <col min="8964" max="8964" width="37.140625" style="1" customWidth="1"/>
    <col min="8965" max="8965" width="13" style="1" customWidth="1"/>
    <col min="8966" max="8966" width="38.28515625" style="1" customWidth="1"/>
    <col min="8967" max="8967" width="19.140625" style="1" customWidth="1"/>
    <col min="8968" max="8968" width="20.285156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2.5703125" style="1" customWidth="1"/>
    <col min="9218" max="9218" width="17.7109375" style="1" customWidth="1"/>
    <col min="9219" max="9219" width="28.42578125" style="1" customWidth="1"/>
    <col min="9220" max="9220" width="37.140625" style="1" customWidth="1"/>
    <col min="9221" max="9221" width="13" style="1" customWidth="1"/>
    <col min="9222" max="9222" width="38.28515625" style="1" customWidth="1"/>
    <col min="9223" max="9223" width="19.140625" style="1" customWidth="1"/>
    <col min="9224" max="9224" width="20.285156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2.5703125" style="1" customWidth="1"/>
    <col min="9474" max="9474" width="17.7109375" style="1" customWidth="1"/>
    <col min="9475" max="9475" width="28.42578125" style="1" customWidth="1"/>
    <col min="9476" max="9476" width="37.140625" style="1" customWidth="1"/>
    <col min="9477" max="9477" width="13" style="1" customWidth="1"/>
    <col min="9478" max="9478" width="38.28515625" style="1" customWidth="1"/>
    <col min="9479" max="9479" width="19.140625" style="1" customWidth="1"/>
    <col min="9480" max="9480" width="20.285156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2.5703125" style="1" customWidth="1"/>
    <col min="9730" max="9730" width="17.7109375" style="1" customWidth="1"/>
    <col min="9731" max="9731" width="28.42578125" style="1" customWidth="1"/>
    <col min="9732" max="9732" width="37.140625" style="1" customWidth="1"/>
    <col min="9733" max="9733" width="13" style="1" customWidth="1"/>
    <col min="9734" max="9734" width="38.28515625" style="1" customWidth="1"/>
    <col min="9735" max="9735" width="19.140625" style="1" customWidth="1"/>
    <col min="9736" max="9736" width="20.285156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2.5703125" style="1" customWidth="1"/>
    <col min="9986" max="9986" width="17.7109375" style="1" customWidth="1"/>
    <col min="9987" max="9987" width="28.42578125" style="1" customWidth="1"/>
    <col min="9988" max="9988" width="37.140625" style="1" customWidth="1"/>
    <col min="9989" max="9989" width="13" style="1" customWidth="1"/>
    <col min="9990" max="9990" width="38.28515625" style="1" customWidth="1"/>
    <col min="9991" max="9991" width="19.140625" style="1" customWidth="1"/>
    <col min="9992" max="9992" width="20.285156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2.5703125" style="1" customWidth="1"/>
    <col min="10242" max="10242" width="17.7109375" style="1" customWidth="1"/>
    <col min="10243" max="10243" width="28.42578125" style="1" customWidth="1"/>
    <col min="10244" max="10244" width="37.140625" style="1" customWidth="1"/>
    <col min="10245" max="10245" width="13" style="1" customWidth="1"/>
    <col min="10246" max="10246" width="38.28515625" style="1" customWidth="1"/>
    <col min="10247" max="10247" width="19.140625" style="1" customWidth="1"/>
    <col min="10248" max="10248" width="20.285156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2.5703125" style="1" customWidth="1"/>
    <col min="10498" max="10498" width="17.7109375" style="1" customWidth="1"/>
    <col min="10499" max="10499" width="28.42578125" style="1" customWidth="1"/>
    <col min="10500" max="10500" width="37.140625" style="1" customWidth="1"/>
    <col min="10501" max="10501" width="13" style="1" customWidth="1"/>
    <col min="10502" max="10502" width="38.28515625" style="1" customWidth="1"/>
    <col min="10503" max="10503" width="19.140625" style="1" customWidth="1"/>
    <col min="10504" max="10504" width="20.285156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2.5703125" style="1" customWidth="1"/>
    <col min="10754" max="10754" width="17.7109375" style="1" customWidth="1"/>
    <col min="10755" max="10755" width="28.42578125" style="1" customWidth="1"/>
    <col min="10756" max="10756" width="37.140625" style="1" customWidth="1"/>
    <col min="10757" max="10757" width="13" style="1" customWidth="1"/>
    <col min="10758" max="10758" width="38.28515625" style="1" customWidth="1"/>
    <col min="10759" max="10759" width="19.140625" style="1" customWidth="1"/>
    <col min="10760" max="10760" width="20.285156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2.5703125" style="1" customWidth="1"/>
    <col min="11010" max="11010" width="17.7109375" style="1" customWidth="1"/>
    <col min="11011" max="11011" width="28.42578125" style="1" customWidth="1"/>
    <col min="11012" max="11012" width="37.140625" style="1" customWidth="1"/>
    <col min="11013" max="11013" width="13" style="1" customWidth="1"/>
    <col min="11014" max="11014" width="38.28515625" style="1" customWidth="1"/>
    <col min="11015" max="11015" width="19.140625" style="1" customWidth="1"/>
    <col min="11016" max="11016" width="20.285156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2.5703125" style="1" customWidth="1"/>
    <col min="11266" max="11266" width="17.7109375" style="1" customWidth="1"/>
    <col min="11267" max="11267" width="28.42578125" style="1" customWidth="1"/>
    <col min="11268" max="11268" width="37.140625" style="1" customWidth="1"/>
    <col min="11269" max="11269" width="13" style="1" customWidth="1"/>
    <col min="11270" max="11270" width="38.28515625" style="1" customWidth="1"/>
    <col min="11271" max="11271" width="19.140625" style="1" customWidth="1"/>
    <col min="11272" max="11272" width="20.285156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2.5703125" style="1" customWidth="1"/>
    <col min="11522" max="11522" width="17.7109375" style="1" customWidth="1"/>
    <col min="11523" max="11523" width="28.42578125" style="1" customWidth="1"/>
    <col min="11524" max="11524" width="37.140625" style="1" customWidth="1"/>
    <col min="11525" max="11525" width="13" style="1" customWidth="1"/>
    <col min="11526" max="11526" width="38.28515625" style="1" customWidth="1"/>
    <col min="11527" max="11527" width="19.140625" style="1" customWidth="1"/>
    <col min="11528" max="11528" width="20.285156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2.5703125" style="1" customWidth="1"/>
    <col min="11778" max="11778" width="17.7109375" style="1" customWidth="1"/>
    <col min="11779" max="11779" width="28.42578125" style="1" customWidth="1"/>
    <col min="11780" max="11780" width="37.140625" style="1" customWidth="1"/>
    <col min="11781" max="11781" width="13" style="1" customWidth="1"/>
    <col min="11782" max="11782" width="38.28515625" style="1" customWidth="1"/>
    <col min="11783" max="11783" width="19.140625" style="1" customWidth="1"/>
    <col min="11784" max="11784" width="20.285156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2.5703125" style="1" customWidth="1"/>
    <col min="12034" max="12034" width="17.7109375" style="1" customWidth="1"/>
    <col min="12035" max="12035" width="28.42578125" style="1" customWidth="1"/>
    <col min="12036" max="12036" width="37.140625" style="1" customWidth="1"/>
    <col min="12037" max="12037" width="13" style="1" customWidth="1"/>
    <col min="12038" max="12038" width="38.28515625" style="1" customWidth="1"/>
    <col min="12039" max="12039" width="19.140625" style="1" customWidth="1"/>
    <col min="12040" max="12040" width="20.285156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2.5703125" style="1" customWidth="1"/>
    <col min="12290" max="12290" width="17.7109375" style="1" customWidth="1"/>
    <col min="12291" max="12291" width="28.42578125" style="1" customWidth="1"/>
    <col min="12292" max="12292" width="37.140625" style="1" customWidth="1"/>
    <col min="12293" max="12293" width="13" style="1" customWidth="1"/>
    <col min="12294" max="12294" width="38.28515625" style="1" customWidth="1"/>
    <col min="12295" max="12295" width="19.140625" style="1" customWidth="1"/>
    <col min="12296" max="12296" width="20.285156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2.5703125" style="1" customWidth="1"/>
    <col min="12546" max="12546" width="17.7109375" style="1" customWidth="1"/>
    <col min="12547" max="12547" width="28.42578125" style="1" customWidth="1"/>
    <col min="12548" max="12548" width="37.140625" style="1" customWidth="1"/>
    <col min="12549" max="12549" width="13" style="1" customWidth="1"/>
    <col min="12550" max="12550" width="38.28515625" style="1" customWidth="1"/>
    <col min="12551" max="12551" width="19.140625" style="1" customWidth="1"/>
    <col min="12552" max="12552" width="20.285156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2.5703125" style="1" customWidth="1"/>
    <col min="12802" max="12802" width="17.7109375" style="1" customWidth="1"/>
    <col min="12803" max="12803" width="28.42578125" style="1" customWidth="1"/>
    <col min="12804" max="12804" width="37.140625" style="1" customWidth="1"/>
    <col min="12805" max="12805" width="13" style="1" customWidth="1"/>
    <col min="12806" max="12806" width="38.28515625" style="1" customWidth="1"/>
    <col min="12807" max="12807" width="19.140625" style="1" customWidth="1"/>
    <col min="12808" max="12808" width="20.285156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2.5703125" style="1" customWidth="1"/>
    <col min="13058" max="13058" width="17.7109375" style="1" customWidth="1"/>
    <col min="13059" max="13059" width="28.42578125" style="1" customWidth="1"/>
    <col min="13060" max="13060" width="37.140625" style="1" customWidth="1"/>
    <col min="13061" max="13061" width="13" style="1" customWidth="1"/>
    <col min="13062" max="13062" width="38.28515625" style="1" customWidth="1"/>
    <col min="13063" max="13063" width="19.140625" style="1" customWidth="1"/>
    <col min="13064" max="13064" width="20.285156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2.5703125" style="1" customWidth="1"/>
    <col min="13314" max="13314" width="17.7109375" style="1" customWidth="1"/>
    <col min="13315" max="13315" width="28.42578125" style="1" customWidth="1"/>
    <col min="13316" max="13316" width="37.140625" style="1" customWidth="1"/>
    <col min="13317" max="13317" width="13" style="1" customWidth="1"/>
    <col min="13318" max="13318" width="38.28515625" style="1" customWidth="1"/>
    <col min="13319" max="13319" width="19.140625" style="1" customWidth="1"/>
    <col min="13320" max="13320" width="20.285156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2.5703125" style="1" customWidth="1"/>
    <col min="13570" max="13570" width="17.7109375" style="1" customWidth="1"/>
    <col min="13571" max="13571" width="28.42578125" style="1" customWidth="1"/>
    <col min="13572" max="13572" width="37.140625" style="1" customWidth="1"/>
    <col min="13573" max="13573" width="13" style="1" customWidth="1"/>
    <col min="13574" max="13574" width="38.28515625" style="1" customWidth="1"/>
    <col min="13575" max="13575" width="19.140625" style="1" customWidth="1"/>
    <col min="13576" max="13576" width="20.285156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2.5703125" style="1" customWidth="1"/>
    <col min="13826" max="13826" width="17.7109375" style="1" customWidth="1"/>
    <col min="13827" max="13827" width="28.42578125" style="1" customWidth="1"/>
    <col min="13828" max="13828" width="37.140625" style="1" customWidth="1"/>
    <col min="13829" max="13829" width="13" style="1" customWidth="1"/>
    <col min="13830" max="13830" width="38.28515625" style="1" customWidth="1"/>
    <col min="13831" max="13831" width="19.140625" style="1" customWidth="1"/>
    <col min="13832" max="13832" width="20.285156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2.5703125" style="1" customWidth="1"/>
    <col min="14082" max="14082" width="17.7109375" style="1" customWidth="1"/>
    <col min="14083" max="14083" width="28.42578125" style="1" customWidth="1"/>
    <col min="14084" max="14084" width="37.140625" style="1" customWidth="1"/>
    <col min="14085" max="14085" width="13" style="1" customWidth="1"/>
    <col min="14086" max="14086" width="38.28515625" style="1" customWidth="1"/>
    <col min="14087" max="14087" width="19.140625" style="1" customWidth="1"/>
    <col min="14088" max="14088" width="20.285156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2.5703125" style="1" customWidth="1"/>
    <col min="14338" max="14338" width="17.7109375" style="1" customWidth="1"/>
    <col min="14339" max="14339" width="28.42578125" style="1" customWidth="1"/>
    <col min="14340" max="14340" width="37.140625" style="1" customWidth="1"/>
    <col min="14341" max="14341" width="13" style="1" customWidth="1"/>
    <col min="14342" max="14342" width="38.28515625" style="1" customWidth="1"/>
    <col min="14343" max="14343" width="19.140625" style="1" customWidth="1"/>
    <col min="14344" max="14344" width="20.285156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2.5703125" style="1" customWidth="1"/>
    <col min="14594" max="14594" width="17.7109375" style="1" customWidth="1"/>
    <col min="14595" max="14595" width="28.42578125" style="1" customWidth="1"/>
    <col min="14596" max="14596" width="37.140625" style="1" customWidth="1"/>
    <col min="14597" max="14597" width="13" style="1" customWidth="1"/>
    <col min="14598" max="14598" width="38.28515625" style="1" customWidth="1"/>
    <col min="14599" max="14599" width="19.140625" style="1" customWidth="1"/>
    <col min="14600" max="14600" width="20.285156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2.5703125" style="1" customWidth="1"/>
    <col min="14850" max="14850" width="17.7109375" style="1" customWidth="1"/>
    <col min="14851" max="14851" width="28.42578125" style="1" customWidth="1"/>
    <col min="14852" max="14852" width="37.140625" style="1" customWidth="1"/>
    <col min="14853" max="14853" width="13" style="1" customWidth="1"/>
    <col min="14854" max="14854" width="38.28515625" style="1" customWidth="1"/>
    <col min="14855" max="14855" width="19.140625" style="1" customWidth="1"/>
    <col min="14856" max="14856" width="20.285156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2.5703125" style="1" customWidth="1"/>
    <col min="15106" max="15106" width="17.7109375" style="1" customWidth="1"/>
    <col min="15107" max="15107" width="28.42578125" style="1" customWidth="1"/>
    <col min="15108" max="15108" width="37.140625" style="1" customWidth="1"/>
    <col min="15109" max="15109" width="13" style="1" customWidth="1"/>
    <col min="15110" max="15110" width="38.28515625" style="1" customWidth="1"/>
    <col min="15111" max="15111" width="19.140625" style="1" customWidth="1"/>
    <col min="15112" max="15112" width="20.285156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2.5703125" style="1" customWidth="1"/>
    <col min="15362" max="15362" width="17.7109375" style="1" customWidth="1"/>
    <col min="15363" max="15363" width="28.42578125" style="1" customWidth="1"/>
    <col min="15364" max="15364" width="37.140625" style="1" customWidth="1"/>
    <col min="15365" max="15365" width="13" style="1" customWidth="1"/>
    <col min="15366" max="15366" width="38.28515625" style="1" customWidth="1"/>
    <col min="15367" max="15367" width="19.140625" style="1" customWidth="1"/>
    <col min="15368" max="15368" width="20.285156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2.5703125" style="1" customWidth="1"/>
    <col min="15618" max="15618" width="17.7109375" style="1" customWidth="1"/>
    <col min="15619" max="15619" width="28.42578125" style="1" customWidth="1"/>
    <col min="15620" max="15620" width="37.140625" style="1" customWidth="1"/>
    <col min="15621" max="15621" width="13" style="1" customWidth="1"/>
    <col min="15622" max="15622" width="38.28515625" style="1" customWidth="1"/>
    <col min="15623" max="15623" width="19.140625" style="1" customWidth="1"/>
    <col min="15624" max="15624" width="20.285156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2.5703125" style="1" customWidth="1"/>
    <col min="15874" max="15874" width="17.7109375" style="1" customWidth="1"/>
    <col min="15875" max="15875" width="28.42578125" style="1" customWidth="1"/>
    <col min="15876" max="15876" width="37.140625" style="1" customWidth="1"/>
    <col min="15877" max="15877" width="13" style="1" customWidth="1"/>
    <col min="15878" max="15878" width="38.28515625" style="1" customWidth="1"/>
    <col min="15879" max="15879" width="19.140625" style="1" customWidth="1"/>
    <col min="15880" max="15880" width="20.285156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2.5703125" style="1" customWidth="1"/>
    <col min="16130" max="16130" width="17.7109375" style="1" customWidth="1"/>
    <col min="16131" max="16131" width="28.42578125" style="1" customWidth="1"/>
    <col min="16132" max="16132" width="37.140625" style="1" customWidth="1"/>
    <col min="16133" max="16133" width="13" style="1" customWidth="1"/>
    <col min="16134" max="16134" width="38.28515625" style="1" customWidth="1"/>
    <col min="16135" max="16135" width="19.140625" style="1" customWidth="1"/>
    <col min="16136" max="16136" width="20.285156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21" customHeight="1">
      <c r="A1" s="21" t="s">
        <v>0</v>
      </c>
      <c r="B1" s="21"/>
      <c r="C1" s="22"/>
      <c r="D1" s="22"/>
      <c r="E1" s="22"/>
      <c r="F1" s="22"/>
      <c r="G1" s="22"/>
      <c r="H1" s="22"/>
      <c r="I1" s="22"/>
      <c r="J1" s="23" t="s">
        <v>1</v>
      </c>
      <c r="K1" s="23"/>
    </row>
    <row r="2" spans="1:20" ht="16.5" customHeight="1">
      <c r="A2" s="21" t="s">
        <v>2</v>
      </c>
      <c r="B2" s="21"/>
      <c r="C2" s="22"/>
      <c r="D2" s="22"/>
      <c r="E2" s="22"/>
      <c r="F2" s="22"/>
      <c r="G2" s="22"/>
      <c r="H2" s="22"/>
      <c r="I2" s="22"/>
      <c r="J2" s="23" t="s">
        <v>3</v>
      </c>
      <c r="K2" s="23"/>
    </row>
    <row r="3" spans="1:20" ht="6.75" customHeight="1">
      <c r="A3" s="20"/>
      <c r="B3" s="20"/>
      <c r="C3" s="20"/>
      <c r="D3" s="20"/>
      <c r="E3" s="20"/>
      <c r="F3" s="20"/>
      <c r="G3" s="20"/>
      <c r="H3" s="20"/>
      <c r="I3" s="20"/>
      <c r="J3" s="20"/>
      <c r="K3" s="20"/>
    </row>
    <row r="4" spans="1:20" s="3" customFormat="1" ht="17.25" customHeight="1">
      <c r="A4" s="2" t="s">
        <v>4</v>
      </c>
      <c r="B4" s="24" t="s">
        <v>5</v>
      </c>
      <c r="C4" s="25"/>
      <c r="D4" s="25"/>
      <c r="E4" s="2" t="s">
        <v>6</v>
      </c>
      <c r="F4" s="26" t="s">
        <v>98</v>
      </c>
      <c r="G4" s="25"/>
      <c r="H4" s="27"/>
      <c r="I4" s="28"/>
      <c r="J4" s="28"/>
      <c r="K4" s="28"/>
      <c r="M4" s="3" t="s">
        <v>7</v>
      </c>
      <c r="P4" s="3" t="s">
        <v>8</v>
      </c>
      <c r="S4" s="3" t="s">
        <v>9</v>
      </c>
    </row>
    <row r="5" spans="1:20" s="3" customFormat="1" ht="17.25" customHeight="1">
      <c r="A5" s="2" t="s">
        <v>10</v>
      </c>
      <c r="B5" s="24" t="s">
        <v>97</v>
      </c>
      <c r="C5" s="25"/>
      <c r="D5" s="25"/>
      <c r="E5" s="2" t="s">
        <v>11</v>
      </c>
      <c r="F5" s="24"/>
      <c r="G5" s="25"/>
      <c r="H5" s="27"/>
      <c r="I5" s="28"/>
      <c r="J5" s="28"/>
      <c r="K5" s="28"/>
      <c r="M5" s="4" t="s">
        <v>12</v>
      </c>
      <c r="N5" s="5">
        <f>COUNTIF(J11:J149,"High")</f>
        <v>1</v>
      </c>
      <c r="P5" s="4" t="s">
        <v>13</v>
      </c>
      <c r="Q5" s="5">
        <f>COUNTIF(I11:I149,"PASS")</f>
        <v>54</v>
      </c>
      <c r="S5" s="4" t="s">
        <v>13</v>
      </c>
      <c r="T5" s="5">
        <f>COUNTIF(K11:K169,"PASS")</f>
        <v>0</v>
      </c>
    </row>
    <row r="6" spans="1:20" s="3" customFormat="1">
      <c r="A6" s="6" t="s">
        <v>14</v>
      </c>
      <c r="B6" s="37"/>
      <c r="C6" s="38"/>
      <c r="D6" s="39"/>
      <c r="E6" s="2" t="s">
        <v>15</v>
      </c>
      <c r="F6" s="24"/>
      <c r="G6" s="25"/>
      <c r="H6" s="27"/>
      <c r="I6" s="28"/>
      <c r="J6" s="28"/>
      <c r="K6" s="28"/>
      <c r="M6" s="4" t="s">
        <v>16</v>
      </c>
      <c r="N6" s="5">
        <f>COUNTIF(J50:J149,"Medium")</f>
        <v>0</v>
      </c>
      <c r="P6" s="4" t="s">
        <v>17</v>
      </c>
      <c r="Q6" s="5">
        <f>COUNTIF(I11:I149,"FAIL")</f>
        <v>0</v>
      </c>
      <c r="S6" s="4" t="s">
        <v>17</v>
      </c>
      <c r="T6" s="5">
        <f>COUNTIF(K11:K169,"FAIL")</f>
        <v>0</v>
      </c>
    </row>
    <row r="7" spans="1:20" s="3" customFormat="1" ht="15.75" customHeight="1" thickBot="1">
      <c r="B7" s="40"/>
      <c r="C7" s="41"/>
      <c r="D7" s="42"/>
      <c r="E7" s="6" t="s">
        <v>18</v>
      </c>
      <c r="F7" s="24"/>
      <c r="G7" s="25"/>
      <c r="H7" s="27"/>
      <c r="I7" s="43"/>
      <c r="J7" s="43"/>
      <c r="K7" s="43"/>
      <c r="M7" s="4" t="s">
        <v>19</v>
      </c>
      <c r="N7" s="5">
        <f>COUNTIF(J50:J149,"Low")</f>
        <v>32</v>
      </c>
      <c r="P7" s="4" t="s">
        <v>20</v>
      </c>
      <c r="Q7" s="5">
        <f>COUNTIF(I11:I149,"SKIP")</f>
        <v>0</v>
      </c>
      <c r="S7" s="4" t="s">
        <v>20</v>
      </c>
      <c r="T7" s="5">
        <f>COUNTIF(K11:K169,"SKIP")</f>
        <v>0</v>
      </c>
    </row>
    <row r="8" spans="1:20" s="3" customFormat="1" ht="15.75" customHeight="1">
      <c r="A8" s="29" t="s">
        <v>21</v>
      </c>
      <c r="B8" s="31" t="s">
        <v>22</v>
      </c>
      <c r="C8" s="31" t="s">
        <v>23</v>
      </c>
      <c r="D8" s="31" t="s">
        <v>24</v>
      </c>
      <c r="E8" s="31" t="s">
        <v>25</v>
      </c>
      <c r="F8" s="33" t="s">
        <v>26</v>
      </c>
      <c r="G8" s="33"/>
      <c r="H8" s="33"/>
      <c r="I8" s="33" t="s">
        <v>27</v>
      </c>
      <c r="J8" s="33" t="s">
        <v>28</v>
      </c>
      <c r="K8" s="35" t="s">
        <v>29</v>
      </c>
    </row>
    <row r="9" spans="1:20" s="3" customFormat="1" ht="25.5">
      <c r="A9" s="30"/>
      <c r="B9" s="32"/>
      <c r="C9" s="32"/>
      <c r="D9" s="32"/>
      <c r="E9" s="32"/>
      <c r="F9" s="7" t="s">
        <v>30</v>
      </c>
      <c r="G9" s="7" t="s">
        <v>31</v>
      </c>
      <c r="H9" s="7" t="s">
        <v>32</v>
      </c>
      <c r="I9" s="34"/>
      <c r="J9" s="34"/>
      <c r="K9" s="36"/>
    </row>
    <row r="10" spans="1:20" s="3" customFormat="1" ht="13.5" thickBot="1">
      <c r="A10" s="8">
        <v>1</v>
      </c>
      <c r="B10" s="9">
        <v>2</v>
      </c>
      <c r="C10" s="10">
        <v>3</v>
      </c>
      <c r="D10" s="9">
        <v>4</v>
      </c>
      <c r="E10" s="10" t="s">
        <v>33</v>
      </c>
      <c r="F10" s="9">
        <v>6</v>
      </c>
      <c r="G10" s="10">
        <v>7</v>
      </c>
      <c r="H10" s="9">
        <v>8</v>
      </c>
      <c r="I10" s="10">
        <v>9</v>
      </c>
      <c r="J10" s="9">
        <v>10</v>
      </c>
      <c r="K10" s="11">
        <v>11</v>
      </c>
    </row>
    <row r="11" spans="1:20" s="3" customFormat="1" ht="51">
      <c r="A11" s="12" t="s">
        <v>34</v>
      </c>
      <c r="B11" s="12">
        <v>1</v>
      </c>
      <c r="C11" s="13" t="s">
        <v>99</v>
      </c>
      <c r="D11" s="14" t="s">
        <v>100</v>
      </c>
      <c r="E11" s="12" t="s">
        <v>37</v>
      </c>
      <c r="F11" s="12" t="s">
        <v>38</v>
      </c>
      <c r="G11" s="13" t="s">
        <v>39</v>
      </c>
      <c r="H11" s="13"/>
      <c r="I11" s="12"/>
      <c r="J11" s="15"/>
      <c r="K11" s="12"/>
    </row>
    <row r="12" spans="1:20" s="3" customFormat="1" ht="51">
      <c r="A12" s="12" t="s">
        <v>34</v>
      </c>
      <c r="B12" s="12">
        <v>2</v>
      </c>
      <c r="C12" s="13" t="s">
        <v>35</v>
      </c>
      <c r="D12" s="14" t="s">
        <v>36</v>
      </c>
      <c r="E12" s="12" t="s">
        <v>37</v>
      </c>
      <c r="F12" s="12" t="s">
        <v>40</v>
      </c>
      <c r="G12" s="13" t="s">
        <v>41</v>
      </c>
      <c r="H12" s="13"/>
      <c r="I12" s="12"/>
      <c r="J12" s="15"/>
      <c r="K12" s="12"/>
    </row>
    <row r="13" spans="1:20" s="3" customFormat="1" ht="63.75">
      <c r="A13" s="12" t="s">
        <v>34</v>
      </c>
      <c r="B13" s="12">
        <v>3</v>
      </c>
      <c r="C13" s="13" t="s">
        <v>35</v>
      </c>
      <c r="D13" s="14" t="s">
        <v>36</v>
      </c>
      <c r="E13" s="12" t="s">
        <v>37</v>
      </c>
      <c r="F13" s="12" t="s">
        <v>42</v>
      </c>
      <c r="G13" s="13" t="s">
        <v>39</v>
      </c>
      <c r="H13" s="13"/>
      <c r="I13" s="12"/>
      <c r="J13" s="15"/>
      <c r="K13" s="12"/>
    </row>
    <row r="14" spans="1:20" s="3" customFormat="1" ht="76.5">
      <c r="A14" s="12" t="s">
        <v>34</v>
      </c>
      <c r="B14" s="12">
        <v>4</v>
      </c>
      <c r="C14" s="13" t="s">
        <v>35</v>
      </c>
      <c r="D14" s="14" t="s">
        <v>36</v>
      </c>
      <c r="E14" s="12" t="s">
        <v>37</v>
      </c>
      <c r="F14" s="12" t="s">
        <v>43</v>
      </c>
      <c r="G14" s="13" t="s">
        <v>41</v>
      </c>
      <c r="H14" s="13"/>
      <c r="I14" s="12"/>
      <c r="J14" s="15"/>
      <c r="K14" s="12"/>
    </row>
    <row r="15" spans="1:20" s="3" customFormat="1" ht="89.25">
      <c r="A15" s="12" t="s">
        <v>34</v>
      </c>
      <c r="B15" s="12">
        <v>5</v>
      </c>
      <c r="C15" s="13" t="s">
        <v>35</v>
      </c>
      <c r="D15" s="14" t="s">
        <v>36</v>
      </c>
      <c r="E15" s="12" t="s">
        <v>37</v>
      </c>
      <c r="F15" s="12" t="s">
        <v>44</v>
      </c>
      <c r="G15" s="13" t="s">
        <v>39</v>
      </c>
      <c r="H15" s="13"/>
      <c r="I15" s="12"/>
      <c r="J15" s="15"/>
      <c r="K15" s="12"/>
    </row>
    <row r="16" spans="1:20" s="3" customFormat="1" ht="114.75">
      <c r="A16" s="12" t="s">
        <v>34</v>
      </c>
      <c r="B16" s="12">
        <v>6</v>
      </c>
      <c r="C16" s="13" t="s">
        <v>35</v>
      </c>
      <c r="D16" s="14" t="s">
        <v>36</v>
      </c>
      <c r="E16" s="12" t="s">
        <v>37</v>
      </c>
      <c r="F16" s="12" t="s">
        <v>45</v>
      </c>
      <c r="G16" s="13" t="s">
        <v>41</v>
      </c>
      <c r="H16" s="13"/>
      <c r="I16" s="12"/>
      <c r="J16" s="15"/>
      <c r="K16" s="12"/>
    </row>
    <row r="17" spans="1:11" s="3" customFormat="1" ht="114.75">
      <c r="A17" s="12" t="s">
        <v>34</v>
      </c>
      <c r="B17" s="12">
        <v>7</v>
      </c>
      <c r="C17" s="13" t="s">
        <v>35</v>
      </c>
      <c r="D17" s="14" t="s">
        <v>36</v>
      </c>
      <c r="E17" s="12" t="s">
        <v>37</v>
      </c>
      <c r="F17" s="12" t="s">
        <v>46</v>
      </c>
      <c r="G17" s="13" t="s">
        <v>47</v>
      </c>
      <c r="H17" s="13"/>
      <c r="I17" s="12"/>
      <c r="J17" s="15"/>
      <c r="K17" s="12"/>
    </row>
    <row r="18" spans="1:11" s="3" customFormat="1" ht="140.25">
      <c r="A18" s="12" t="s">
        <v>34</v>
      </c>
      <c r="B18" s="12">
        <v>8</v>
      </c>
      <c r="C18" s="13" t="s">
        <v>35</v>
      </c>
      <c r="D18" s="14" t="s">
        <v>36</v>
      </c>
      <c r="E18" s="12" t="s">
        <v>37</v>
      </c>
      <c r="F18" s="12" t="s">
        <v>48</v>
      </c>
      <c r="G18" s="13" t="s">
        <v>41</v>
      </c>
      <c r="H18" s="13"/>
      <c r="I18" s="12"/>
      <c r="J18" s="15"/>
      <c r="K18" s="12"/>
    </row>
    <row r="19" spans="1:11" s="3" customFormat="1" ht="165.75">
      <c r="A19" s="12" t="s">
        <v>34</v>
      </c>
      <c r="B19" s="12">
        <v>9</v>
      </c>
      <c r="C19" s="13" t="s">
        <v>35</v>
      </c>
      <c r="D19" s="14" t="s">
        <v>36</v>
      </c>
      <c r="E19" s="12" t="s">
        <v>37</v>
      </c>
      <c r="F19" s="12" t="s">
        <v>49</v>
      </c>
      <c r="G19" s="13" t="s">
        <v>41</v>
      </c>
      <c r="H19" s="13"/>
      <c r="I19" s="12"/>
      <c r="J19" s="15"/>
      <c r="K19" s="12"/>
    </row>
    <row r="20" spans="1:11" s="3" customFormat="1" ht="140.25">
      <c r="A20" s="12" t="s">
        <v>34</v>
      </c>
      <c r="B20" s="12">
        <v>10</v>
      </c>
      <c r="C20" s="13" t="s">
        <v>35</v>
      </c>
      <c r="D20" s="14" t="s">
        <v>36</v>
      </c>
      <c r="E20" s="12" t="s">
        <v>37</v>
      </c>
      <c r="F20" s="12" t="s">
        <v>50</v>
      </c>
      <c r="G20" s="13" t="s">
        <v>51</v>
      </c>
      <c r="H20" s="13"/>
      <c r="I20" s="12"/>
      <c r="J20" s="15"/>
      <c r="K20" s="12"/>
    </row>
    <row r="21" spans="1:11" s="3" customFormat="1" ht="140.25">
      <c r="A21" s="12" t="s">
        <v>34</v>
      </c>
      <c r="B21" s="12">
        <v>11</v>
      </c>
      <c r="C21" s="13" t="s">
        <v>35</v>
      </c>
      <c r="D21" s="14" t="s">
        <v>36</v>
      </c>
      <c r="E21" s="12" t="s">
        <v>37</v>
      </c>
      <c r="F21" s="12" t="s">
        <v>52</v>
      </c>
      <c r="G21" s="13" t="s">
        <v>53</v>
      </c>
      <c r="H21" s="13"/>
      <c r="I21" s="12"/>
      <c r="J21" s="15"/>
      <c r="K21" s="12"/>
    </row>
    <row r="22" spans="1:11" s="3" customFormat="1" ht="51">
      <c r="A22" s="12" t="s">
        <v>34</v>
      </c>
      <c r="B22" s="12">
        <v>12</v>
      </c>
      <c r="C22" s="13" t="s">
        <v>54</v>
      </c>
      <c r="D22" s="14" t="s">
        <v>36</v>
      </c>
      <c r="E22" s="12" t="s">
        <v>37</v>
      </c>
      <c r="F22" s="12" t="s">
        <v>55</v>
      </c>
      <c r="G22" s="13" t="s">
        <v>56</v>
      </c>
      <c r="H22" s="13"/>
      <c r="I22" s="12"/>
      <c r="J22" s="15"/>
      <c r="K22" s="12"/>
    </row>
    <row r="23" spans="1:11" s="3" customFormat="1" ht="63.75">
      <c r="A23" s="12" t="s">
        <v>34</v>
      </c>
      <c r="B23" s="12">
        <v>12</v>
      </c>
      <c r="C23" s="13" t="s">
        <v>54</v>
      </c>
      <c r="D23" s="14" t="s">
        <v>36</v>
      </c>
      <c r="E23" s="12" t="s">
        <v>37</v>
      </c>
      <c r="F23" s="12" t="s">
        <v>57</v>
      </c>
      <c r="G23" s="13" t="s">
        <v>58</v>
      </c>
      <c r="H23" s="13"/>
      <c r="I23" s="12"/>
      <c r="J23" s="15"/>
      <c r="K23" s="12"/>
    </row>
    <row r="24" spans="1:11" s="3" customFormat="1" ht="63.75">
      <c r="A24" s="12" t="s">
        <v>34</v>
      </c>
      <c r="B24" s="12">
        <v>12</v>
      </c>
      <c r="C24" s="13" t="s">
        <v>54</v>
      </c>
      <c r="D24" s="14" t="s">
        <v>36</v>
      </c>
      <c r="E24" s="12" t="s">
        <v>37</v>
      </c>
      <c r="F24" s="12" t="s">
        <v>59</v>
      </c>
      <c r="G24" s="13" t="s">
        <v>58</v>
      </c>
      <c r="H24" s="13"/>
      <c r="I24" s="12"/>
      <c r="J24" s="15"/>
      <c r="K24" s="12"/>
    </row>
    <row r="25" spans="1:11" s="3" customFormat="1" ht="63.75">
      <c r="A25" s="12" t="s">
        <v>34</v>
      </c>
      <c r="B25" s="12">
        <v>12</v>
      </c>
      <c r="C25" s="13" t="s">
        <v>54</v>
      </c>
      <c r="D25" s="14" t="s">
        <v>36</v>
      </c>
      <c r="E25" s="12" t="s">
        <v>37</v>
      </c>
      <c r="F25" s="12" t="s">
        <v>60</v>
      </c>
      <c r="G25" s="13" t="s">
        <v>58</v>
      </c>
      <c r="H25" s="13"/>
      <c r="I25" s="12"/>
      <c r="J25" s="15"/>
      <c r="K25" s="12"/>
    </row>
    <row r="26" spans="1:11" s="3" customFormat="1">
      <c r="A26" s="12"/>
      <c r="B26" s="12"/>
      <c r="C26" s="13"/>
      <c r="D26" s="14"/>
      <c r="E26" s="12"/>
      <c r="F26" s="12"/>
      <c r="G26" s="13"/>
      <c r="H26" s="13"/>
      <c r="I26" s="12"/>
      <c r="J26" s="15"/>
      <c r="K26" s="12"/>
    </row>
    <row r="27" spans="1:11" s="3" customFormat="1">
      <c r="A27" s="12"/>
      <c r="B27" s="12"/>
      <c r="C27" s="13"/>
      <c r="D27" s="14"/>
      <c r="E27" s="12"/>
      <c r="F27" s="12"/>
      <c r="G27" s="13"/>
      <c r="H27" s="13"/>
      <c r="I27" s="12"/>
      <c r="J27" s="15"/>
      <c r="K27" s="12"/>
    </row>
    <row r="28" spans="1:11" s="3" customFormat="1">
      <c r="A28" s="12"/>
      <c r="B28" s="12"/>
      <c r="C28" s="13"/>
      <c r="D28" s="14"/>
      <c r="E28" s="12"/>
      <c r="F28" s="12"/>
      <c r="G28" s="13"/>
      <c r="H28" s="13"/>
      <c r="I28" s="12"/>
      <c r="J28" s="15"/>
      <c r="K28" s="12"/>
    </row>
    <row r="29" spans="1:11" s="3" customFormat="1" ht="89.25">
      <c r="A29" s="12" t="s">
        <v>61</v>
      </c>
      <c r="B29" s="12">
        <v>2</v>
      </c>
      <c r="C29" s="13" t="s">
        <v>62</v>
      </c>
      <c r="D29" s="14" t="s">
        <v>63</v>
      </c>
      <c r="E29" s="12" t="s">
        <v>64</v>
      </c>
      <c r="F29" s="12" t="s">
        <v>65</v>
      </c>
      <c r="G29" s="13" t="s">
        <v>66</v>
      </c>
      <c r="H29" s="13" t="s">
        <v>67</v>
      </c>
      <c r="I29" s="12" t="s">
        <v>13</v>
      </c>
      <c r="J29" s="15" t="s">
        <v>19</v>
      </c>
      <c r="K29" s="12"/>
    </row>
    <row r="30" spans="1:11" s="3" customFormat="1" ht="114.75">
      <c r="A30" s="12" t="s">
        <v>61</v>
      </c>
      <c r="B30" s="12">
        <v>3</v>
      </c>
      <c r="C30" s="13" t="s">
        <v>62</v>
      </c>
      <c r="D30" s="14" t="s">
        <v>63</v>
      </c>
      <c r="E30" s="12" t="s">
        <v>68</v>
      </c>
      <c r="F30" s="12" t="s">
        <v>69</v>
      </c>
      <c r="G30" s="13" t="s">
        <v>70</v>
      </c>
      <c r="H30" s="13" t="s">
        <v>71</v>
      </c>
      <c r="I30" s="12" t="s">
        <v>13</v>
      </c>
      <c r="J30" s="15" t="s">
        <v>19</v>
      </c>
      <c r="K30" s="12"/>
    </row>
    <row r="31" spans="1:11" s="3" customFormat="1" ht="114.75">
      <c r="A31" s="12" t="s">
        <v>61</v>
      </c>
      <c r="B31" s="12">
        <v>3</v>
      </c>
      <c r="C31" s="13" t="s">
        <v>62</v>
      </c>
      <c r="D31" s="14" t="s">
        <v>63</v>
      </c>
      <c r="E31" s="12" t="s">
        <v>64</v>
      </c>
      <c r="F31" s="12" t="s">
        <v>72</v>
      </c>
      <c r="G31" s="13" t="s">
        <v>73</v>
      </c>
      <c r="H31" s="13" t="s">
        <v>67</v>
      </c>
      <c r="I31" s="12" t="s">
        <v>13</v>
      </c>
      <c r="J31" s="15" t="s">
        <v>19</v>
      </c>
      <c r="K31" s="12"/>
    </row>
    <row r="32" spans="1:11" s="3" customFormat="1" ht="114.75">
      <c r="A32" s="12" t="s">
        <v>61</v>
      </c>
      <c r="B32" s="12">
        <v>3</v>
      </c>
      <c r="C32" s="13" t="s">
        <v>62</v>
      </c>
      <c r="D32" s="14" t="s">
        <v>63</v>
      </c>
      <c r="E32" s="12" t="s">
        <v>68</v>
      </c>
      <c r="F32" s="12" t="s">
        <v>74</v>
      </c>
      <c r="G32" s="13" t="s">
        <v>70</v>
      </c>
      <c r="H32" s="13" t="s">
        <v>71</v>
      </c>
      <c r="I32" s="12" t="s">
        <v>13</v>
      </c>
      <c r="J32" s="15" t="s">
        <v>19</v>
      </c>
      <c r="K32" s="12"/>
    </row>
    <row r="33" spans="1:11" s="3" customFormat="1" ht="140.25">
      <c r="A33" s="12" t="s">
        <v>61</v>
      </c>
      <c r="B33" s="12">
        <v>3</v>
      </c>
      <c r="C33" s="13" t="s">
        <v>62</v>
      </c>
      <c r="D33" s="14" t="s">
        <v>63</v>
      </c>
      <c r="E33" s="12" t="s">
        <v>64</v>
      </c>
      <c r="F33" s="12" t="s">
        <v>75</v>
      </c>
      <c r="G33" s="13" t="s">
        <v>70</v>
      </c>
      <c r="H33" s="13" t="s">
        <v>67</v>
      </c>
      <c r="I33" s="12" t="s">
        <v>13</v>
      </c>
      <c r="J33" s="15" t="s">
        <v>19</v>
      </c>
      <c r="K33" s="12"/>
    </row>
    <row r="34" spans="1:11" s="3" customFormat="1" ht="114.75">
      <c r="A34" s="12" t="s">
        <v>61</v>
      </c>
      <c r="B34" s="12">
        <v>3</v>
      </c>
      <c r="C34" s="13" t="s">
        <v>62</v>
      </c>
      <c r="D34" s="14" t="s">
        <v>63</v>
      </c>
      <c r="E34" s="12" t="s">
        <v>68</v>
      </c>
      <c r="F34" s="12" t="s">
        <v>76</v>
      </c>
      <c r="G34" s="13" t="s">
        <v>70</v>
      </c>
      <c r="H34" s="13" t="s">
        <v>71</v>
      </c>
      <c r="I34" s="12" t="s">
        <v>13</v>
      </c>
      <c r="J34" s="15" t="s">
        <v>19</v>
      </c>
      <c r="K34" s="12"/>
    </row>
    <row r="35" spans="1:11" s="3" customFormat="1" ht="165.75">
      <c r="A35" s="12" t="s">
        <v>61</v>
      </c>
      <c r="B35" s="12">
        <v>3</v>
      </c>
      <c r="C35" s="13" t="s">
        <v>62</v>
      </c>
      <c r="D35" s="14" t="s">
        <v>63</v>
      </c>
      <c r="E35" s="12" t="s">
        <v>64</v>
      </c>
      <c r="F35" s="12" t="s">
        <v>77</v>
      </c>
      <c r="G35" s="13" t="s">
        <v>70</v>
      </c>
      <c r="H35" s="13" t="s">
        <v>67</v>
      </c>
      <c r="I35" s="12" t="s">
        <v>13</v>
      </c>
      <c r="J35" s="15" t="s">
        <v>19</v>
      </c>
      <c r="K35" s="12"/>
    </row>
    <row r="36" spans="1:11" s="3" customFormat="1" ht="114.75">
      <c r="A36" s="12" t="s">
        <v>61</v>
      </c>
      <c r="B36" s="12">
        <v>3</v>
      </c>
      <c r="C36" s="13" t="s">
        <v>62</v>
      </c>
      <c r="D36" s="14" t="s">
        <v>63</v>
      </c>
      <c r="E36" s="12" t="s">
        <v>68</v>
      </c>
      <c r="F36" s="12" t="s">
        <v>78</v>
      </c>
      <c r="G36" s="13" t="s">
        <v>70</v>
      </c>
      <c r="H36" s="13" t="s">
        <v>71</v>
      </c>
      <c r="I36" s="12" t="s">
        <v>13</v>
      </c>
      <c r="J36" s="15" t="s">
        <v>19</v>
      </c>
      <c r="K36" s="12"/>
    </row>
    <row r="37" spans="1:11" s="3" customFormat="1" ht="191.25">
      <c r="A37" s="12" t="s">
        <v>61</v>
      </c>
      <c r="B37" s="12">
        <v>3</v>
      </c>
      <c r="C37" s="13" t="s">
        <v>62</v>
      </c>
      <c r="D37" s="14" t="s">
        <v>63</v>
      </c>
      <c r="E37" s="12" t="s">
        <v>64</v>
      </c>
      <c r="F37" s="12" t="s">
        <v>79</v>
      </c>
      <c r="G37" s="13" t="s">
        <v>70</v>
      </c>
      <c r="H37" s="13" t="s">
        <v>67</v>
      </c>
      <c r="I37" s="12" t="s">
        <v>13</v>
      </c>
      <c r="J37" s="15" t="s">
        <v>19</v>
      </c>
      <c r="K37" s="12"/>
    </row>
    <row r="38" spans="1:11" s="3" customFormat="1" ht="191.25">
      <c r="A38" s="12" t="s">
        <v>61</v>
      </c>
      <c r="B38" s="12">
        <v>1</v>
      </c>
      <c r="C38" s="13" t="s">
        <v>62</v>
      </c>
      <c r="D38" s="14" t="s">
        <v>63</v>
      </c>
      <c r="E38" s="12" t="s">
        <v>68</v>
      </c>
      <c r="F38" s="12" t="s">
        <v>80</v>
      </c>
      <c r="G38" s="13" t="s">
        <v>70</v>
      </c>
      <c r="H38" s="13" t="s">
        <v>71</v>
      </c>
      <c r="I38" s="12" t="s">
        <v>13</v>
      </c>
      <c r="J38" s="15" t="s">
        <v>19</v>
      </c>
      <c r="K38" s="12"/>
    </row>
    <row r="39" spans="1:11" s="3" customFormat="1" ht="216.75">
      <c r="A39" s="12" t="s">
        <v>61</v>
      </c>
      <c r="B39" s="12">
        <v>1</v>
      </c>
      <c r="C39" s="13" t="s">
        <v>62</v>
      </c>
      <c r="D39" s="14" t="s">
        <v>63</v>
      </c>
      <c r="E39" s="12" t="s">
        <v>64</v>
      </c>
      <c r="F39" s="12" t="s">
        <v>81</v>
      </c>
      <c r="G39" s="13" t="s">
        <v>70</v>
      </c>
      <c r="H39" s="13" t="s">
        <v>67</v>
      </c>
      <c r="I39" s="12" t="s">
        <v>13</v>
      </c>
      <c r="J39" s="15" t="s">
        <v>19</v>
      </c>
      <c r="K39" s="12"/>
    </row>
    <row r="40" spans="1:11" s="3" customFormat="1" ht="216.75">
      <c r="A40" s="12" t="s">
        <v>61</v>
      </c>
      <c r="B40" s="12">
        <v>1</v>
      </c>
      <c r="C40" s="13" t="s">
        <v>62</v>
      </c>
      <c r="D40" s="14" t="s">
        <v>63</v>
      </c>
      <c r="E40" s="12" t="s">
        <v>68</v>
      </c>
      <c r="F40" s="12" t="s">
        <v>82</v>
      </c>
      <c r="G40" s="13" t="s">
        <v>70</v>
      </c>
      <c r="H40" s="13" t="s">
        <v>71</v>
      </c>
      <c r="I40" s="12" t="s">
        <v>13</v>
      </c>
      <c r="J40" s="15" t="s">
        <v>19</v>
      </c>
      <c r="K40" s="12"/>
    </row>
    <row r="41" spans="1:11" s="3" customFormat="1" ht="216.75">
      <c r="A41" s="12" t="s">
        <v>61</v>
      </c>
      <c r="B41" s="12">
        <v>1</v>
      </c>
      <c r="C41" s="13" t="s">
        <v>62</v>
      </c>
      <c r="D41" s="14" t="s">
        <v>63</v>
      </c>
      <c r="E41" s="12" t="s">
        <v>64</v>
      </c>
      <c r="F41" s="12" t="s">
        <v>81</v>
      </c>
      <c r="G41" s="13" t="s">
        <v>70</v>
      </c>
      <c r="H41" s="13" t="s">
        <v>67</v>
      </c>
      <c r="I41" s="12" t="s">
        <v>13</v>
      </c>
      <c r="J41" s="15" t="s">
        <v>19</v>
      </c>
      <c r="K41" s="12"/>
    </row>
    <row r="42" spans="1:11" s="3" customFormat="1" ht="229.5">
      <c r="A42" s="12" t="s">
        <v>61</v>
      </c>
      <c r="B42" s="12">
        <v>1</v>
      </c>
      <c r="C42" s="13" t="s">
        <v>62</v>
      </c>
      <c r="D42" s="14" t="s">
        <v>63</v>
      </c>
      <c r="E42" s="12" t="s">
        <v>64</v>
      </c>
      <c r="F42" s="12" t="s">
        <v>83</v>
      </c>
      <c r="G42" s="13" t="s">
        <v>70</v>
      </c>
      <c r="H42" s="13" t="s">
        <v>71</v>
      </c>
      <c r="I42" s="12" t="s">
        <v>13</v>
      </c>
      <c r="J42" s="15" t="s">
        <v>19</v>
      </c>
      <c r="K42" s="12"/>
    </row>
    <row r="43" spans="1:11" s="3" customFormat="1" ht="76.5">
      <c r="A43" s="12" t="s">
        <v>61</v>
      </c>
      <c r="B43" s="12">
        <v>1</v>
      </c>
      <c r="C43" s="13" t="s">
        <v>62</v>
      </c>
      <c r="D43" s="14" t="s">
        <v>63</v>
      </c>
      <c r="E43" s="12" t="s">
        <v>64</v>
      </c>
      <c r="F43" s="12" t="s">
        <v>84</v>
      </c>
      <c r="G43" s="13" t="s">
        <v>70</v>
      </c>
      <c r="H43" s="13" t="s">
        <v>67</v>
      </c>
      <c r="I43" s="12" t="s">
        <v>13</v>
      </c>
      <c r="J43" s="15" t="s">
        <v>19</v>
      </c>
      <c r="K43" s="12"/>
    </row>
    <row r="44" spans="1:11" s="3" customFormat="1" ht="242.25">
      <c r="A44" s="12" t="s">
        <v>61</v>
      </c>
      <c r="B44" s="12">
        <v>1</v>
      </c>
      <c r="C44" s="13" t="s">
        <v>62</v>
      </c>
      <c r="D44" s="14" t="s">
        <v>63</v>
      </c>
      <c r="E44" s="12" t="s">
        <v>64</v>
      </c>
      <c r="F44" s="12" t="s">
        <v>85</v>
      </c>
      <c r="G44" s="13" t="s">
        <v>70</v>
      </c>
      <c r="H44" s="13" t="s">
        <v>71</v>
      </c>
      <c r="I44" s="12" t="s">
        <v>13</v>
      </c>
      <c r="J44" s="15" t="s">
        <v>19</v>
      </c>
      <c r="K44" s="12"/>
    </row>
    <row r="45" spans="1:11" s="3" customFormat="1" ht="63.75">
      <c r="A45" s="12" t="s">
        <v>61</v>
      </c>
      <c r="B45" s="12">
        <v>1</v>
      </c>
      <c r="C45" s="13" t="s">
        <v>62</v>
      </c>
      <c r="D45" s="14" t="s">
        <v>63</v>
      </c>
      <c r="E45" s="12" t="s">
        <v>64</v>
      </c>
      <c r="F45" s="12"/>
      <c r="G45" s="13" t="s">
        <v>70</v>
      </c>
      <c r="H45" s="13"/>
      <c r="I45" s="12" t="s">
        <v>13</v>
      </c>
      <c r="J45" s="15" t="s">
        <v>19</v>
      </c>
      <c r="K45" s="12"/>
    </row>
    <row r="46" spans="1:11" s="3" customFormat="1" ht="76.5">
      <c r="A46" s="12" t="s">
        <v>61</v>
      </c>
      <c r="B46" s="12">
        <v>1</v>
      </c>
      <c r="C46" s="13" t="s">
        <v>86</v>
      </c>
      <c r="D46" s="14" t="s">
        <v>63</v>
      </c>
      <c r="E46" s="12" t="s">
        <v>37</v>
      </c>
      <c r="F46" s="12" t="s">
        <v>87</v>
      </c>
      <c r="G46" s="13" t="s">
        <v>88</v>
      </c>
      <c r="H46" s="13"/>
      <c r="I46" s="12" t="s">
        <v>13</v>
      </c>
      <c r="J46" s="15" t="s">
        <v>19</v>
      </c>
      <c r="K46" s="12"/>
    </row>
    <row r="47" spans="1:11" s="3" customFormat="1" ht="89.25">
      <c r="A47" s="12" t="s">
        <v>61</v>
      </c>
      <c r="B47" s="12">
        <v>1</v>
      </c>
      <c r="C47" s="13" t="s">
        <v>86</v>
      </c>
      <c r="D47" s="14" t="s">
        <v>63</v>
      </c>
      <c r="E47" s="12" t="s">
        <v>64</v>
      </c>
      <c r="F47" s="12" t="s">
        <v>65</v>
      </c>
      <c r="G47" s="13" t="s">
        <v>73</v>
      </c>
      <c r="H47" s="13"/>
      <c r="I47" s="12" t="s">
        <v>13</v>
      </c>
      <c r="J47" s="15" t="s">
        <v>19</v>
      </c>
      <c r="K47" s="12"/>
    </row>
    <row r="48" spans="1:11" s="3" customFormat="1" ht="114.75">
      <c r="A48" s="12" t="s">
        <v>61</v>
      </c>
      <c r="B48" s="12">
        <v>1</v>
      </c>
      <c r="C48" s="13" t="s">
        <v>86</v>
      </c>
      <c r="D48" s="14" t="s">
        <v>63</v>
      </c>
      <c r="E48" s="12" t="s">
        <v>68</v>
      </c>
      <c r="F48" s="12" t="s">
        <v>69</v>
      </c>
      <c r="G48" s="13" t="s">
        <v>70</v>
      </c>
      <c r="H48" s="13"/>
      <c r="I48" s="12" t="s">
        <v>13</v>
      </c>
      <c r="J48" s="15" t="s">
        <v>19</v>
      </c>
      <c r="K48" s="12"/>
    </row>
    <row r="49" spans="1:11" s="3" customFormat="1" ht="114.75">
      <c r="A49" s="12" t="s">
        <v>61</v>
      </c>
      <c r="B49" s="12">
        <v>1</v>
      </c>
      <c r="C49" s="13" t="s">
        <v>86</v>
      </c>
      <c r="D49" s="14" t="s">
        <v>63</v>
      </c>
      <c r="E49" s="12" t="s">
        <v>64</v>
      </c>
      <c r="F49" s="12" t="s">
        <v>72</v>
      </c>
      <c r="G49" s="13" t="s">
        <v>73</v>
      </c>
      <c r="H49" s="13"/>
      <c r="I49" s="12" t="s">
        <v>13</v>
      </c>
      <c r="J49" s="15" t="s">
        <v>19</v>
      </c>
      <c r="K49" s="12"/>
    </row>
    <row r="50" spans="1:11" s="3" customFormat="1" ht="114.75">
      <c r="A50" s="12" t="s">
        <v>61</v>
      </c>
      <c r="B50" s="12">
        <v>1</v>
      </c>
      <c r="C50" s="13" t="s">
        <v>86</v>
      </c>
      <c r="D50" s="14" t="s">
        <v>63</v>
      </c>
      <c r="E50" s="12" t="s">
        <v>68</v>
      </c>
      <c r="F50" s="12" t="s">
        <v>74</v>
      </c>
      <c r="G50" s="13" t="s">
        <v>70</v>
      </c>
      <c r="H50" s="13"/>
      <c r="I50" s="12" t="s">
        <v>13</v>
      </c>
      <c r="J50" s="15" t="s">
        <v>19</v>
      </c>
      <c r="K50" s="12"/>
    </row>
    <row r="51" spans="1:11" s="3" customFormat="1" ht="140.25">
      <c r="A51" s="12" t="s">
        <v>61</v>
      </c>
      <c r="B51" s="12">
        <v>1</v>
      </c>
      <c r="C51" s="13" t="s">
        <v>86</v>
      </c>
      <c r="D51" s="14" t="s">
        <v>63</v>
      </c>
      <c r="E51" s="12" t="s">
        <v>64</v>
      </c>
      <c r="F51" s="12" t="s">
        <v>75</v>
      </c>
      <c r="G51" s="13" t="s">
        <v>70</v>
      </c>
      <c r="H51" s="13"/>
      <c r="I51" s="12" t="s">
        <v>13</v>
      </c>
      <c r="J51" s="15" t="s">
        <v>19</v>
      </c>
      <c r="K51" s="12"/>
    </row>
    <row r="52" spans="1:11" s="3" customFormat="1" ht="114.75">
      <c r="A52" s="12" t="s">
        <v>61</v>
      </c>
      <c r="B52" s="12">
        <v>1</v>
      </c>
      <c r="C52" s="13" t="s">
        <v>86</v>
      </c>
      <c r="D52" s="14" t="s">
        <v>63</v>
      </c>
      <c r="E52" s="12" t="s">
        <v>68</v>
      </c>
      <c r="F52" s="12" t="s">
        <v>76</v>
      </c>
      <c r="G52" s="13" t="s">
        <v>70</v>
      </c>
      <c r="H52" s="13"/>
      <c r="I52" s="12" t="s">
        <v>13</v>
      </c>
      <c r="J52" s="15" t="s">
        <v>19</v>
      </c>
      <c r="K52" s="12"/>
    </row>
    <row r="53" spans="1:11" s="3" customFormat="1" ht="165.75">
      <c r="A53" s="12" t="s">
        <v>61</v>
      </c>
      <c r="B53" s="12">
        <v>1</v>
      </c>
      <c r="C53" s="13" t="s">
        <v>86</v>
      </c>
      <c r="D53" s="14" t="s">
        <v>63</v>
      </c>
      <c r="E53" s="12" t="s">
        <v>64</v>
      </c>
      <c r="F53" s="12" t="s">
        <v>77</v>
      </c>
      <c r="G53" s="13" t="s">
        <v>70</v>
      </c>
      <c r="H53" s="13"/>
      <c r="I53" s="12" t="s">
        <v>13</v>
      </c>
      <c r="J53" s="15" t="s">
        <v>19</v>
      </c>
      <c r="K53" s="12"/>
    </row>
    <row r="54" spans="1:11" s="3" customFormat="1" ht="114.75">
      <c r="A54" s="12" t="s">
        <v>61</v>
      </c>
      <c r="B54" s="12">
        <v>1</v>
      </c>
      <c r="C54" s="13" t="s">
        <v>86</v>
      </c>
      <c r="D54" s="14" t="s">
        <v>63</v>
      </c>
      <c r="E54" s="12" t="s">
        <v>68</v>
      </c>
      <c r="F54" s="12" t="s">
        <v>78</v>
      </c>
      <c r="G54" s="13" t="s">
        <v>70</v>
      </c>
      <c r="H54" s="13"/>
      <c r="I54" s="12" t="s">
        <v>13</v>
      </c>
      <c r="J54" s="15" t="s">
        <v>19</v>
      </c>
      <c r="K54" s="12"/>
    </row>
    <row r="55" spans="1:11" s="3" customFormat="1" ht="191.25">
      <c r="A55" s="12" t="s">
        <v>61</v>
      </c>
      <c r="B55" s="12">
        <v>1</v>
      </c>
      <c r="C55" s="13" t="s">
        <v>86</v>
      </c>
      <c r="D55" s="14" t="s">
        <v>63</v>
      </c>
      <c r="E55" s="12" t="s">
        <v>64</v>
      </c>
      <c r="F55" s="12" t="s">
        <v>79</v>
      </c>
      <c r="G55" s="13" t="s">
        <v>70</v>
      </c>
      <c r="H55" s="13"/>
      <c r="I55" s="12" t="s">
        <v>13</v>
      </c>
      <c r="J55" s="15" t="s">
        <v>19</v>
      </c>
      <c r="K55" s="12"/>
    </row>
    <row r="56" spans="1:11" s="3" customFormat="1" ht="191.25">
      <c r="A56" s="12" t="s">
        <v>61</v>
      </c>
      <c r="B56" s="12">
        <v>1</v>
      </c>
      <c r="C56" s="13" t="s">
        <v>86</v>
      </c>
      <c r="D56" s="14" t="s">
        <v>63</v>
      </c>
      <c r="E56" s="12" t="s">
        <v>68</v>
      </c>
      <c r="F56" s="12" t="s">
        <v>80</v>
      </c>
      <c r="G56" s="13" t="s">
        <v>70</v>
      </c>
      <c r="H56" s="13"/>
      <c r="I56" s="12" t="s">
        <v>13</v>
      </c>
      <c r="J56" s="15" t="s">
        <v>19</v>
      </c>
      <c r="K56" s="12"/>
    </row>
    <row r="57" spans="1:11" s="3" customFormat="1" ht="216.75">
      <c r="A57" s="12" t="s">
        <v>61</v>
      </c>
      <c r="B57" s="12">
        <v>1</v>
      </c>
      <c r="C57" s="13" t="s">
        <v>86</v>
      </c>
      <c r="D57" s="14" t="s">
        <v>63</v>
      </c>
      <c r="E57" s="12" t="s">
        <v>64</v>
      </c>
      <c r="F57" s="12" t="s">
        <v>81</v>
      </c>
      <c r="G57" s="13" t="s">
        <v>70</v>
      </c>
      <c r="H57" s="13"/>
      <c r="I57" s="12" t="s">
        <v>13</v>
      </c>
      <c r="J57" s="15" t="s">
        <v>19</v>
      </c>
      <c r="K57" s="12"/>
    </row>
    <row r="58" spans="1:11" s="3" customFormat="1" ht="216.75">
      <c r="A58" s="12" t="s">
        <v>61</v>
      </c>
      <c r="B58" s="12">
        <v>1</v>
      </c>
      <c r="C58" s="13" t="s">
        <v>86</v>
      </c>
      <c r="D58" s="14" t="s">
        <v>63</v>
      </c>
      <c r="E58" s="12" t="s">
        <v>68</v>
      </c>
      <c r="F58" s="12" t="s">
        <v>82</v>
      </c>
      <c r="G58" s="13" t="s">
        <v>70</v>
      </c>
      <c r="H58" s="13"/>
      <c r="I58" s="12" t="s">
        <v>13</v>
      </c>
      <c r="J58" s="15" t="s">
        <v>19</v>
      </c>
      <c r="K58" s="12"/>
    </row>
    <row r="59" spans="1:11" s="3" customFormat="1" ht="216.75">
      <c r="A59" s="12" t="s">
        <v>61</v>
      </c>
      <c r="B59" s="12">
        <v>1</v>
      </c>
      <c r="C59" s="13" t="s">
        <v>86</v>
      </c>
      <c r="D59" s="14" t="s">
        <v>63</v>
      </c>
      <c r="E59" s="12" t="s">
        <v>64</v>
      </c>
      <c r="F59" s="12" t="s">
        <v>81</v>
      </c>
      <c r="G59" s="13" t="s">
        <v>70</v>
      </c>
      <c r="H59" s="13"/>
      <c r="I59" s="12" t="s">
        <v>13</v>
      </c>
      <c r="J59" s="15" t="s">
        <v>19</v>
      </c>
      <c r="K59" s="12"/>
    </row>
    <row r="60" spans="1:11" s="3" customFormat="1" ht="229.5">
      <c r="A60" s="12" t="s">
        <v>61</v>
      </c>
      <c r="B60" s="12">
        <v>1</v>
      </c>
      <c r="C60" s="13" t="s">
        <v>86</v>
      </c>
      <c r="D60" s="14" t="s">
        <v>63</v>
      </c>
      <c r="E60" s="12" t="s">
        <v>64</v>
      </c>
      <c r="F60" s="12" t="s">
        <v>83</v>
      </c>
      <c r="G60" s="13" t="s">
        <v>70</v>
      </c>
      <c r="H60" s="13"/>
      <c r="I60" s="12" t="s">
        <v>13</v>
      </c>
      <c r="J60" s="15" t="s">
        <v>19</v>
      </c>
      <c r="K60" s="12"/>
    </row>
    <row r="61" spans="1:11" s="3" customFormat="1" ht="76.5">
      <c r="A61" s="12" t="s">
        <v>61</v>
      </c>
      <c r="B61" s="12">
        <v>1</v>
      </c>
      <c r="C61" s="13" t="s">
        <v>86</v>
      </c>
      <c r="D61" s="14" t="s">
        <v>63</v>
      </c>
      <c r="E61" s="12" t="s">
        <v>64</v>
      </c>
      <c r="F61" s="12" t="s">
        <v>84</v>
      </c>
      <c r="G61" s="13" t="s">
        <v>70</v>
      </c>
      <c r="H61" s="13"/>
      <c r="I61" s="12" t="s">
        <v>13</v>
      </c>
      <c r="J61" s="15" t="s">
        <v>19</v>
      </c>
      <c r="K61" s="12"/>
    </row>
    <row r="62" spans="1:11" s="3" customFormat="1" ht="242.25">
      <c r="A62" s="12" t="s">
        <v>61</v>
      </c>
      <c r="B62" s="12">
        <v>1</v>
      </c>
      <c r="C62" s="13" t="s">
        <v>86</v>
      </c>
      <c r="D62" s="14" t="s">
        <v>63</v>
      </c>
      <c r="E62" s="12" t="s">
        <v>64</v>
      </c>
      <c r="F62" s="12" t="s">
        <v>89</v>
      </c>
      <c r="G62" s="13" t="s">
        <v>70</v>
      </c>
      <c r="H62" s="13"/>
      <c r="I62" s="12" t="s">
        <v>13</v>
      </c>
      <c r="J62" s="15" t="s">
        <v>19</v>
      </c>
      <c r="K62" s="12"/>
    </row>
    <row r="63" spans="1:11" s="3" customFormat="1" ht="63.75">
      <c r="A63" s="12" t="s">
        <v>61</v>
      </c>
      <c r="B63" s="12">
        <v>1</v>
      </c>
      <c r="C63" s="13" t="s">
        <v>86</v>
      </c>
      <c r="D63" s="14" t="s">
        <v>63</v>
      </c>
      <c r="E63" s="12" t="s">
        <v>64</v>
      </c>
      <c r="F63" s="12"/>
      <c r="G63" s="13" t="s">
        <v>70</v>
      </c>
      <c r="H63" s="13"/>
      <c r="I63" s="12" t="s">
        <v>13</v>
      </c>
      <c r="J63" s="15" t="s">
        <v>19</v>
      </c>
      <c r="K63" s="12"/>
    </row>
    <row r="64" spans="1:11" s="3" customFormat="1">
      <c r="A64" s="12"/>
      <c r="B64" s="12">
        <v>1</v>
      </c>
      <c r="C64" s="13"/>
      <c r="D64" s="14"/>
      <c r="E64" s="12"/>
      <c r="F64" s="14"/>
      <c r="G64" s="13"/>
      <c r="H64" s="13"/>
      <c r="I64" s="12"/>
      <c r="J64" s="15"/>
      <c r="K64" s="15"/>
    </row>
    <row r="65" spans="1:11" s="3" customFormat="1" ht="76.5">
      <c r="A65" s="12" t="s">
        <v>61</v>
      </c>
      <c r="B65" s="12">
        <v>1</v>
      </c>
      <c r="C65" s="13" t="s">
        <v>90</v>
      </c>
      <c r="D65" s="14" t="s">
        <v>63</v>
      </c>
      <c r="E65" s="12" t="s">
        <v>37</v>
      </c>
      <c r="F65" s="12" t="s">
        <v>87</v>
      </c>
      <c r="G65" s="13" t="s">
        <v>88</v>
      </c>
      <c r="H65" s="13"/>
      <c r="I65" s="12" t="s">
        <v>13</v>
      </c>
      <c r="J65" s="15" t="s">
        <v>19</v>
      </c>
      <c r="K65" s="12"/>
    </row>
    <row r="66" spans="1:11" s="3" customFormat="1" ht="89.25">
      <c r="A66" s="12" t="s">
        <v>61</v>
      </c>
      <c r="B66" s="12">
        <v>1</v>
      </c>
      <c r="C66" s="13" t="s">
        <v>90</v>
      </c>
      <c r="D66" s="14" t="s">
        <v>63</v>
      </c>
      <c r="E66" s="12" t="s">
        <v>64</v>
      </c>
      <c r="F66" s="12" t="s">
        <v>65</v>
      </c>
      <c r="G66" s="13" t="s">
        <v>73</v>
      </c>
      <c r="H66" s="13"/>
      <c r="I66" s="12" t="s">
        <v>13</v>
      </c>
      <c r="J66" s="15" t="s">
        <v>19</v>
      </c>
      <c r="K66" s="12"/>
    </row>
    <row r="67" spans="1:11" s="3" customFormat="1" ht="114.75">
      <c r="A67" s="12" t="s">
        <v>61</v>
      </c>
      <c r="B67" s="12">
        <v>1</v>
      </c>
      <c r="C67" s="13" t="s">
        <v>90</v>
      </c>
      <c r="D67" s="14" t="s">
        <v>63</v>
      </c>
      <c r="E67" s="12" t="s">
        <v>68</v>
      </c>
      <c r="F67" s="12" t="s">
        <v>69</v>
      </c>
      <c r="G67" s="13" t="s">
        <v>70</v>
      </c>
      <c r="H67" s="13"/>
      <c r="I67" s="12" t="s">
        <v>13</v>
      </c>
      <c r="J67" s="15" t="s">
        <v>19</v>
      </c>
      <c r="K67" s="12"/>
    </row>
    <row r="68" spans="1:11" s="3" customFormat="1" ht="114.75">
      <c r="A68" s="12" t="s">
        <v>61</v>
      </c>
      <c r="B68" s="12">
        <v>1</v>
      </c>
      <c r="C68" s="13" t="s">
        <v>90</v>
      </c>
      <c r="D68" s="14" t="s">
        <v>63</v>
      </c>
      <c r="E68" s="12" t="s">
        <v>64</v>
      </c>
      <c r="F68" s="12" t="s">
        <v>72</v>
      </c>
      <c r="G68" s="13" t="s">
        <v>73</v>
      </c>
      <c r="H68" s="13"/>
      <c r="I68" s="12" t="s">
        <v>13</v>
      </c>
      <c r="J68" s="15" t="s">
        <v>19</v>
      </c>
      <c r="K68" s="12"/>
    </row>
    <row r="69" spans="1:11" s="3" customFormat="1" ht="114.75">
      <c r="A69" s="12" t="s">
        <v>61</v>
      </c>
      <c r="B69" s="12">
        <v>1</v>
      </c>
      <c r="C69" s="13" t="s">
        <v>90</v>
      </c>
      <c r="D69" s="14" t="s">
        <v>63</v>
      </c>
      <c r="E69" s="12" t="s">
        <v>68</v>
      </c>
      <c r="F69" s="12" t="s">
        <v>74</v>
      </c>
      <c r="G69" s="13" t="s">
        <v>70</v>
      </c>
      <c r="H69" s="13"/>
      <c r="I69" s="12" t="s">
        <v>13</v>
      </c>
      <c r="J69" s="15" t="s">
        <v>19</v>
      </c>
      <c r="K69" s="12"/>
    </row>
    <row r="70" spans="1:11" s="3" customFormat="1" ht="140.25">
      <c r="A70" s="12" t="s">
        <v>61</v>
      </c>
      <c r="B70" s="12">
        <v>1</v>
      </c>
      <c r="C70" s="13" t="s">
        <v>90</v>
      </c>
      <c r="D70" s="14" t="s">
        <v>63</v>
      </c>
      <c r="E70" s="12" t="s">
        <v>64</v>
      </c>
      <c r="F70" s="12" t="s">
        <v>75</v>
      </c>
      <c r="G70" s="13" t="s">
        <v>70</v>
      </c>
      <c r="H70" s="13"/>
      <c r="I70" s="12" t="s">
        <v>13</v>
      </c>
      <c r="J70" s="15" t="s">
        <v>19</v>
      </c>
      <c r="K70" s="12"/>
    </row>
    <row r="71" spans="1:11" s="3" customFormat="1" ht="114.75">
      <c r="A71" s="12" t="s">
        <v>61</v>
      </c>
      <c r="B71" s="12">
        <v>1</v>
      </c>
      <c r="C71" s="13" t="s">
        <v>90</v>
      </c>
      <c r="D71" s="14" t="s">
        <v>63</v>
      </c>
      <c r="E71" s="12" t="s">
        <v>68</v>
      </c>
      <c r="F71" s="12" t="s">
        <v>76</v>
      </c>
      <c r="G71" s="13" t="s">
        <v>70</v>
      </c>
      <c r="H71" s="13"/>
      <c r="I71" s="12" t="s">
        <v>13</v>
      </c>
      <c r="J71" s="15" t="s">
        <v>19</v>
      </c>
      <c r="K71" s="12"/>
    </row>
    <row r="72" spans="1:11" s="3" customFormat="1" ht="165.75">
      <c r="A72" s="12" t="s">
        <v>61</v>
      </c>
      <c r="B72" s="12">
        <v>1</v>
      </c>
      <c r="C72" s="13" t="s">
        <v>90</v>
      </c>
      <c r="D72" s="14" t="s">
        <v>63</v>
      </c>
      <c r="E72" s="12" t="s">
        <v>64</v>
      </c>
      <c r="F72" s="12" t="s">
        <v>77</v>
      </c>
      <c r="G72" s="13" t="s">
        <v>70</v>
      </c>
      <c r="H72" s="13"/>
      <c r="I72" s="12" t="s">
        <v>13</v>
      </c>
      <c r="J72" s="15" t="s">
        <v>19</v>
      </c>
      <c r="K72" s="12"/>
    </row>
    <row r="73" spans="1:11" s="3" customFormat="1" ht="114.75">
      <c r="A73" s="12" t="s">
        <v>61</v>
      </c>
      <c r="B73" s="12">
        <v>1</v>
      </c>
      <c r="C73" s="13" t="s">
        <v>90</v>
      </c>
      <c r="D73" s="14" t="s">
        <v>63</v>
      </c>
      <c r="E73" s="12" t="s">
        <v>68</v>
      </c>
      <c r="F73" s="12" t="s">
        <v>78</v>
      </c>
      <c r="G73" s="13" t="s">
        <v>70</v>
      </c>
      <c r="H73" s="13"/>
      <c r="I73" s="12" t="s">
        <v>13</v>
      </c>
      <c r="J73" s="15" t="s">
        <v>19</v>
      </c>
      <c r="K73" s="12"/>
    </row>
    <row r="74" spans="1:11" s="3" customFormat="1" ht="191.25">
      <c r="A74" s="12" t="s">
        <v>61</v>
      </c>
      <c r="B74" s="12">
        <v>1</v>
      </c>
      <c r="C74" s="13" t="s">
        <v>90</v>
      </c>
      <c r="D74" s="14" t="s">
        <v>63</v>
      </c>
      <c r="E74" s="12" t="s">
        <v>64</v>
      </c>
      <c r="F74" s="12" t="s">
        <v>79</v>
      </c>
      <c r="G74" s="13" t="s">
        <v>70</v>
      </c>
      <c r="H74" s="13"/>
      <c r="I74" s="12" t="s">
        <v>13</v>
      </c>
      <c r="J74" s="15" t="s">
        <v>19</v>
      </c>
      <c r="K74" s="12"/>
    </row>
    <row r="75" spans="1:11" s="3" customFormat="1" ht="191.25">
      <c r="A75" s="12" t="s">
        <v>61</v>
      </c>
      <c r="B75" s="12">
        <v>1</v>
      </c>
      <c r="C75" s="13" t="s">
        <v>90</v>
      </c>
      <c r="D75" s="14" t="s">
        <v>63</v>
      </c>
      <c r="E75" s="12" t="s">
        <v>68</v>
      </c>
      <c r="F75" s="12" t="s">
        <v>80</v>
      </c>
      <c r="G75" s="13" t="s">
        <v>70</v>
      </c>
      <c r="H75" s="13"/>
      <c r="I75" s="12" t="s">
        <v>13</v>
      </c>
      <c r="J75" s="15" t="s">
        <v>19</v>
      </c>
      <c r="K75" s="12"/>
    </row>
    <row r="76" spans="1:11" s="3" customFormat="1" ht="216.75">
      <c r="A76" s="12" t="s">
        <v>61</v>
      </c>
      <c r="B76" s="12">
        <v>1</v>
      </c>
      <c r="C76" s="13" t="s">
        <v>90</v>
      </c>
      <c r="D76" s="14" t="s">
        <v>63</v>
      </c>
      <c r="E76" s="12" t="s">
        <v>64</v>
      </c>
      <c r="F76" s="12" t="s">
        <v>81</v>
      </c>
      <c r="G76" s="13" t="s">
        <v>70</v>
      </c>
      <c r="H76" s="13"/>
      <c r="I76" s="12" t="s">
        <v>13</v>
      </c>
      <c r="J76" s="15" t="s">
        <v>19</v>
      </c>
      <c r="K76" s="12"/>
    </row>
    <row r="77" spans="1:11" s="3" customFormat="1" ht="216.75">
      <c r="A77" s="12" t="s">
        <v>61</v>
      </c>
      <c r="B77" s="12">
        <v>1</v>
      </c>
      <c r="C77" s="13" t="s">
        <v>90</v>
      </c>
      <c r="D77" s="14" t="s">
        <v>63</v>
      </c>
      <c r="E77" s="12" t="s">
        <v>68</v>
      </c>
      <c r="F77" s="12" t="s">
        <v>82</v>
      </c>
      <c r="G77" s="13" t="s">
        <v>70</v>
      </c>
      <c r="H77" s="13"/>
      <c r="I77" s="12" t="s">
        <v>13</v>
      </c>
      <c r="J77" s="15" t="s">
        <v>19</v>
      </c>
      <c r="K77" s="12"/>
    </row>
    <row r="78" spans="1:11" s="3" customFormat="1" ht="216.75">
      <c r="A78" s="12" t="s">
        <v>61</v>
      </c>
      <c r="B78" s="12">
        <v>1</v>
      </c>
      <c r="C78" s="13" t="s">
        <v>90</v>
      </c>
      <c r="D78" s="14" t="s">
        <v>63</v>
      </c>
      <c r="E78" s="12" t="s">
        <v>64</v>
      </c>
      <c r="F78" s="12" t="s">
        <v>81</v>
      </c>
      <c r="G78" s="13" t="s">
        <v>70</v>
      </c>
      <c r="H78" s="13"/>
      <c r="I78" s="12" t="s">
        <v>13</v>
      </c>
      <c r="J78" s="15" t="s">
        <v>19</v>
      </c>
      <c r="K78" s="12"/>
    </row>
    <row r="79" spans="1:11" s="3" customFormat="1" ht="229.5">
      <c r="A79" s="12" t="s">
        <v>61</v>
      </c>
      <c r="B79" s="12">
        <v>1</v>
      </c>
      <c r="C79" s="13" t="s">
        <v>90</v>
      </c>
      <c r="D79" s="14" t="s">
        <v>63</v>
      </c>
      <c r="E79" s="12" t="s">
        <v>64</v>
      </c>
      <c r="F79" s="12" t="s">
        <v>83</v>
      </c>
      <c r="G79" s="13" t="s">
        <v>70</v>
      </c>
      <c r="H79" s="13"/>
      <c r="I79" s="12" t="s">
        <v>13</v>
      </c>
      <c r="J79" s="15" t="s">
        <v>19</v>
      </c>
      <c r="K79" s="12"/>
    </row>
    <row r="80" spans="1:11" s="3" customFormat="1" ht="76.5">
      <c r="A80" s="12" t="s">
        <v>61</v>
      </c>
      <c r="B80" s="12">
        <v>1</v>
      </c>
      <c r="C80" s="13" t="s">
        <v>90</v>
      </c>
      <c r="D80" s="14" t="s">
        <v>63</v>
      </c>
      <c r="E80" s="12" t="s">
        <v>64</v>
      </c>
      <c r="F80" s="12" t="s">
        <v>84</v>
      </c>
      <c r="G80" s="13" t="s">
        <v>70</v>
      </c>
      <c r="H80" s="13"/>
      <c r="I80" s="12" t="s">
        <v>13</v>
      </c>
      <c r="J80" s="15" t="s">
        <v>19</v>
      </c>
      <c r="K80" s="12"/>
    </row>
    <row r="81" spans="1:12" s="3" customFormat="1" ht="242.25">
      <c r="A81" s="12" t="s">
        <v>61</v>
      </c>
      <c r="B81" s="12">
        <v>1</v>
      </c>
      <c r="C81" s="13" t="s">
        <v>90</v>
      </c>
      <c r="D81" s="14" t="s">
        <v>63</v>
      </c>
      <c r="E81" s="12" t="s">
        <v>64</v>
      </c>
      <c r="F81" s="12" t="s">
        <v>89</v>
      </c>
      <c r="G81" s="13" t="s">
        <v>70</v>
      </c>
      <c r="H81" s="13"/>
      <c r="I81" s="12" t="s">
        <v>13</v>
      </c>
      <c r="J81" s="15" t="s">
        <v>19</v>
      </c>
      <c r="K81" s="12"/>
    </row>
    <row r="82" spans="1:12" s="3" customFormat="1" ht="63.75">
      <c r="A82" s="12" t="s">
        <v>61</v>
      </c>
      <c r="B82" s="12">
        <v>1</v>
      </c>
      <c r="C82" s="13" t="s">
        <v>90</v>
      </c>
      <c r="D82" s="14" t="s">
        <v>63</v>
      </c>
      <c r="E82" s="12" t="s">
        <v>64</v>
      </c>
      <c r="F82" s="12"/>
      <c r="G82" s="13" t="s">
        <v>70</v>
      </c>
      <c r="H82" s="13"/>
      <c r="I82" s="12" t="s">
        <v>13</v>
      </c>
      <c r="J82" s="15" t="s">
        <v>19</v>
      </c>
      <c r="K82" s="12"/>
    </row>
    <row r="83" spans="1:12" s="3" customFormat="1">
      <c r="A83" s="12"/>
      <c r="B83" s="15"/>
      <c r="C83" s="13"/>
      <c r="D83" s="14"/>
      <c r="E83" s="12"/>
      <c r="F83" s="16"/>
      <c r="G83" s="13"/>
      <c r="H83" s="13"/>
      <c r="I83" s="12"/>
      <c r="J83" s="15"/>
      <c r="K83" s="15"/>
    </row>
    <row r="84" spans="1:12" s="3" customFormat="1">
      <c r="A84" s="12"/>
      <c r="B84" s="15"/>
      <c r="C84" s="13"/>
      <c r="D84" s="14"/>
      <c r="E84" s="12"/>
      <c r="F84" s="16"/>
      <c r="G84" s="13"/>
      <c r="H84" s="13"/>
      <c r="I84" s="12"/>
      <c r="J84" s="15"/>
      <c r="K84" s="15"/>
    </row>
    <row r="85" spans="1:12" s="3" customFormat="1">
      <c r="A85" s="12"/>
      <c r="B85" s="15"/>
      <c r="C85" s="13"/>
      <c r="D85" s="14"/>
      <c r="E85" s="12"/>
      <c r="F85" s="16"/>
      <c r="G85" s="13"/>
      <c r="H85" s="13"/>
      <c r="I85" s="12"/>
      <c r="J85" s="15"/>
      <c r="K85" s="15"/>
    </row>
    <row r="86" spans="1:12">
      <c r="A86" s="12"/>
      <c r="B86" s="15"/>
      <c r="C86" s="13"/>
      <c r="D86" s="14"/>
      <c r="E86" s="12"/>
      <c r="F86" s="16"/>
      <c r="G86" s="13"/>
      <c r="H86" s="13"/>
      <c r="I86" s="12"/>
      <c r="J86" s="15"/>
      <c r="K86" s="15"/>
      <c r="L86" s="3"/>
    </row>
    <row r="87" spans="1:12">
      <c r="A87" s="12"/>
      <c r="B87" s="15"/>
      <c r="C87" s="13"/>
      <c r="D87" s="14"/>
      <c r="E87" s="12"/>
      <c r="F87" s="16"/>
      <c r="G87" s="13"/>
      <c r="H87" s="13"/>
      <c r="I87" s="12"/>
      <c r="J87" s="15"/>
      <c r="K87" s="15"/>
    </row>
    <row r="88" spans="1:12">
      <c r="A88" s="12"/>
      <c r="B88" s="15"/>
      <c r="C88" s="13"/>
      <c r="D88" s="14"/>
      <c r="E88" s="12"/>
      <c r="F88" s="16"/>
      <c r="G88" s="13"/>
      <c r="H88" s="13"/>
      <c r="I88" s="12"/>
      <c r="J88" s="15"/>
      <c r="K88" s="15"/>
    </row>
    <row r="89" spans="1:12">
      <c r="A89" s="12"/>
      <c r="B89" s="15"/>
      <c r="C89" s="13"/>
      <c r="D89" s="14"/>
      <c r="E89" s="12"/>
      <c r="F89" s="16"/>
      <c r="G89" s="13"/>
      <c r="H89" s="13"/>
      <c r="I89" s="12"/>
      <c r="J89" s="15"/>
      <c r="K89" s="15"/>
    </row>
    <row r="90" spans="1:12">
      <c r="A90" s="12"/>
      <c r="B90" s="15"/>
      <c r="C90" s="13"/>
      <c r="D90" s="14"/>
      <c r="E90" s="12"/>
      <c r="F90" s="16"/>
      <c r="G90" s="13"/>
      <c r="H90" s="13"/>
      <c r="I90" s="12"/>
      <c r="J90" s="15"/>
      <c r="K90" s="15"/>
    </row>
    <row r="91" spans="1:12">
      <c r="A91" s="12"/>
      <c r="B91" s="15"/>
      <c r="C91" s="13"/>
      <c r="D91" s="14"/>
      <c r="E91" s="12"/>
      <c r="F91" s="14"/>
      <c r="G91" s="13"/>
      <c r="H91" s="13"/>
      <c r="I91" s="12"/>
      <c r="J91" s="15"/>
      <c r="K91" s="15"/>
    </row>
    <row r="92" spans="1:12">
      <c r="A92" s="12"/>
      <c r="B92" s="15"/>
      <c r="C92" s="13"/>
      <c r="D92" s="14"/>
      <c r="E92" s="12"/>
      <c r="F92" s="14"/>
      <c r="G92" s="13"/>
      <c r="H92" s="13"/>
      <c r="I92" s="12"/>
      <c r="J92" s="15"/>
      <c r="K92" s="15"/>
    </row>
    <row r="93" spans="1:12">
      <c r="A93" s="12"/>
      <c r="B93" s="15"/>
      <c r="C93" s="13"/>
      <c r="D93" s="14"/>
      <c r="E93" s="12"/>
      <c r="F93" s="14"/>
      <c r="G93" s="13"/>
      <c r="H93" s="13"/>
      <c r="I93" s="12"/>
      <c r="J93" s="15"/>
      <c r="K93" s="15"/>
    </row>
    <row r="94" spans="1:12">
      <c r="A94" s="12"/>
      <c r="B94" s="15"/>
      <c r="C94" s="13"/>
      <c r="D94" s="14"/>
      <c r="E94" s="12"/>
      <c r="F94" s="14"/>
      <c r="G94" s="13"/>
      <c r="H94" s="13"/>
      <c r="I94" s="12"/>
      <c r="J94" s="15"/>
      <c r="K94" s="15"/>
    </row>
    <row r="95" spans="1:12">
      <c r="A95" s="12"/>
      <c r="B95" s="15"/>
      <c r="C95" s="13"/>
      <c r="D95" s="14"/>
      <c r="E95" s="12"/>
      <c r="F95" s="14"/>
      <c r="G95" s="13"/>
      <c r="H95" s="13"/>
      <c r="I95" s="12"/>
      <c r="J95" s="15"/>
      <c r="K95" s="15"/>
    </row>
    <row r="96" spans="1:12">
      <c r="A96" s="12"/>
      <c r="B96" s="15"/>
      <c r="C96" s="13"/>
      <c r="D96" s="14"/>
      <c r="E96" s="12"/>
      <c r="F96" s="14"/>
      <c r="G96" s="13"/>
      <c r="H96" s="13"/>
      <c r="I96" s="12"/>
      <c r="J96" s="15"/>
      <c r="K96" s="15"/>
    </row>
    <row r="97" spans="1:11">
      <c r="A97" s="12"/>
      <c r="B97" s="12"/>
      <c r="C97" s="13"/>
      <c r="D97" s="14"/>
      <c r="E97" s="12"/>
      <c r="F97" s="12"/>
      <c r="G97" s="13"/>
      <c r="H97" s="13"/>
      <c r="I97" s="12"/>
      <c r="J97" s="15"/>
      <c r="K97" s="15"/>
    </row>
    <row r="98" spans="1:11">
      <c r="A98" s="12"/>
      <c r="B98" s="15"/>
      <c r="C98" s="13"/>
      <c r="D98" s="14"/>
      <c r="E98" s="12"/>
      <c r="F98" s="14"/>
      <c r="G98" s="13"/>
      <c r="H98" s="13"/>
      <c r="I98" s="12"/>
      <c r="J98" s="15"/>
      <c r="K98" s="15"/>
    </row>
    <row r="99" spans="1:11" ht="67.900000000000006" customHeight="1">
      <c r="A99" s="12"/>
      <c r="B99" s="15"/>
      <c r="C99" s="13"/>
      <c r="D99" s="14"/>
      <c r="E99" s="15"/>
      <c r="F99" s="17"/>
      <c r="G99" s="17"/>
      <c r="H99" s="15"/>
      <c r="I99" s="12"/>
      <c r="J99" s="15"/>
      <c r="K99" s="15"/>
    </row>
    <row r="100" spans="1:11" ht="180.6" customHeight="1">
      <c r="A100" s="12"/>
      <c r="B100" s="15"/>
      <c r="C100" s="13"/>
      <c r="D100" s="14"/>
      <c r="E100" s="15"/>
      <c r="F100" s="17"/>
      <c r="G100" s="17"/>
      <c r="H100" s="17"/>
      <c r="I100" s="12"/>
      <c r="J100" s="15"/>
      <c r="K100" s="15"/>
    </row>
    <row r="101" spans="1:11" ht="147.6" customHeight="1">
      <c r="A101" s="12"/>
      <c r="B101" s="15"/>
      <c r="C101" s="13"/>
      <c r="D101" s="14"/>
      <c r="E101" s="15"/>
      <c r="F101" s="17"/>
      <c r="G101" s="17"/>
      <c r="H101" s="17"/>
      <c r="I101" s="12"/>
      <c r="J101" s="15"/>
      <c r="K101" s="15"/>
    </row>
    <row r="102" spans="1:11" ht="155.44999999999999" customHeight="1">
      <c r="A102" s="12"/>
      <c r="B102" s="15"/>
      <c r="C102" s="13"/>
      <c r="D102" s="14"/>
      <c r="E102" s="15"/>
      <c r="F102" s="17"/>
      <c r="G102" s="17"/>
      <c r="H102" s="17"/>
      <c r="I102" s="12"/>
      <c r="J102" s="15"/>
      <c r="K102" s="15"/>
    </row>
    <row r="103" spans="1:11" ht="160.15" customHeight="1">
      <c r="A103" s="12"/>
      <c r="B103" s="15"/>
      <c r="C103" s="13"/>
      <c r="D103" s="14"/>
      <c r="E103" s="15"/>
      <c r="F103" s="17"/>
      <c r="G103" s="17"/>
      <c r="H103" s="17"/>
      <c r="I103" s="12"/>
      <c r="J103" s="15"/>
      <c r="K103" s="15"/>
    </row>
    <row r="104" spans="1:11" ht="204" customHeight="1">
      <c r="A104" s="12"/>
      <c r="B104" s="15"/>
      <c r="C104" s="13"/>
      <c r="D104" s="14"/>
      <c r="E104" s="15"/>
      <c r="F104" s="17"/>
      <c r="G104" s="17"/>
      <c r="H104" s="17"/>
      <c r="I104" s="12"/>
      <c r="J104" s="15"/>
      <c r="K104" s="15"/>
    </row>
    <row r="105" spans="1:11" ht="164.45" customHeight="1">
      <c r="A105" s="12"/>
      <c r="B105" s="15"/>
      <c r="C105" s="13"/>
      <c r="D105" s="14"/>
      <c r="E105" s="15"/>
      <c r="F105" s="17"/>
      <c r="G105" s="17"/>
      <c r="H105" s="17"/>
      <c r="I105" s="12"/>
      <c r="J105" s="15"/>
      <c r="K105" s="15"/>
    </row>
    <row r="106" spans="1:11" ht="168.6" customHeight="1">
      <c r="A106" s="12"/>
      <c r="B106" s="15"/>
      <c r="C106" s="13"/>
      <c r="D106" s="14"/>
      <c r="E106" s="15"/>
      <c r="F106" s="17"/>
      <c r="G106" s="17"/>
      <c r="H106" s="17"/>
      <c r="I106" s="12"/>
      <c r="J106" s="15"/>
      <c r="K106" s="15"/>
    </row>
    <row r="107" spans="1:11">
      <c r="A107" s="12"/>
      <c r="B107" s="15"/>
      <c r="C107" s="13"/>
      <c r="D107" s="14"/>
      <c r="E107" s="15"/>
      <c r="F107" s="17"/>
      <c r="G107" s="17"/>
      <c r="H107" s="17"/>
      <c r="I107" s="12"/>
      <c r="J107" s="15"/>
      <c r="K107" s="15"/>
    </row>
    <row r="108" spans="1:11" ht="201" customHeight="1">
      <c r="A108" s="12"/>
      <c r="B108" s="15"/>
      <c r="C108" s="13"/>
      <c r="D108" s="14"/>
      <c r="E108" s="15"/>
      <c r="F108" s="17"/>
      <c r="G108" s="17"/>
      <c r="H108" s="17"/>
      <c r="I108" s="12"/>
      <c r="J108" s="15"/>
      <c r="K108" s="15"/>
    </row>
    <row r="109" spans="1:11" ht="174.6" customHeight="1">
      <c r="A109" s="12"/>
      <c r="B109" s="15"/>
      <c r="C109" s="13"/>
      <c r="D109" s="14"/>
      <c r="E109" s="15"/>
      <c r="F109" s="17"/>
      <c r="G109" s="17"/>
      <c r="H109" s="17"/>
      <c r="I109" s="12"/>
      <c r="J109" s="15"/>
      <c r="K109" s="15"/>
    </row>
    <row r="110" spans="1:11" ht="177.6" customHeight="1">
      <c r="A110" s="12"/>
      <c r="B110" s="15"/>
      <c r="C110" s="13"/>
      <c r="D110" s="14"/>
      <c r="E110" s="15"/>
      <c r="F110" s="17"/>
      <c r="G110" s="17"/>
      <c r="H110" s="17"/>
      <c r="I110" s="12"/>
      <c r="J110" s="15"/>
      <c r="K110" s="15"/>
    </row>
    <row r="111" spans="1:11" ht="166.9" customHeight="1">
      <c r="A111" s="12"/>
      <c r="B111" s="15"/>
      <c r="C111" s="13"/>
      <c r="D111" s="14"/>
      <c r="E111" s="15"/>
      <c r="F111" s="17"/>
      <c r="G111" s="17"/>
      <c r="H111" s="17"/>
      <c r="I111" s="12"/>
      <c r="J111" s="15"/>
      <c r="K111" s="15"/>
    </row>
    <row r="112" spans="1:11" ht="160.9" customHeight="1">
      <c r="A112" s="12"/>
      <c r="B112" s="15"/>
      <c r="C112" s="13"/>
      <c r="D112" s="14"/>
      <c r="E112" s="15"/>
      <c r="F112" s="17"/>
      <c r="G112" s="17"/>
      <c r="H112" s="17"/>
      <c r="I112" s="12"/>
      <c r="J112" s="15"/>
      <c r="K112" s="15"/>
    </row>
    <row r="113" spans="1:11" ht="164.45" customHeight="1">
      <c r="A113" s="12" t="s">
        <v>91</v>
      </c>
      <c r="B113" s="15">
        <v>65</v>
      </c>
      <c r="C113" s="13" t="s">
        <v>92</v>
      </c>
      <c r="D113" s="14" t="s">
        <v>93</v>
      </c>
      <c r="E113" s="15" t="s">
        <v>37</v>
      </c>
      <c r="F113" s="17" t="s">
        <v>94</v>
      </c>
      <c r="G113" s="17" t="s">
        <v>95</v>
      </c>
      <c r="H113" s="17" t="s">
        <v>96</v>
      </c>
      <c r="I113" s="12" t="s">
        <v>13</v>
      </c>
      <c r="J113" s="15" t="s">
        <v>12</v>
      </c>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C116" s="15"/>
      <c r="D116" s="15"/>
      <c r="E116" s="15"/>
      <c r="F116" s="15"/>
      <c r="G116" s="15"/>
      <c r="H116" s="15"/>
      <c r="I116" s="15"/>
      <c r="J116" s="15"/>
      <c r="K116" s="15"/>
    </row>
    <row r="117" spans="1:11">
      <c r="C117" s="15"/>
      <c r="D117" s="15"/>
      <c r="E117" s="15"/>
      <c r="F117" s="15"/>
      <c r="G117" s="15"/>
      <c r="H117" s="15"/>
      <c r="I117" s="15"/>
      <c r="J117" s="15"/>
      <c r="K117" s="15"/>
    </row>
    <row r="118" spans="1:11">
      <c r="C118" s="15"/>
      <c r="D118" s="15"/>
      <c r="E118" s="15"/>
      <c r="F118" s="15"/>
      <c r="G118" s="15"/>
      <c r="H118" s="15"/>
      <c r="I118" s="15"/>
      <c r="J118" s="15"/>
      <c r="K118" s="15"/>
    </row>
    <row r="119" spans="1:11">
      <c r="C119" s="15"/>
      <c r="D119" s="15"/>
      <c r="E119" s="15"/>
      <c r="F119" s="15"/>
      <c r="G119" s="15"/>
      <c r="H119" s="15"/>
      <c r="I119" s="15"/>
      <c r="J119" s="15"/>
      <c r="K119" s="15"/>
    </row>
    <row r="120" spans="1:11">
      <c r="C120" s="15"/>
      <c r="D120" s="15"/>
      <c r="E120" s="15"/>
      <c r="F120" s="15"/>
      <c r="G120" s="15"/>
      <c r="H120" s="15"/>
      <c r="I120" s="15"/>
      <c r="J120" s="15"/>
      <c r="K120" s="15"/>
    </row>
    <row r="121" spans="1:11">
      <c r="C121" s="15"/>
      <c r="D121" s="15"/>
      <c r="E121" s="15"/>
      <c r="F121" s="15"/>
      <c r="G121" s="15"/>
      <c r="H121" s="15"/>
      <c r="I121" s="15"/>
      <c r="J121" s="15"/>
      <c r="K121" s="15"/>
    </row>
    <row r="122" spans="1:11">
      <c r="C122" s="15"/>
      <c r="D122" s="15"/>
      <c r="E122" s="15"/>
      <c r="F122" s="15"/>
      <c r="G122" s="15"/>
      <c r="H122" s="15"/>
      <c r="I122" s="15"/>
      <c r="J122" s="15"/>
      <c r="K122" s="15"/>
    </row>
    <row r="123" spans="1:11">
      <c r="C123" s="15"/>
      <c r="D123" s="15"/>
      <c r="E123" s="15"/>
      <c r="F123" s="15"/>
      <c r="G123" s="15"/>
      <c r="H123" s="15"/>
      <c r="I123" s="15"/>
      <c r="J123" s="15"/>
      <c r="K123" s="15"/>
    </row>
    <row r="124" spans="1:11">
      <c r="C124" s="15"/>
      <c r="D124" s="15"/>
      <c r="E124" s="15"/>
      <c r="F124" s="15"/>
      <c r="G124" s="15"/>
      <c r="H124" s="15"/>
      <c r="I124" s="15"/>
      <c r="J124" s="15"/>
      <c r="K124" s="15"/>
    </row>
    <row r="125" spans="1:11">
      <c r="C125" s="15"/>
      <c r="D125" s="15"/>
      <c r="E125" s="15"/>
      <c r="F125" s="15"/>
      <c r="G125" s="15"/>
      <c r="H125" s="15"/>
      <c r="I125" s="15"/>
      <c r="J125" s="15"/>
      <c r="K125" s="15"/>
    </row>
    <row r="126" spans="1:11">
      <c r="C126" s="15"/>
      <c r="D126" s="15"/>
      <c r="E126" s="15"/>
      <c r="F126" s="15"/>
      <c r="G126" s="15"/>
      <c r="H126" s="15"/>
      <c r="I126" s="15"/>
      <c r="J126" s="15"/>
      <c r="K126" s="15"/>
    </row>
    <row r="127" spans="1:11">
      <c r="C127" s="15"/>
      <c r="D127" s="15"/>
      <c r="E127" s="15"/>
      <c r="F127" s="15"/>
      <c r="G127" s="15"/>
      <c r="H127" s="15"/>
      <c r="I127" s="15"/>
      <c r="J127" s="15"/>
      <c r="K127" s="15"/>
    </row>
    <row r="128" spans="1:11">
      <c r="C128" s="15"/>
      <c r="D128" s="15"/>
      <c r="E128" s="15"/>
      <c r="F128" s="15"/>
      <c r="G128" s="15"/>
      <c r="H128" s="15"/>
      <c r="I128" s="15"/>
      <c r="J128" s="15"/>
      <c r="K128" s="15"/>
    </row>
    <row r="129" spans="3:11">
      <c r="C129" s="15"/>
      <c r="D129" s="15"/>
      <c r="E129" s="15"/>
      <c r="F129" s="15"/>
      <c r="G129" s="15"/>
      <c r="H129" s="15"/>
      <c r="I129" s="15"/>
      <c r="J129" s="15"/>
      <c r="K129" s="15"/>
    </row>
    <row r="130" spans="3:11">
      <c r="C130" s="15"/>
      <c r="D130" s="15"/>
      <c r="E130" s="15"/>
      <c r="F130" s="15"/>
      <c r="G130" s="15"/>
      <c r="H130" s="15"/>
      <c r="I130" s="15"/>
      <c r="J130" s="15"/>
      <c r="K130" s="15"/>
    </row>
    <row r="131" spans="3:11">
      <c r="C131" s="15"/>
      <c r="D131" s="15"/>
      <c r="E131" s="15"/>
      <c r="F131" s="15"/>
      <c r="G131" s="15"/>
      <c r="H131" s="15"/>
      <c r="I131" s="15"/>
      <c r="J131" s="15"/>
      <c r="K131" s="15"/>
    </row>
    <row r="132" spans="3:11">
      <c r="C132" s="15"/>
      <c r="D132" s="15"/>
      <c r="E132" s="15"/>
      <c r="F132" s="15"/>
      <c r="G132" s="15"/>
      <c r="H132" s="15"/>
      <c r="I132" s="15"/>
      <c r="J132" s="15"/>
      <c r="K132" s="15"/>
    </row>
    <row r="133" spans="3:11">
      <c r="C133" s="15"/>
      <c r="D133" s="15"/>
      <c r="E133" s="15"/>
      <c r="F133" s="15"/>
      <c r="G133" s="15"/>
      <c r="H133" s="15"/>
      <c r="I133" s="15"/>
      <c r="J133" s="15"/>
      <c r="K133" s="15"/>
    </row>
    <row r="134" spans="3:11">
      <c r="C134" s="15"/>
      <c r="D134" s="15"/>
      <c r="E134" s="15"/>
      <c r="F134" s="15"/>
      <c r="G134" s="15"/>
      <c r="H134" s="15"/>
      <c r="I134" s="15"/>
      <c r="J134" s="15"/>
      <c r="K134" s="15"/>
    </row>
    <row r="135" spans="3:11">
      <c r="C135" s="15"/>
      <c r="D135" s="15"/>
      <c r="E135" s="15"/>
      <c r="F135" s="15"/>
      <c r="G135" s="15"/>
      <c r="H135" s="15"/>
      <c r="I135" s="15"/>
      <c r="J135" s="15"/>
      <c r="K135" s="15"/>
    </row>
    <row r="136" spans="3:11">
      <c r="C136" s="15"/>
      <c r="D136" s="15"/>
      <c r="E136" s="15"/>
      <c r="F136" s="15"/>
      <c r="G136" s="15"/>
      <c r="H136" s="15"/>
      <c r="I136" s="15"/>
      <c r="J136" s="15"/>
      <c r="K136" s="15"/>
    </row>
    <row r="137" spans="3:11">
      <c r="C137" s="15"/>
      <c r="D137" s="15"/>
      <c r="E137" s="15"/>
      <c r="F137" s="15"/>
      <c r="G137" s="15"/>
      <c r="H137" s="15"/>
      <c r="I137" s="15"/>
      <c r="J137" s="15"/>
      <c r="K137" s="15"/>
    </row>
    <row r="138" spans="3:11">
      <c r="C138" s="15"/>
      <c r="D138" s="15"/>
      <c r="E138" s="15"/>
      <c r="F138" s="15"/>
      <c r="G138" s="15"/>
      <c r="H138" s="15"/>
      <c r="I138" s="15"/>
      <c r="J138" s="15"/>
      <c r="K138" s="15"/>
    </row>
    <row r="139" spans="3:11">
      <c r="C139" s="15"/>
      <c r="D139" s="15"/>
      <c r="E139" s="15"/>
      <c r="F139" s="15"/>
      <c r="G139" s="15"/>
      <c r="H139" s="15"/>
      <c r="I139" s="15"/>
      <c r="J139" s="15"/>
      <c r="K139" s="15"/>
    </row>
    <row r="140" spans="3:11">
      <c r="C140" s="15"/>
      <c r="D140" s="15"/>
      <c r="E140" s="15"/>
      <c r="F140" s="15"/>
      <c r="G140" s="15"/>
      <c r="H140" s="15"/>
      <c r="I140" s="15"/>
      <c r="J140" s="15"/>
      <c r="K140" s="15"/>
    </row>
    <row r="141" spans="3:11">
      <c r="C141" s="15"/>
      <c r="D141" s="15"/>
      <c r="E141" s="15"/>
      <c r="F141" s="15"/>
      <c r="G141" s="15"/>
      <c r="H141" s="15"/>
      <c r="I141" s="15"/>
      <c r="J141" s="15"/>
      <c r="K141" s="15"/>
    </row>
    <row r="142" spans="3:11">
      <c r="C142" s="15"/>
      <c r="D142" s="15"/>
      <c r="E142" s="15"/>
      <c r="F142" s="15"/>
      <c r="G142" s="15"/>
      <c r="H142" s="15"/>
      <c r="I142" s="15"/>
      <c r="J142" s="15"/>
      <c r="K142" s="15"/>
    </row>
    <row r="143" spans="3:11">
      <c r="C143" s="15"/>
      <c r="D143" s="15"/>
      <c r="E143" s="15"/>
      <c r="F143" s="15"/>
      <c r="G143" s="15"/>
      <c r="H143" s="15"/>
      <c r="I143" s="15"/>
      <c r="J143" s="15"/>
      <c r="K143" s="15"/>
    </row>
    <row r="144" spans="3:11">
      <c r="C144" s="15"/>
      <c r="D144" s="15"/>
      <c r="E144" s="15"/>
      <c r="F144" s="15"/>
      <c r="G144" s="15"/>
      <c r="H144" s="15"/>
      <c r="I144" s="15"/>
      <c r="J144" s="15"/>
      <c r="K144" s="15"/>
    </row>
    <row r="145" spans="3:11">
      <c r="C145" s="15"/>
      <c r="D145" s="15"/>
      <c r="E145" s="15"/>
      <c r="F145" s="15"/>
      <c r="G145" s="15"/>
      <c r="H145" s="15"/>
      <c r="I145" s="15"/>
      <c r="J145" s="15"/>
      <c r="K145" s="15"/>
    </row>
    <row r="146" spans="3:11">
      <c r="C146" s="15"/>
      <c r="D146" s="15"/>
      <c r="E146" s="15"/>
      <c r="F146" s="15"/>
      <c r="G146" s="15"/>
      <c r="H146" s="15"/>
      <c r="I146" s="15"/>
      <c r="J146" s="15"/>
      <c r="K146" s="15"/>
    </row>
    <row r="147" spans="3:11">
      <c r="C147" s="15"/>
      <c r="D147" s="15"/>
      <c r="E147" s="15"/>
      <c r="F147" s="15"/>
      <c r="G147" s="15"/>
      <c r="H147" s="15"/>
      <c r="I147" s="15"/>
      <c r="J147" s="15"/>
      <c r="K147" s="15"/>
    </row>
    <row r="148" spans="3:11">
      <c r="C148" s="15"/>
      <c r="D148" s="15"/>
      <c r="E148" s="15"/>
      <c r="F148" s="15"/>
      <c r="G148" s="15"/>
      <c r="H148" s="15"/>
      <c r="I148" s="15"/>
      <c r="J148" s="15"/>
      <c r="K148" s="15"/>
    </row>
    <row r="149" spans="3:11">
      <c r="C149" s="15"/>
      <c r="D149" s="15"/>
      <c r="E149" s="15"/>
      <c r="F149" s="15"/>
      <c r="G149" s="15"/>
      <c r="H149" s="15"/>
      <c r="I149" s="15"/>
      <c r="J149" s="15"/>
      <c r="K149" s="15"/>
    </row>
    <row r="150" spans="3:11">
      <c r="C150" s="15"/>
      <c r="D150" s="15"/>
      <c r="E150" s="15"/>
      <c r="F150" s="15"/>
      <c r="G150" s="15"/>
      <c r="H150" s="15"/>
      <c r="I150" s="15"/>
      <c r="J150" s="15"/>
      <c r="K150" s="15"/>
    </row>
    <row r="151" spans="3:11">
      <c r="C151" s="15"/>
      <c r="D151" s="15"/>
      <c r="E151" s="15"/>
      <c r="F151" s="15"/>
      <c r="G151" s="15"/>
      <c r="H151" s="15"/>
      <c r="I151" s="15"/>
      <c r="J151" s="15"/>
      <c r="K151" s="15"/>
    </row>
    <row r="152" spans="3:11">
      <c r="C152" s="15"/>
      <c r="D152" s="15"/>
      <c r="E152" s="15"/>
      <c r="F152" s="15"/>
      <c r="G152" s="15"/>
      <c r="H152" s="15"/>
      <c r="I152" s="15"/>
      <c r="J152" s="15"/>
      <c r="K152" s="15"/>
    </row>
    <row r="153" spans="3:11">
      <c r="C153" s="15"/>
      <c r="D153" s="15"/>
      <c r="E153" s="15"/>
      <c r="F153" s="15"/>
      <c r="G153" s="15"/>
      <c r="H153" s="15"/>
      <c r="I153" s="15"/>
      <c r="J153" s="15"/>
      <c r="K153" s="15"/>
    </row>
    <row r="154" spans="3:11">
      <c r="C154" s="15"/>
      <c r="D154" s="15"/>
      <c r="E154" s="15"/>
      <c r="F154" s="15"/>
      <c r="G154" s="15"/>
      <c r="H154" s="15"/>
      <c r="I154" s="15"/>
      <c r="J154" s="15"/>
      <c r="K154" s="15"/>
    </row>
    <row r="155" spans="3:11">
      <c r="C155" s="15"/>
      <c r="D155" s="15"/>
      <c r="E155" s="15"/>
      <c r="F155" s="15"/>
      <c r="G155" s="15"/>
      <c r="H155" s="15"/>
      <c r="I155" s="15"/>
      <c r="J155" s="15"/>
      <c r="K155" s="15"/>
    </row>
    <row r="156" spans="3:11">
      <c r="C156" s="15"/>
      <c r="D156" s="15"/>
      <c r="E156" s="15"/>
      <c r="F156" s="15"/>
      <c r="G156" s="15"/>
      <c r="H156" s="15"/>
      <c r="I156" s="15"/>
      <c r="J156" s="15"/>
      <c r="K156" s="15"/>
    </row>
    <row r="157" spans="3:11">
      <c r="C157" s="15"/>
      <c r="D157" s="15"/>
      <c r="E157" s="15"/>
      <c r="F157" s="15"/>
      <c r="G157" s="15"/>
      <c r="H157" s="15"/>
      <c r="I157" s="15"/>
      <c r="J157" s="15"/>
      <c r="K157" s="15"/>
    </row>
    <row r="158" spans="3:11">
      <c r="C158" s="15"/>
      <c r="D158" s="15"/>
      <c r="E158" s="15"/>
      <c r="F158" s="15"/>
      <c r="G158" s="15"/>
      <c r="H158" s="15"/>
      <c r="I158" s="15"/>
      <c r="J158" s="15"/>
      <c r="K158" s="15"/>
    </row>
    <row r="159" spans="3:11">
      <c r="C159" s="15"/>
      <c r="D159" s="15"/>
      <c r="E159" s="15"/>
      <c r="F159" s="15"/>
      <c r="G159" s="15"/>
      <c r="H159" s="15"/>
      <c r="I159" s="15"/>
      <c r="J159" s="15"/>
      <c r="K159" s="15"/>
    </row>
    <row r="160" spans="3:11">
      <c r="C160" s="15"/>
      <c r="D160" s="15"/>
      <c r="E160" s="15"/>
      <c r="F160" s="15"/>
      <c r="G160" s="15"/>
      <c r="H160" s="15"/>
      <c r="I160" s="15"/>
      <c r="J160" s="15"/>
      <c r="K160" s="15"/>
    </row>
    <row r="161" spans="3:11">
      <c r="C161" s="15"/>
      <c r="D161" s="15"/>
      <c r="E161" s="15"/>
      <c r="F161" s="15"/>
      <c r="G161" s="15"/>
      <c r="H161" s="15"/>
      <c r="I161" s="15"/>
      <c r="J161" s="15"/>
      <c r="K161" s="15"/>
    </row>
    <row r="162" spans="3:11">
      <c r="C162" s="15"/>
      <c r="D162" s="15"/>
      <c r="E162" s="15"/>
      <c r="F162" s="15"/>
      <c r="G162" s="15"/>
      <c r="H162" s="15"/>
      <c r="I162" s="15"/>
      <c r="J162" s="15"/>
      <c r="K162" s="15"/>
    </row>
    <row r="163" spans="3:11">
      <c r="C163" s="15"/>
      <c r="D163" s="15"/>
      <c r="E163" s="15"/>
      <c r="F163" s="15"/>
      <c r="G163" s="15"/>
      <c r="H163" s="15"/>
      <c r="I163" s="15"/>
      <c r="J163" s="15"/>
      <c r="K163" s="15"/>
    </row>
    <row r="164" spans="3:11">
      <c r="C164" s="15"/>
      <c r="D164" s="15"/>
      <c r="E164" s="15"/>
      <c r="F164" s="15"/>
      <c r="G164" s="15"/>
      <c r="H164" s="15"/>
      <c r="I164" s="15"/>
      <c r="J164" s="15"/>
      <c r="K164" s="15"/>
    </row>
    <row r="165" spans="3:11">
      <c r="C165" s="15"/>
      <c r="D165" s="15"/>
      <c r="E165" s="15"/>
      <c r="F165" s="15"/>
      <c r="G165" s="15"/>
      <c r="H165" s="15"/>
      <c r="I165" s="15"/>
      <c r="J165" s="15"/>
      <c r="K165" s="15"/>
    </row>
    <row r="166" spans="3:11">
      <c r="C166" s="15"/>
      <c r="D166" s="15"/>
      <c r="E166" s="15"/>
      <c r="F166" s="15"/>
      <c r="G166" s="15"/>
      <c r="H166" s="15"/>
      <c r="I166" s="15"/>
      <c r="J166" s="15"/>
      <c r="K166" s="15"/>
    </row>
    <row r="167" spans="3:11">
      <c r="C167" s="15"/>
      <c r="D167" s="15"/>
      <c r="E167" s="15"/>
      <c r="F167" s="15"/>
      <c r="G167" s="15"/>
      <c r="H167" s="15"/>
      <c r="I167" s="15"/>
      <c r="J167" s="15"/>
      <c r="K167" s="15"/>
    </row>
    <row r="168" spans="3:11">
      <c r="C168" s="15"/>
      <c r="D168" s="15"/>
      <c r="E168" s="15"/>
      <c r="F168" s="15"/>
      <c r="G168" s="15"/>
      <c r="H168" s="15"/>
      <c r="I168" s="15"/>
      <c r="J168" s="15"/>
      <c r="K168" s="15"/>
    </row>
    <row r="169" spans="3:11">
      <c r="C169" s="15"/>
      <c r="D169" s="15"/>
      <c r="E169" s="15"/>
      <c r="F169" s="15"/>
      <c r="G169" s="15"/>
      <c r="H169" s="15"/>
      <c r="I169" s="15"/>
      <c r="J169" s="15"/>
      <c r="K169" s="15"/>
    </row>
    <row r="170" spans="3:11">
      <c r="C170" s="15"/>
      <c r="D170" s="15"/>
      <c r="E170" s="15"/>
      <c r="F170" s="15"/>
      <c r="G170" s="15"/>
      <c r="H170" s="15"/>
      <c r="I170" s="15"/>
      <c r="J170" s="15"/>
      <c r="K170" s="15"/>
    </row>
    <row r="171" spans="3:11">
      <c r="C171" s="15"/>
      <c r="D171" s="15"/>
      <c r="E171" s="15"/>
      <c r="F171" s="15"/>
      <c r="G171" s="15"/>
      <c r="H171" s="15"/>
      <c r="I171" s="15"/>
      <c r="J171" s="15"/>
      <c r="K171" s="15"/>
    </row>
    <row r="172" spans="3:11">
      <c r="C172" s="15"/>
      <c r="D172" s="15"/>
      <c r="E172" s="15"/>
      <c r="F172" s="15"/>
      <c r="G172" s="15"/>
      <c r="H172" s="15"/>
      <c r="I172" s="15"/>
      <c r="J172" s="15"/>
      <c r="K172" s="15"/>
    </row>
    <row r="173" spans="3:11">
      <c r="C173" s="15"/>
      <c r="D173" s="15"/>
      <c r="E173" s="15"/>
      <c r="F173" s="15"/>
      <c r="G173" s="15"/>
      <c r="H173" s="15"/>
      <c r="I173" s="15"/>
      <c r="J173" s="15"/>
      <c r="K173" s="15"/>
    </row>
    <row r="174" spans="3:11">
      <c r="C174" s="15"/>
      <c r="D174" s="15"/>
      <c r="E174" s="15"/>
      <c r="F174" s="15"/>
      <c r="G174" s="15"/>
      <c r="H174" s="15"/>
      <c r="I174" s="15"/>
      <c r="J174" s="15"/>
      <c r="K174" s="15"/>
    </row>
    <row r="175" spans="3:11">
      <c r="C175" s="15"/>
      <c r="D175" s="15"/>
      <c r="E175" s="15"/>
      <c r="F175" s="15"/>
      <c r="G175" s="15"/>
      <c r="H175" s="15"/>
      <c r="I175" s="15"/>
      <c r="J175" s="15"/>
      <c r="K175" s="15"/>
    </row>
    <row r="176" spans="3:11">
      <c r="C176" s="15"/>
      <c r="D176" s="15"/>
      <c r="E176" s="15"/>
      <c r="F176" s="15"/>
      <c r="G176" s="15"/>
      <c r="H176" s="15"/>
      <c r="I176" s="15"/>
      <c r="J176" s="15"/>
      <c r="K176" s="15"/>
    </row>
    <row r="177" spans="3:11">
      <c r="C177" s="15"/>
      <c r="D177" s="15"/>
      <c r="E177" s="15"/>
      <c r="F177" s="15"/>
      <c r="G177" s="15"/>
      <c r="H177" s="15"/>
      <c r="I177" s="15"/>
      <c r="J177" s="15"/>
      <c r="K177" s="15"/>
    </row>
    <row r="178" spans="3:11">
      <c r="C178" s="15"/>
      <c r="D178" s="15"/>
      <c r="E178" s="15"/>
      <c r="F178" s="15"/>
      <c r="G178" s="15"/>
      <c r="H178" s="15"/>
      <c r="I178" s="15"/>
      <c r="J178" s="15"/>
      <c r="K178" s="15"/>
    </row>
    <row r="179" spans="3:11">
      <c r="C179" s="15"/>
      <c r="D179" s="15"/>
      <c r="E179" s="15"/>
      <c r="F179" s="15"/>
      <c r="G179" s="15"/>
      <c r="H179" s="15"/>
      <c r="I179" s="15"/>
      <c r="J179" s="15"/>
      <c r="K179" s="15"/>
    </row>
    <row r="180" spans="3:11">
      <c r="C180" s="15"/>
      <c r="D180" s="15"/>
      <c r="E180" s="15"/>
      <c r="F180" s="15"/>
      <c r="G180" s="15"/>
      <c r="H180" s="15"/>
      <c r="I180" s="15"/>
      <c r="J180" s="15"/>
      <c r="K180" s="15"/>
    </row>
    <row r="181" spans="3:11">
      <c r="C181" s="15"/>
      <c r="D181" s="15"/>
      <c r="E181" s="15"/>
      <c r="F181" s="15"/>
      <c r="G181" s="15"/>
      <c r="H181" s="15"/>
      <c r="I181" s="15"/>
      <c r="J181" s="15"/>
      <c r="K181" s="15"/>
    </row>
    <row r="182" spans="3:11">
      <c r="C182" s="15"/>
      <c r="D182" s="15"/>
      <c r="E182" s="15"/>
      <c r="F182" s="15"/>
      <c r="G182" s="15"/>
      <c r="H182" s="15"/>
      <c r="I182" s="15"/>
      <c r="J182" s="15"/>
      <c r="K182" s="15"/>
    </row>
    <row r="183" spans="3:11">
      <c r="C183" s="15"/>
      <c r="D183" s="15"/>
      <c r="E183" s="15"/>
      <c r="F183" s="15"/>
      <c r="G183" s="15"/>
      <c r="H183" s="15"/>
      <c r="I183" s="15"/>
      <c r="J183" s="15"/>
      <c r="K183" s="15"/>
    </row>
    <row r="184" spans="3:11">
      <c r="C184" s="15"/>
      <c r="D184" s="15"/>
      <c r="E184" s="15"/>
      <c r="F184" s="15"/>
      <c r="G184" s="15"/>
      <c r="H184" s="15"/>
      <c r="I184" s="15"/>
      <c r="J184" s="15"/>
      <c r="K184" s="15"/>
    </row>
    <row r="185" spans="3:11">
      <c r="C185" s="15"/>
      <c r="D185" s="15"/>
      <c r="E185" s="15"/>
      <c r="F185" s="15"/>
      <c r="G185" s="15"/>
      <c r="H185" s="15"/>
      <c r="I185" s="15"/>
      <c r="J185" s="15"/>
      <c r="K185" s="15"/>
    </row>
    <row r="186" spans="3:11">
      <c r="C186" s="15"/>
      <c r="D186" s="15"/>
      <c r="E186" s="15"/>
      <c r="F186" s="15"/>
      <c r="G186" s="15"/>
      <c r="H186" s="15"/>
      <c r="I186" s="15"/>
      <c r="J186" s="15"/>
      <c r="K186" s="15"/>
    </row>
    <row r="187" spans="3:11">
      <c r="C187" s="15"/>
      <c r="D187" s="15"/>
      <c r="E187" s="15"/>
      <c r="F187" s="15"/>
      <c r="G187" s="15"/>
      <c r="H187" s="15"/>
      <c r="I187" s="15"/>
      <c r="J187" s="15"/>
      <c r="K187" s="15"/>
    </row>
    <row r="188" spans="3:11">
      <c r="C188" s="15"/>
      <c r="D188" s="15"/>
      <c r="E188" s="15"/>
      <c r="F188" s="15"/>
      <c r="G188" s="15"/>
      <c r="H188" s="15"/>
      <c r="I188" s="15"/>
      <c r="J188" s="15"/>
      <c r="K188" s="15"/>
    </row>
    <row r="189" spans="3:11">
      <c r="C189" s="15"/>
      <c r="D189" s="15"/>
      <c r="E189" s="15"/>
      <c r="F189" s="15"/>
      <c r="G189" s="15"/>
      <c r="H189" s="15"/>
      <c r="I189" s="15"/>
      <c r="J189" s="15"/>
      <c r="K189" s="15"/>
    </row>
    <row r="190" spans="3:11">
      <c r="C190" s="15"/>
      <c r="D190" s="15"/>
      <c r="E190" s="15"/>
      <c r="F190" s="15"/>
      <c r="G190" s="15"/>
      <c r="H190" s="15"/>
      <c r="I190" s="15"/>
      <c r="J190" s="15"/>
      <c r="K190" s="15"/>
    </row>
    <row r="191" spans="3:11">
      <c r="C191" s="15"/>
      <c r="D191" s="15"/>
      <c r="E191" s="15"/>
      <c r="F191" s="15"/>
      <c r="G191" s="15"/>
      <c r="H191" s="15"/>
      <c r="I191" s="15"/>
      <c r="J191" s="15"/>
      <c r="K191" s="15"/>
    </row>
    <row r="192" spans="3:11">
      <c r="C192" s="15"/>
      <c r="D192" s="15"/>
      <c r="E192" s="15"/>
      <c r="F192" s="15"/>
      <c r="G192" s="15"/>
      <c r="H192" s="15"/>
      <c r="I192" s="15"/>
      <c r="J192" s="15"/>
      <c r="K192" s="15"/>
    </row>
    <row r="193" spans="3:11">
      <c r="C193" s="15"/>
      <c r="D193" s="15"/>
      <c r="E193" s="15"/>
      <c r="F193" s="15"/>
      <c r="G193" s="15"/>
      <c r="H193" s="15"/>
      <c r="I193" s="15"/>
      <c r="J193" s="15"/>
      <c r="K193" s="15"/>
    </row>
    <row r="194" spans="3:11">
      <c r="C194" s="15"/>
      <c r="D194" s="15"/>
      <c r="E194" s="15"/>
      <c r="F194" s="15"/>
      <c r="G194" s="15"/>
      <c r="H194" s="15"/>
      <c r="I194" s="15"/>
      <c r="J194" s="15"/>
      <c r="K194" s="15"/>
    </row>
    <row r="195" spans="3:11">
      <c r="C195" s="15"/>
      <c r="D195" s="15"/>
      <c r="E195" s="15"/>
      <c r="F195" s="15"/>
      <c r="G195" s="15"/>
      <c r="H195" s="15"/>
      <c r="I195" s="15"/>
      <c r="J195" s="15"/>
      <c r="K195" s="15"/>
    </row>
    <row r="196" spans="3:11">
      <c r="C196" s="15"/>
      <c r="D196" s="15"/>
      <c r="E196" s="15"/>
      <c r="F196" s="15"/>
      <c r="G196" s="15"/>
      <c r="H196" s="15"/>
      <c r="I196" s="15"/>
      <c r="J196" s="15"/>
      <c r="K196" s="15"/>
    </row>
    <row r="197" spans="3:11">
      <c r="C197" s="15"/>
      <c r="D197" s="15"/>
      <c r="E197" s="15"/>
      <c r="F197" s="15"/>
      <c r="G197" s="15"/>
      <c r="H197" s="15"/>
      <c r="I197" s="15"/>
      <c r="J197" s="15"/>
      <c r="K197" s="15"/>
    </row>
    <row r="198" spans="3:11">
      <c r="C198" s="15"/>
      <c r="D198" s="15"/>
      <c r="E198" s="15"/>
      <c r="F198" s="15"/>
      <c r="G198" s="15"/>
      <c r="H198" s="15"/>
      <c r="I198" s="15"/>
      <c r="J198" s="15"/>
      <c r="K198" s="15"/>
    </row>
    <row r="199" spans="3:11">
      <c r="C199" s="15"/>
      <c r="D199" s="15"/>
      <c r="E199" s="15"/>
      <c r="F199" s="15"/>
      <c r="G199" s="15"/>
      <c r="H199" s="15"/>
      <c r="I199" s="15"/>
      <c r="J199" s="15"/>
      <c r="K199" s="15"/>
    </row>
    <row r="200" spans="3:11">
      <c r="C200" s="15"/>
      <c r="D200" s="15"/>
      <c r="E200" s="15"/>
      <c r="F200" s="15"/>
      <c r="G200" s="15"/>
      <c r="H200" s="15"/>
      <c r="I200" s="15"/>
      <c r="J200" s="15"/>
      <c r="K200" s="15"/>
    </row>
    <row r="201" spans="3:11">
      <c r="C201" s="15"/>
      <c r="D201" s="15"/>
      <c r="E201" s="15"/>
      <c r="F201" s="15"/>
      <c r="G201" s="15"/>
      <c r="H201" s="15"/>
      <c r="I201" s="15"/>
      <c r="J201" s="15"/>
      <c r="K201" s="15"/>
    </row>
    <row r="202" spans="3:11">
      <c r="C202" s="15"/>
      <c r="D202" s="15"/>
      <c r="E202" s="15"/>
      <c r="F202" s="15"/>
      <c r="G202" s="15"/>
      <c r="H202" s="15"/>
      <c r="I202" s="15"/>
      <c r="J202" s="15"/>
      <c r="K202" s="15"/>
    </row>
    <row r="203" spans="3:11">
      <c r="C203" s="15"/>
      <c r="D203" s="15"/>
      <c r="E203" s="15"/>
      <c r="F203" s="15"/>
      <c r="G203" s="15"/>
      <c r="H203" s="15"/>
      <c r="I203" s="15"/>
      <c r="J203" s="15"/>
      <c r="K203" s="15"/>
    </row>
    <row r="204" spans="3:11">
      <c r="C204" s="15"/>
      <c r="D204" s="15"/>
      <c r="E204" s="15"/>
      <c r="F204" s="15"/>
      <c r="G204" s="15"/>
      <c r="H204" s="15"/>
      <c r="I204" s="15"/>
      <c r="J204" s="15"/>
      <c r="K204" s="15"/>
    </row>
    <row r="205" spans="3:11">
      <c r="C205" s="15"/>
      <c r="D205" s="15"/>
      <c r="E205" s="15"/>
      <c r="F205" s="15"/>
      <c r="G205" s="15"/>
      <c r="H205" s="15"/>
      <c r="I205" s="15"/>
      <c r="J205" s="15"/>
      <c r="K205" s="15"/>
    </row>
    <row r="206" spans="3:11">
      <c r="C206" s="15"/>
      <c r="D206" s="15"/>
      <c r="E206" s="15"/>
      <c r="F206" s="15"/>
      <c r="G206" s="15"/>
      <c r="H206" s="15"/>
      <c r="I206" s="15"/>
      <c r="J206" s="15"/>
      <c r="K206" s="15"/>
    </row>
    <row r="207" spans="3:11">
      <c r="C207" s="15"/>
      <c r="D207" s="15"/>
      <c r="E207" s="15"/>
      <c r="F207" s="15"/>
      <c r="G207" s="15"/>
      <c r="H207" s="15"/>
      <c r="I207" s="15"/>
      <c r="J207" s="15"/>
      <c r="K207" s="15"/>
    </row>
    <row r="208" spans="3:11">
      <c r="C208" s="15"/>
      <c r="D208" s="15"/>
      <c r="E208" s="15"/>
      <c r="F208" s="15"/>
      <c r="G208" s="15"/>
      <c r="H208" s="15"/>
      <c r="I208" s="15"/>
      <c r="J208" s="15"/>
      <c r="K208" s="15"/>
    </row>
    <row r="209" spans="3:11">
      <c r="C209" s="15"/>
      <c r="D209" s="15"/>
      <c r="E209" s="15"/>
      <c r="F209" s="15"/>
      <c r="G209" s="15"/>
      <c r="H209" s="15"/>
      <c r="I209" s="15"/>
      <c r="J209" s="15"/>
      <c r="K209" s="15"/>
    </row>
    <row r="210" spans="3:11">
      <c r="C210" s="15"/>
      <c r="D210" s="15"/>
      <c r="E210" s="15"/>
      <c r="F210" s="15"/>
      <c r="G210" s="15"/>
      <c r="H210" s="15"/>
      <c r="I210" s="15"/>
      <c r="J210" s="15"/>
      <c r="K210" s="15"/>
    </row>
    <row r="211" spans="3:11">
      <c r="C211" s="15"/>
      <c r="D211" s="15"/>
      <c r="E211" s="15"/>
      <c r="F211" s="15"/>
      <c r="G211" s="15"/>
      <c r="H211" s="15"/>
      <c r="I211" s="15"/>
      <c r="J211" s="15"/>
      <c r="K211" s="15"/>
    </row>
    <row r="212" spans="3:11">
      <c r="C212" s="15"/>
      <c r="D212" s="15"/>
      <c r="E212" s="15"/>
      <c r="F212" s="15"/>
      <c r="G212" s="15"/>
      <c r="H212" s="15"/>
      <c r="I212" s="15"/>
      <c r="J212" s="15"/>
      <c r="K212" s="15"/>
    </row>
    <row r="213" spans="3:11">
      <c r="C213" s="15"/>
      <c r="D213" s="15"/>
      <c r="E213" s="15"/>
      <c r="F213" s="15"/>
      <c r="G213" s="15"/>
      <c r="H213" s="15"/>
      <c r="I213" s="15"/>
      <c r="J213" s="15"/>
      <c r="K213" s="15"/>
    </row>
    <row r="214" spans="3:11">
      <c r="C214" s="15"/>
      <c r="D214" s="15"/>
      <c r="E214" s="15"/>
      <c r="F214" s="15"/>
      <c r="G214" s="15"/>
      <c r="H214" s="15"/>
      <c r="I214" s="15"/>
      <c r="J214" s="15"/>
      <c r="K214" s="15"/>
    </row>
    <row r="215" spans="3:11">
      <c r="C215" s="15"/>
      <c r="D215" s="15"/>
      <c r="E215" s="15"/>
      <c r="F215" s="15"/>
      <c r="G215" s="15"/>
      <c r="H215" s="15"/>
      <c r="I215" s="15"/>
      <c r="J215" s="15"/>
      <c r="K215" s="15"/>
    </row>
    <row r="216" spans="3:11">
      <c r="C216" s="15"/>
      <c r="D216" s="15"/>
      <c r="E216" s="15"/>
      <c r="F216" s="15"/>
      <c r="G216" s="15"/>
      <c r="H216" s="15"/>
      <c r="I216" s="15"/>
      <c r="J216" s="15"/>
      <c r="K216" s="15"/>
    </row>
    <row r="217" spans="3:11">
      <c r="C217" s="15"/>
      <c r="D217" s="15"/>
      <c r="E217" s="15"/>
      <c r="F217" s="15"/>
      <c r="G217" s="15"/>
      <c r="H217" s="15"/>
      <c r="I217" s="15"/>
      <c r="J217" s="15"/>
      <c r="K217" s="15"/>
    </row>
    <row r="218" spans="3:11">
      <c r="C218" s="15"/>
      <c r="D218" s="15"/>
      <c r="E218" s="15"/>
      <c r="F218" s="15"/>
      <c r="G218" s="15"/>
      <c r="H218" s="15"/>
      <c r="I218" s="15"/>
      <c r="J218" s="15"/>
      <c r="K218" s="15"/>
    </row>
    <row r="219" spans="3:11">
      <c r="C219" s="15"/>
      <c r="D219" s="15"/>
      <c r="E219" s="15"/>
      <c r="F219" s="15"/>
      <c r="G219" s="15"/>
      <c r="H219" s="15"/>
      <c r="I219" s="15"/>
      <c r="J219" s="15"/>
      <c r="K219" s="15"/>
    </row>
    <row r="220" spans="3:11">
      <c r="C220" s="15"/>
      <c r="D220" s="15"/>
      <c r="E220" s="15"/>
      <c r="F220" s="15"/>
      <c r="G220" s="15"/>
      <c r="H220" s="15"/>
      <c r="I220" s="15"/>
      <c r="J220" s="15"/>
      <c r="K220" s="15"/>
    </row>
    <row r="221" spans="3:11">
      <c r="C221" s="15"/>
      <c r="D221" s="15"/>
      <c r="E221" s="15"/>
      <c r="F221" s="15"/>
      <c r="G221" s="15"/>
      <c r="H221" s="15"/>
      <c r="I221" s="15"/>
      <c r="J221" s="15"/>
      <c r="K221" s="15"/>
    </row>
    <row r="222" spans="3:11">
      <c r="C222" s="15"/>
      <c r="D222" s="15"/>
      <c r="E222" s="15"/>
      <c r="F222" s="15"/>
      <c r="G222" s="15"/>
      <c r="H222" s="15"/>
      <c r="I222" s="15"/>
      <c r="J222" s="15"/>
      <c r="K222" s="15"/>
    </row>
    <row r="223" spans="3:11">
      <c r="C223" s="15"/>
      <c r="D223" s="15"/>
      <c r="E223" s="15"/>
      <c r="F223" s="15"/>
      <c r="G223" s="15"/>
      <c r="H223" s="15"/>
      <c r="I223" s="15"/>
      <c r="J223" s="15"/>
      <c r="K223" s="15"/>
    </row>
    <row r="224" spans="3:11">
      <c r="C224" s="15"/>
      <c r="D224" s="15"/>
      <c r="E224" s="15"/>
      <c r="F224" s="15"/>
      <c r="G224" s="15"/>
      <c r="H224" s="15"/>
      <c r="I224" s="15"/>
      <c r="J224" s="15"/>
      <c r="K224" s="15"/>
    </row>
    <row r="225" spans="3:11">
      <c r="C225" s="15"/>
      <c r="D225" s="15"/>
      <c r="E225" s="15"/>
      <c r="F225" s="15"/>
      <c r="G225" s="15"/>
      <c r="H225" s="15"/>
      <c r="I225" s="15"/>
      <c r="J225" s="15"/>
      <c r="K225" s="15"/>
    </row>
    <row r="226" spans="3:11">
      <c r="C226" s="15"/>
      <c r="D226" s="15"/>
      <c r="E226" s="15"/>
      <c r="F226" s="15"/>
      <c r="G226" s="15"/>
      <c r="H226" s="15"/>
      <c r="I226" s="15"/>
      <c r="J226" s="15"/>
      <c r="K226" s="15"/>
    </row>
    <row r="227" spans="3:11">
      <c r="C227" s="15"/>
      <c r="D227" s="15"/>
      <c r="E227" s="15"/>
      <c r="F227" s="15"/>
      <c r="G227" s="15"/>
      <c r="H227" s="15"/>
      <c r="I227" s="15"/>
      <c r="J227" s="15"/>
      <c r="K227" s="15"/>
    </row>
    <row r="228" spans="3:11">
      <c r="C228" s="15"/>
      <c r="D228" s="15"/>
      <c r="E228" s="15"/>
      <c r="F228" s="15"/>
      <c r="G228" s="15"/>
      <c r="H228" s="15"/>
      <c r="I228" s="15"/>
      <c r="J228" s="15"/>
      <c r="K228" s="15"/>
    </row>
    <row r="229" spans="3:11">
      <c r="C229" s="15"/>
      <c r="D229" s="15"/>
      <c r="E229" s="15"/>
      <c r="F229" s="15"/>
      <c r="G229" s="15"/>
      <c r="H229" s="15"/>
      <c r="I229" s="15"/>
      <c r="J229" s="15"/>
      <c r="K229" s="15"/>
    </row>
    <row r="230" spans="3:11">
      <c r="C230" s="15"/>
      <c r="D230" s="15"/>
      <c r="E230" s="15"/>
      <c r="F230" s="15"/>
      <c r="G230" s="15"/>
      <c r="H230" s="15"/>
      <c r="I230" s="15"/>
      <c r="J230" s="15"/>
      <c r="K230" s="15"/>
    </row>
    <row r="231" spans="3:11">
      <c r="C231" s="15"/>
      <c r="D231" s="15"/>
      <c r="E231" s="15"/>
      <c r="F231" s="15"/>
      <c r="G231" s="15"/>
      <c r="H231" s="15"/>
      <c r="I231" s="15"/>
      <c r="J231" s="15"/>
      <c r="K231" s="15"/>
    </row>
    <row r="232" spans="3:11">
      <c r="C232" s="15"/>
      <c r="D232" s="15"/>
      <c r="E232" s="15"/>
      <c r="F232" s="15"/>
      <c r="G232" s="15"/>
      <c r="H232" s="15"/>
      <c r="I232" s="15"/>
      <c r="J232" s="15"/>
      <c r="K232" s="15"/>
    </row>
    <row r="233" spans="3:11">
      <c r="C233" s="15"/>
      <c r="D233" s="15"/>
      <c r="E233" s="15"/>
      <c r="F233" s="15"/>
      <c r="G233" s="15"/>
      <c r="H233" s="15"/>
      <c r="I233" s="15"/>
      <c r="J233" s="15"/>
      <c r="K233" s="15"/>
    </row>
    <row r="234" spans="3:11">
      <c r="C234" s="15"/>
      <c r="D234" s="15"/>
      <c r="E234" s="15"/>
      <c r="F234" s="15"/>
      <c r="G234" s="15"/>
      <c r="H234" s="15"/>
      <c r="I234" s="15"/>
      <c r="J234" s="15"/>
      <c r="K234" s="15"/>
    </row>
    <row r="235" spans="3:11">
      <c r="C235" s="15"/>
      <c r="D235" s="15"/>
      <c r="E235" s="15"/>
      <c r="F235" s="15"/>
      <c r="G235" s="15"/>
      <c r="H235" s="15"/>
      <c r="I235" s="15"/>
      <c r="J235" s="15"/>
      <c r="K235" s="15"/>
    </row>
    <row r="236" spans="3:11">
      <c r="C236" s="15"/>
      <c r="D236" s="15"/>
      <c r="E236" s="15"/>
      <c r="F236" s="15"/>
      <c r="G236" s="15"/>
      <c r="H236" s="15"/>
      <c r="I236" s="15"/>
      <c r="J236" s="15"/>
      <c r="K236" s="15"/>
    </row>
    <row r="237" spans="3:11">
      <c r="C237" s="15"/>
      <c r="D237" s="15"/>
      <c r="E237" s="15"/>
      <c r="F237" s="15"/>
      <c r="G237" s="15"/>
      <c r="H237" s="15"/>
      <c r="I237" s="15"/>
      <c r="J237" s="15"/>
      <c r="K237" s="15"/>
    </row>
    <row r="238" spans="3:11">
      <c r="C238" s="15"/>
      <c r="D238" s="15"/>
      <c r="E238" s="15"/>
      <c r="F238" s="15"/>
      <c r="G238" s="15"/>
      <c r="H238" s="15"/>
      <c r="I238" s="15"/>
      <c r="J238" s="15"/>
      <c r="K238" s="15"/>
    </row>
    <row r="239" spans="3:11">
      <c r="C239" s="15"/>
      <c r="D239" s="15"/>
      <c r="E239" s="15"/>
      <c r="F239" s="15"/>
      <c r="G239" s="15"/>
      <c r="H239" s="15"/>
      <c r="I239" s="15"/>
      <c r="J239" s="15"/>
      <c r="K239" s="15"/>
    </row>
    <row r="240" spans="3:11">
      <c r="C240" s="15"/>
      <c r="D240" s="15"/>
      <c r="E240" s="15"/>
      <c r="F240" s="15"/>
      <c r="G240" s="15"/>
      <c r="H240" s="15"/>
      <c r="I240" s="15"/>
      <c r="J240" s="15"/>
      <c r="K240" s="15"/>
    </row>
    <row r="241" spans="3:11">
      <c r="C241" s="15"/>
      <c r="D241" s="15"/>
      <c r="E241" s="15"/>
      <c r="F241" s="15"/>
      <c r="G241" s="15"/>
      <c r="H241" s="15"/>
      <c r="I241" s="15"/>
      <c r="J241" s="15"/>
      <c r="K241" s="15"/>
    </row>
    <row r="242" spans="3:11">
      <c r="C242" s="15"/>
      <c r="D242" s="15"/>
      <c r="E242" s="15"/>
      <c r="F242" s="15"/>
      <c r="G242" s="15"/>
      <c r="H242" s="15"/>
      <c r="I242" s="15"/>
      <c r="J242" s="15"/>
      <c r="K242" s="15"/>
    </row>
    <row r="243" spans="3:11">
      <c r="C243" s="15"/>
      <c r="D243" s="15"/>
      <c r="E243" s="15"/>
      <c r="F243" s="15"/>
      <c r="G243" s="15"/>
      <c r="H243" s="15"/>
      <c r="I243" s="15"/>
      <c r="J243" s="15"/>
      <c r="K243" s="15"/>
    </row>
    <row r="244" spans="3:11">
      <c r="C244" s="15"/>
      <c r="D244" s="15"/>
      <c r="E244" s="15"/>
      <c r="F244" s="15"/>
      <c r="G244" s="15"/>
      <c r="H244" s="15"/>
      <c r="I244" s="15"/>
      <c r="J244" s="15"/>
      <c r="K244" s="15"/>
    </row>
    <row r="245" spans="3:11">
      <c r="C245" s="15"/>
      <c r="D245" s="15"/>
      <c r="E245" s="15"/>
      <c r="F245" s="15"/>
      <c r="G245" s="15"/>
      <c r="H245" s="15"/>
      <c r="I245" s="15"/>
      <c r="J245" s="15"/>
      <c r="K245" s="15"/>
    </row>
    <row r="246" spans="3:11">
      <c r="C246" s="15"/>
      <c r="D246" s="15"/>
      <c r="E246" s="15"/>
      <c r="F246" s="15"/>
      <c r="G246" s="15"/>
      <c r="H246" s="15"/>
      <c r="I246" s="15"/>
      <c r="J246" s="15"/>
      <c r="K246" s="15"/>
    </row>
    <row r="247" spans="3:11">
      <c r="C247" s="15"/>
      <c r="D247" s="15"/>
      <c r="E247" s="15"/>
      <c r="F247" s="15"/>
      <c r="G247" s="15"/>
      <c r="H247" s="15"/>
      <c r="I247" s="15"/>
      <c r="J247" s="15"/>
      <c r="K247" s="15"/>
    </row>
    <row r="248" spans="3:11">
      <c r="C248" s="15"/>
      <c r="D248" s="15"/>
      <c r="E248" s="15"/>
      <c r="F248" s="15"/>
      <c r="G248" s="15"/>
      <c r="H248" s="15"/>
      <c r="I248" s="15"/>
      <c r="J248" s="15"/>
      <c r="K248" s="15"/>
    </row>
    <row r="249" spans="3:11">
      <c r="C249" s="15"/>
      <c r="D249" s="15"/>
      <c r="E249" s="15"/>
      <c r="F249" s="15"/>
      <c r="G249" s="15"/>
      <c r="H249" s="15"/>
      <c r="I249" s="15"/>
      <c r="J249" s="15"/>
      <c r="K249" s="15"/>
    </row>
    <row r="250" spans="3:11">
      <c r="C250" s="15"/>
      <c r="D250" s="15"/>
      <c r="E250" s="15"/>
      <c r="F250" s="15"/>
      <c r="G250" s="15"/>
      <c r="H250" s="15"/>
      <c r="I250" s="15"/>
      <c r="J250" s="15"/>
      <c r="K250" s="15"/>
    </row>
    <row r="251" spans="3:11">
      <c r="C251" s="15"/>
      <c r="D251" s="15"/>
      <c r="E251" s="15"/>
      <c r="F251" s="15"/>
      <c r="G251" s="15"/>
      <c r="H251" s="15"/>
      <c r="I251" s="15"/>
      <c r="J251" s="15"/>
      <c r="K251" s="15"/>
    </row>
    <row r="252" spans="3:11">
      <c r="C252" s="15"/>
      <c r="D252" s="15"/>
      <c r="E252" s="15"/>
      <c r="F252" s="15"/>
      <c r="G252" s="15"/>
      <c r="H252" s="15"/>
      <c r="I252" s="15"/>
      <c r="J252" s="15"/>
      <c r="K252" s="15"/>
    </row>
    <row r="253" spans="3:11">
      <c r="C253" s="15"/>
      <c r="D253" s="15"/>
      <c r="E253" s="15"/>
      <c r="F253" s="15"/>
      <c r="G253" s="15"/>
      <c r="H253" s="15"/>
      <c r="I253" s="15"/>
      <c r="J253" s="15"/>
      <c r="K253" s="15"/>
    </row>
    <row r="254" spans="3:11">
      <c r="C254" s="15"/>
      <c r="D254" s="15"/>
      <c r="E254" s="15"/>
      <c r="F254" s="15"/>
      <c r="G254" s="15"/>
      <c r="H254" s="15"/>
      <c r="I254" s="15"/>
      <c r="J254" s="15"/>
      <c r="K254" s="15"/>
    </row>
    <row r="255" spans="3:11">
      <c r="C255" s="15"/>
      <c r="D255" s="15"/>
      <c r="E255" s="15"/>
      <c r="F255" s="15"/>
      <c r="G255" s="15"/>
      <c r="H255" s="15"/>
      <c r="I255" s="15"/>
      <c r="J255" s="15"/>
      <c r="K255" s="15"/>
    </row>
    <row r="256" spans="3:11">
      <c r="C256" s="15"/>
      <c r="D256" s="15"/>
      <c r="E256" s="15"/>
      <c r="F256" s="15"/>
      <c r="G256" s="15"/>
      <c r="H256" s="15"/>
      <c r="I256" s="15"/>
      <c r="J256" s="15"/>
      <c r="K256" s="15"/>
    </row>
    <row r="257" spans="3:11">
      <c r="C257" s="15"/>
      <c r="D257" s="15"/>
      <c r="E257" s="15"/>
      <c r="F257" s="15"/>
      <c r="G257" s="15"/>
      <c r="H257" s="15"/>
      <c r="I257" s="15"/>
      <c r="J257" s="15"/>
      <c r="K257" s="15"/>
    </row>
    <row r="258" spans="3:11">
      <c r="C258" s="15"/>
      <c r="D258" s="15"/>
      <c r="E258" s="15"/>
      <c r="F258" s="15"/>
      <c r="G258" s="15"/>
      <c r="H258" s="15"/>
      <c r="I258" s="15"/>
      <c r="J258" s="15"/>
      <c r="K258" s="15"/>
    </row>
    <row r="259" spans="3:11">
      <c r="C259" s="15"/>
      <c r="D259" s="15"/>
      <c r="E259" s="15"/>
      <c r="F259" s="15"/>
      <c r="G259" s="15"/>
      <c r="H259" s="15"/>
      <c r="I259" s="15"/>
      <c r="J259" s="15"/>
      <c r="K259" s="15"/>
    </row>
    <row r="260" spans="3:11">
      <c r="C260" s="15"/>
      <c r="D260" s="15"/>
      <c r="E260" s="15"/>
      <c r="F260" s="15"/>
      <c r="G260" s="15"/>
      <c r="H260" s="15"/>
      <c r="I260" s="15"/>
      <c r="J260" s="15"/>
      <c r="K260" s="15"/>
    </row>
    <row r="261" spans="3:11">
      <c r="C261" s="15"/>
      <c r="D261" s="15"/>
      <c r="E261" s="15"/>
      <c r="F261" s="15"/>
      <c r="G261" s="15"/>
      <c r="H261" s="15"/>
      <c r="I261" s="15"/>
      <c r="J261" s="15"/>
      <c r="K261" s="15"/>
    </row>
    <row r="262" spans="3:11">
      <c r="C262" s="15"/>
      <c r="D262" s="15"/>
      <c r="E262" s="15"/>
      <c r="F262" s="15"/>
      <c r="G262" s="15"/>
      <c r="H262" s="15"/>
      <c r="I262" s="15"/>
      <c r="J262" s="15"/>
      <c r="K262" s="15"/>
    </row>
    <row r="263" spans="3:11">
      <c r="C263" s="15"/>
      <c r="D263" s="15"/>
      <c r="E263" s="15"/>
      <c r="F263" s="15"/>
      <c r="G263" s="15"/>
      <c r="H263" s="15"/>
      <c r="I263" s="15"/>
      <c r="J263" s="15"/>
      <c r="K263" s="15"/>
    </row>
    <row r="264" spans="3:11">
      <c r="C264" s="15"/>
      <c r="D264" s="15"/>
      <c r="E264" s="15"/>
      <c r="F264" s="15"/>
      <c r="G264" s="15"/>
      <c r="H264" s="15"/>
      <c r="I264" s="15"/>
      <c r="J264" s="15"/>
      <c r="K264" s="15"/>
    </row>
    <row r="265" spans="3:11">
      <c r="C265" s="15"/>
      <c r="D265" s="15"/>
      <c r="E265" s="15"/>
      <c r="F265" s="15"/>
      <c r="G265" s="15"/>
      <c r="H265" s="15"/>
      <c r="I265" s="15"/>
      <c r="J265" s="15"/>
      <c r="K265" s="15"/>
    </row>
    <row r="266" spans="3:11">
      <c r="C266" s="15"/>
      <c r="D266" s="15"/>
      <c r="E266" s="15"/>
      <c r="F266" s="15"/>
      <c r="G266" s="15"/>
      <c r="H266" s="15"/>
      <c r="I266" s="15"/>
      <c r="J266" s="15"/>
      <c r="K266" s="15"/>
    </row>
    <row r="267" spans="3:11">
      <c r="C267" s="15"/>
      <c r="D267" s="15"/>
      <c r="E267" s="15"/>
      <c r="F267" s="15"/>
      <c r="G267" s="15"/>
      <c r="H267" s="15"/>
      <c r="I267" s="15"/>
      <c r="J267" s="15"/>
      <c r="K267" s="15"/>
    </row>
    <row r="268" spans="3:11">
      <c r="D268" s="15"/>
      <c r="E268" s="15"/>
      <c r="F268" s="15"/>
      <c r="G268" s="15"/>
      <c r="H268" s="15"/>
      <c r="I268" s="15"/>
      <c r="J268" s="15"/>
      <c r="K268" s="15"/>
    </row>
    <row r="269" spans="3:11">
      <c r="D269" s="15"/>
      <c r="E269" s="15"/>
      <c r="F269" s="15"/>
      <c r="G269" s="15"/>
      <c r="H269" s="15"/>
      <c r="I269" s="15"/>
      <c r="J269" s="15"/>
      <c r="K269" s="15"/>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I11:I269 JE11:JE269 TA11:TA269 ACW11:ACW269 AMS11:AMS269 AWO11:AWO269 BGK11:BGK269 BQG11:BQG269 CAC11:CAC269 CJY11:CJY269 CTU11:CTU269 DDQ11:DDQ269 DNM11:DNM269 DXI11:DXI269 EHE11:EHE269 ERA11:ERA269 FAW11:FAW269 FKS11:FKS269 FUO11:FUO269 GEK11:GEK269 GOG11:GOG269 GYC11:GYC269 HHY11:HHY269 HRU11:HRU269 IBQ11:IBQ269 ILM11:ILM269 IVI11:IVI269 JFE11:JFE269 JPA11:JPA269 JYW11:JYW269 KIS11:KIS269 KSO11:KSO269 LCK11:LCK269 LMG11:LMG269 LWC11:LWC269 MFY11:MFY269 MPU11:MPU269 MZQ11:MZQ269 NJM11:NJM269 NTI11:NTI269 ODE11:ODE269 ONA11:ONA269 OWW11:OWW269 PGS11:PGS269 PQO11:PQO269 QAK11:QAK269 QKG11:QKG269 QUC11:QUC269 RDY11:RDY269 RNU11:RNU269 RXQ11:RXQ269 SHM11:SHM269 SRI11:SRI269 TBE11:TBE269 TLA11:TLA269 TUW11:TUW269 UES11:UES269 UOO11:UOO269 UYK11:UYK269 VIG11:VIG269 VSC11:VSC269 WBY11:WBY269 WLU11:WLU269 WVQ11:WVQ269 I65547:I65805 JE65547:JE65805 TA65547:TA65805 ACW65547:ACW65805 AMS65547:AMS65805 AWO65547:AWO65805 BGK65547:BGK65805 BQG65547:BQG65805 CAC65547:CAC65805 CJY65547:CJY65805 CTU65547:CTU65805 DDQ65547:DDQ65805 DNM65547:DNM65805 DXI65547:DXI65805 EHE65547:EHE65805 ERA65547:ERA65805 FAW65547:FAW65805 FKS65547:FKS65805 FUO65547:FUO65805 GEK65547:GEK65805 GOG65547:GOG65805 GYC65547:GYC65805 HHY65547:HHY65805 HRU65547:HRU65805 IBQ65547:IBQ65805 ILM65547:ILM65805 IVI65547:IVI65805 JFE65547:JFE65805 JPA65547:JPA65805 JYW65547:JYW65805 KIS65547:KIS65805 KSO65547:KSO65805 LCK65547:LCK65805 LMG65547:LMG65805 LWC65547:LWC65805 MFY65547:MFY65805 MPU65547:MPU65805 MZQ65547:MZQ65805 NJM65547:NJM65805 NTI65547:NTI65805 ODE65547:ODE65805 ONA65547:ONA65805 OWW65547:OWW65805 PGS65547:PGS65805 PQO65547:PQO65805 QAK65547:QAK65805 QKG65547:QKG65805 QUC65547:QUC65805 RDY65547:RDY65805 RNU65547:RNU65805 RXQ65547:RXQ65805 SHM65547:SHM65805 SRI65547:SRI65805 TBE65547:TBE65805 TLA65547:TLA65805 TUW65547:TUW65805 UES65547:UES65805 UOO65547:UOO65805 UYK65547:UYK65805 VIG65547:VIG65805 VSC65547:VSC65805 WBY65547:WBY65805 WLU65547:WLU65805 WVQ65547:WVQ65805 I131083:I131341 JE131083:JE131341 TA131083:TA131341 ACW131083:ACW131341 AMS131083:AMS131341 AWO131083:AWO131341 BGK131083:BGK131341 BQG131083:BQG131341 CAC131083:CAC131341 CJY131083:CJY131341 CTU131083:CTU131341 DDQ131083:DDQ131341 DNM131083:DNM131341 DXI131083:DXI131341 EHE131083:EHE131341 ERA131083:ERA131341 FAW131083:FAW131341 FKS131083:FKS131341 FUO131083:FUO131341 GEK131083:GEK131341 GOG131083:GOG131341 GYC131083:GYC131341 HHY131083:HHY131341 HRU131083:HRU131341 IBQ131083:IBQ131341 ILM131083:ILM131341 IVI131083:IVI131341 JFE131083:JFE131341 JPA131083:JPA131341 JYW131083:JYW131341 KIS131083:KIS131341 KSO131083:KSO131341 LCK131083:LCK131341 LMG131083:LMG131341 LWC131083:LWC131341 MFY131083:MFY131341 MPU131083:MPU131341 MZQ131083:MZQ131341 NJM131083:NJM131341 NTI131083:NTI131341 ODE131083:ODE131341 ONA131083:ONA131341 OWW131083:OWW131341 PGS131083:PGS131341 PQO131083:PQO131341 QAK131083:QAK131341 QKG131083:QKG131341 QUC131083:QUC131341 RDY131083:RDY131341 RNU131083:RNU131341 RXQ131083:RXQ131341 SHM131083:SHM131341 SRI131083:SRI131341 TBE131083:TBE131341 TLA131083:TLA131341 TUW131083:TUW131341 UES131083:UES131341 UOO131083:UOO131341 UYK131083:UYK131341 VIG131083:VIG131341 VSC131083:VSC131341 WBY131083:WBY131341 WLU131083:WLU131341 WVQ131083:WVQ131341 I196619:I196877 JE196619:JE196877 TA196619:TA196877 ACW196619:ACW196877 AMS196619:AMS196877 AWO196619:AWO196877 BGK196619:BGK196877 BQG196619:BQG196877 CAC196619:CAC196877 CJY196619:CJY196877 CTU196619:CTU196877 DDQ196619:DDQ196877 DNM196619:DNM196877 DXI196619:DXI196877 EHE196619:EHE196877 ERA196619:ERA196877 FAW196619:FAW196877 FKS196619:FKS196877 FUO196619:FUO196877 GEK196619:GEK196877 GOG196619:GOG196877 GYC196619:GYC196877 HHY196619:HHY196877 HRU196619:HRU196877 IBQ196619:IBQ196877 ILM196619:ILM196877 IVI196619:IVI196877 JFE196619:JFE196877 JPA196619:JPA196877 JYW196619:JYW196877 KIS196619:KIS196877 KSO196619:KSO196877 LCK196619:LCK196877 LMG196619:LMG196877 LWC196619:LWC196877 MFY196619:MFY196877 MPU196619:MPU196877 MZQ196619:MZQ196877 NJM196619:NJM196877 NTI196619:NTI196877 ODE196619:ODE196877 ONA196619:ONA196877 OWW196619:OWW196877 PGS196619:PGS196877 PQO196619:PQO196877 QAK196619:QAK196877 QKG196619:QKG196877 QUC196619:QUC196877 RDY196619:RDY196877 RNU196619:RNU196877 RXQ196619:RXQ196877 SHM196619:SHM196877 SRI196619:SRI196877 TBE196619:TBE196877 TLA196619:TLA196877 TUW196619:TUW196877 UES196619:UES196877 UOO196619:UOO196877 UYK196619:UYK196877 VIG196619:VIG196877 VSC196619:VSC196877 WBY196619:WBY196877 WLU196619:WLU196877 WVQ196619:WVQ196877 I262155:I262413 JE262155:JE262413 TA262155:TA262413 ACW262155:ACW262413 AMS262155:AMS262413 AWO262155:AWO262413 BGK262155:BGK262413 BQG262155:BQG262413 CAC262155:CAC262413 CJY262155:CJY262413 CTU262155:CTU262413 DDQ262155:DDQ262413 DNM262155:DNM262413 DXI262155:DXI262413 EHE262155:EHE262413 ERA262155:ERA262413 FAW262155:FAW262413 FKS262155:FKS262413 FUO262155:FUO262413 GEK262155:GEK262413 GOG262155:GOG262413 GYC262155:GYC262413 HHY262155:HHY262413 HRU262155:HRU262413 IBQ262155:IBQ262413 ILM262155:ILM262413 IVI262155:IVI262413 JFE262155:JFE262413 JPA262155:JPA262413 JYW262155:JYW262413 KIS262155:KIS262413 KSO262155:KSO262413 LCK262155:LCK262413 LMG262155:LMG262413 LWC262155:LWC262413 MFY262155:MFY262413 MPU262155:MPU262413 MZQ262155:MZQ262413 NJM262155:NJM262413 NTI262155:NTI262413 ODE262155:ODE262413 ONA262155:ONA262413 OWW262155:OWW262413 PGS262155:PGS262413 PQO262155:PQO262413 QAK262155:QAK262413 QKG262155:QKG262413 QUC262155:QUC262413 RDY262155:RDY262413 RNU262155:RNU262413 RXQ262155:RXQ262413 SHM262155:SHM262413 SRI262155:SRI262413 TBE262155:TBE262413 TLA262155:TLA262413 TUW262155:TUW262413 UES262155:UES262413 UOO262155:UOO262413 UYK262155:UYK262413 VIG262155:VIG262413 VSC262155:VSC262413 WBY262155:WBY262413 WLU262155:WLU262413 WVQ262155:WVQ262413 I327691:I327949 JE327691:JE327949 TA327691:TA327949 ACW327691:ACW327949 AMS327691:AMS327949 AWO327691:AWO327949 BGK327691:BGK327949 BQG327691:BQG327949 CAC327691:CAC327949 CJY327691:CJY327949 CTU327691:CTU327949 DDQ327691:DDQ327949 DNM327691:DNM327949 DXI327691:DXI327949 EHE327691:EHE327949 ERA327691:ERA327949 FAW327691:FAW327949 FKS327691:FKS327949 FUO327691:FUO327949 GEK327691:GEK327949 GOG327691:GOG327949 GYC327691:GYC327949 HHY327691:HHY327949 HRU327691:HRU327949 IBQ327691:IBQ327949 ILM327691:ILM327949 IVI327691:IVI327949 JFE327691:JFE327949 JPA327691:JPA327949 JYW327691:JYW327949 KIS327691:KIS327949 KSO327691:KSO327949 LCK327691:LCK327949 LMG327691:LMG327949 LWC327691:LWC327949 MFY327691:MFY327949 MPU327691:MPU327949 MZQ327691:MZQ327949 NJM327691:NJM327949 NTI327691:NTI327949 ODE327691:ODE327949 ONA327691:ONA327949 OWW327691:OWW327949 PGS327691:PGS327949 PQO327691:PQO327949 QAK327691:QAK327949 QKG327691:QKG327949 QUC327691:QUC327949 RDY327691:RDY327949 RNU327691:RNU327949 RXQ327691:RXQ327949 SHM327691:SHM327949 SRI327691:SRI327949 TBE327691:TBE327949 TLA327691:TLA327949 TUW327691:TUW327949 UES327691:UES327949 UOO327691:UOO327949 UYK327691:UYK327949 VIG327691:VIG327949 VSC327691:VSC327949 WBY327691:WBY327949 WLU327691:WLU327949 WVQ327691:WVQ327949 I393227:I393485 JE393227:JE393485 TA393227:TA393485 ACW393227:ACW393485 AMS393227:AMS393485 AWO393227:AWO393485 BGK393227:BGK393485 BQG393227:BQG393485 CAC393227:CAC393485 CJY393227:CJY393485 CTU393227:CTU393485 DDQ393227:DDQ393485 DNM393227:DNM393485 DXI393227:DXI393485 EHE393227:EHE393485 ERA393227:ERA393485 FAW393227:FAW393485 FKS393227:FKS393485 FUO393227:FUO393485 GEK393227:GEK393485 GOG393227:GOG393485 GYC393227:GYC393485 HHY393227:HHY393485 HRU393227:HRU393485 IBQ393227:IBQ393485 ILM393227:ILM393485 IVI393227:IVI393485 JFE393227:JFE393485 JPA393227:JPA393485 JYW393227:JYW393485 KIS393227:KIS393485 KSO393227:KSO393485 LCK393227:LCK393485 LMG393227:LMG393485 LWC393227:LWC393485 MFY393227:MFY393485 MPU393227:MPU393485 MZQ393227:MZQ393485 NJM393227:NJM393485 NTI393227:NTI393485 ODE393227:ODE393485 ONA393227:ONA393485 OWW393227:OWW393485 PGS393227:PGS393485 PQO393227:PQO393485 QAK393227:QAK393485 QKG393227:QKG393485 QUC393227:QUC393485 RDY393227:RDY393485 RNU393227:RNU393485 RXQ393227:RXQ393485 SHM393227:SHM393485 SRI393227:SRI393485 TBE393227:TBE393485 TLA393227:TLA393485 TUW393227:TUW393485 UES393227:UES393485 UOO393227:UOO393485 UYK393227:UYK393485 VIG393227:VIG393485 VSC393227:VSC393485 WBY393227:WBY393485 WLU393227:WLU393485 WVQ393227:WVQ393485 I458763:I459021 JE458763:JE459021 TA458763:TA459021 ACW458763:ACW459021 AMS458763:AMS459021 AWO458763:AWO459021 BGK458763:BGK459021 BQG458763:BQG459021 CAC458763:CAC459021 CJY458763:CJY459021 CTU458763:CTU459021 DDQ458763:DDQ459021 DNM458763:DNM459021 DXI458763:DXI459021 EHE458763:EHE459021 ERA458763:ERA459021 FAW458763:FAW459021 FKS458763:FKS459021 FUO458763:FUO459021 GEK458763:GEK459021 GOG458763:GOG459021 GYC458763:GYC459021 HHY458763:HHY459021 HRU458763:HRU459021 IBQ458763:IBQ459021 ILM458763:ILM459021 IVI458763:IVI459021 JFE458763:JFE459021 JPA458763:JPA459021 JYW458763:JYW459021 KIS458763:KIS459021 KSO458763:KSO459021 LCK458763:LCK459021 LMG458763:LMG459021 LWC458763:LWC459021 MFY458763:MFY459021 MPU458763:MPU459021 MZQ458763:MZQ459021 NJM458763:NJM459021 NTI458763:NTI459021 ODE458763:ODE459021 ONA458763:ONA459021 OWW458763:OWW459021 PGS458763:PGS459021 PQO458763:PQO459021 QAK458763:QAK459021 QKG458763:QKG459021 QUC458763:QUC459021 RDY458763:RDY459021 RNU458763:RNU459021 RXQ458763:RXQ459021 SHM458763:SHM459021 SRI458763:SRI459021 TBE458763:TBE459021 TLA458763:TLA459021 TUW458763:TUW459021 UES458763:UES459021 UOO458763:UOO459021 UYK458763:UYK459021 VIG458763:VIG459021 VSC458763:VSC459021 WBY458763:WBY459021 WLU458763:WLU459021 WVQ458763:WVQ459021 I524299:I524557 JE524299:JE524557 TA524299:TA524557 ACW524299:ACW524557 AMS524299:AMS524557 AWO524299:AWO524557 BGK524299:BGK524557 BQG524299:BQG524557 CAC524299:CAC524557 CJY524299:CJY524557 CTU524299:CTU524557 DDQ524299:DDQ524557 DNM524299:DNM524557 DXI524299:DXI524557 EHE524299:EHE524557 ERA524299:ERA524557 FAW524299:FAW524557 FKS524299:FKS524557 FUO524299:FUO524557 GEK524299:GEK524557 GOG524299:GOG524557 GYC524299:GYC524557 HHY524299:HHY524557 HRU524299:HRU524557 IBQ524299:IBQ524557 ILM524299:ILM524557 IVI524299:IVI524557 JFE524299:JFE524557 JPA524299:JPA524557 JYW524299:JYW524557 KIS524299:KIS524557 KSO524299:KSO524557 LCK524299:LCK524557 LMG524299:LMG524557 LWC524299:LWC524557 MFY524299:MFY524557 MPU524299:MPU524557 MZQ524299:MZQ524557 NJM524299:NJM524557 NTI524299:NTI524557 ODE524299:ODE524557 ONA524299:ONA524557 OWW524299:OWW524557 PGS524299:PGS524557 PQO524299:PQO524557 QAK524299:QAK524557 QKG524299:QKG524557 QUC524299:QUC524557 RDY524299:RDY524557 RNU524299:RNU524557 RXQ524299:RXQ524557 SHM524299:SHM524557 SRI524299:SRI524557 TBE524299:TBE524557 TLA524299:TLA524557 TUW524299:TUW524557 UES524299:UES524557 UOO524299:UOO524557 UYK524299:UYK524557 VIG524299:VIG524557 VSC524299:VSC524557 WBY524299:WBY524557 WLU524299:WLU524557 WVQ524299:WVQ524557 I589835:I590093 JE589835:JE590093 TA589835:TA590093 ACW589835:ACW590093 AMS589835:AMS590093 AWO589835:AWO590093 BGK589835:BGK590093 BQG589835:BQG590093 CAC589835:CAC590093 CJY589835:CJY590093 CTU589835:CTU590093 DDQ589835:DDQ590093 DNM589835:DNM590093 DXI589835:DXI590093 EHE589835:EHE590093 ERA589835:ERA590093 FAW589835:FAW590093 FKS589835:FKS590093 FUO589835:FUO590093 GEK589835:GEK590093 GOG589835:GOG590093 GYC589835:GYC590093 HHY589835:HHY590093 HRU589835:HRU590093 IBQ589835:IBQ590093 ILM589835:ILM590093 IVI589835:IVI590093 JFE589835:JFE590093 JPA589835:JPA590093 JYW589835:JYW590093 KIS589835:KIS590093 KSO589835:KSO590093 LCK589835:LCK590093 LMG589835:LMG590093 LWC589835:LWC590093 MFY589835:MFY590093 MPU589835:MPU590093 MZQ589835:MZQ590093 NJM589835:NJM590093 NTI589835:NTI590093 ODE589835:ODE590093 ONA589835:ONA590093 OWW589835:OWW590093 PGS589835:PGS590093 PQO589835:PQO590093 QAK589835:QAK590093 QKG589835:QKG590093 QUC589835:QUC590093 RDY589835:RDY590093 RNU589835:RNU590093 RXQ589835:RXQ590093 SHM589835:SHM590093 SRI589835:SRI590093 TBE589835:TBE590093 TLA589835:TLA590093 TUW589835:TUW590093 UES589835:UES590093 UOO589835:UOO590093 UYK589835:UYK590093 VIG589835:VIG590093 VSC589835:VSC590093 WBY589835:WBY590093 WLU589835:WLU590093 WVQ589835:WVQ590093 I655371:I655629 JE655371:JE655629 TA655371:TA655629 ACW655371:ACW655629 AMS655371:AMS655629 AWO655371:AWO655629 BGK655371:BGK655629 BQG655371:BQG655629 CAC655371:CAC655629 CJY655371:CJY655629 CTU655371:CTU655629 DDQ655371:DDQ655629 DNM655371:DNM655629 DXI655371:DXI655629 EHE655371:EHE655629 ERA655371:ERA655629 FAW655371:FAW655629 FKS655371:FKS655629 FUO655371:FUO655629 GEK655371:GEK655629 GOG655371:GOG655629 GYC655371:GYC655629 HHY655371:HHY655629 HRU655371:HRU655629 IBQ655371:IBQ655629 ILM655371:ILM655629 IVI655371:IVI655629 JFE655371:JFE655629 JPA655371:JPA655629 JYW655371:JYW655629 KIS655371:KIS655629 KSO655371:KSO655629 LCK655371:LCK655629 LMG655371:LMG655629 LWC655371:LWC655629 MFY655371:MFY655629 MPU655371:MPU655629 MZQ655371:MZQ655629 NJM655371:NJM655629 NTI655371:NTI655629 ODE655371:ODE655629 ONA655371:ONA655629 OWW655371:OWW655629 PGS655371:PGS655629 PQO655371:PQO655629 QAK655371:QAK655629 QKG655371:QKG655629 QUC655371:QUC655629 RDY655371:RDY655629 RNU655371:RNU655629 RXQ655371:RXQ655629 SHM655371:SHM655629 SRI655371:SRI655629 TBE655371:TBE655629 TLA655371:TLA655629 TUW655371:TUW655629 UES655371:UES655629 UOO655371:UOO655629 UYK655371:UYK655629 VIG655371:VIG655629 VSC655371:VSC655629 WBY655371:WBY655629 WLU655371:WLU655629 WVQ655371:WVQ655629 I720907:I721165 JE720907:JE721165 TA720907:TA721165 ACW720907:ACW721165 AMS720907:AMS721165 AWO720907:AWO721165 BGK720907:BGK721165 BQG720907:BQG721165 CAC720907:CAC721165 CJY720907:CJY721165 CTU720907:CTU721165 DDQ720907:DDQ721165 DNM720907:DNM721165 DXI720907:DXI721165 EHE720907:EHE721165 ERA720907:ERA721165 FAW720907:FAW721165 FKS720907:FKS721165 FUO720907:FUO721165 GEK720907:GEK721165 GOG720907:GOG721165 GYC720907:GYC721165 HHY720907:HHY721165 HRU720907:HRU721165 IBQ720907:IBQ721165 ILM720907:ILM721165 IVI720907:IVI721165 JFE720907:JFE721165 JPA720907:JPA721165 JYW720907:JYW721165 KIS720907:KIS721165 KSO720907:KSO721165 LCK720907:LCK721165 LMG720907:LMG721165 LWC720907:LWC721165 MFY720907:MFY721165 MPU720907:MPU721165 MZQ720907:MZQ721165 NJM720907:NJM721165 NTI720907:NTI721165 ODE720907:ODE721165 ONA720907:ONA721165 OWW720907:OWW721165 PGS720907:PGS721165 PQO720907:PQO721165 QAK720907:QAK721165 QKG720907:QKG721165 QUC720907:QUC721165 RDY720907:RDY721165 RNU720907:RNU721165 RXQ720907:RXQ721165 SHM720907:SHM721165 SRI720907:SRI721165 TBE720907:TBE721165 TLA720907:TLA721165 TUW720907:TUW721165 UES720907:UES721165 UOO720907:UOO721165 UYK720907:UYK721165 VIG720907:VIG721165 VSC720907:VSC721165 WBY720907:WBY721165 WLU720907:WLU721165 WVQ720907:WVQ721165 I786443:I786701 JE786443:JE786701 TA786443:TA786701 ACW786443:ACW786701 AMS786443:AMS786701 AWO786443:AWO786701 BGK786443:BGK786701 BQG786443:BQG786701 CAC786443:CAC786701 CJY786443:CJY786701 CTU786443:CTU786701 DDQ786443:DDQ786701 DNM786443:DNM786701 DXI786443:DXI786701 EHE786443:EHE786701 ERA786443:ERA786701 FAW786443:FAW786701 FKS786443:FKS786701 FUO786443:FUO786701 GEK786443:GEK786701 GOG786443:GOG786701 GYC786443:GYC786701 HHY786443:HHY786701 HRU786443:HRU786701 IBQ786443:IBQ786701 ILM786443:ILM786701 IVI786443:IVI786701 JFE786443:JFE786701 JPA786443:JPA786701 JYW786443:JYW786701 KIS786443:KIS786701 KSO786443:KSO786701 LCK786443:LCK786701 LMG786443:LMG786701 LWC786443:LWC786701 MFY786443:MFY786701 MPU786443:MPU786701 MZQ786443:MZQ786701 NJM786443:NJM786701 NTI786443:NTI786701 ODE786443:ODE786701 ONA786443:ONA786701 OWW786443:OWW786701 PGS786443:PGS786701 PQO786443:PQO786701 QAK786443:QAK786701 QKG786443:QKG786701 QUC786443:QUC786701 RDY786443:RDY786701 RNU786443:RNU786701 RXQ786443:RXQ786701 SHM786443:SHM786701 SRI786443:SRI786701 TBE786443:TBE786701 TLA786443:TLA786701 TUW786443:TUW786701 UES786443:UES786701 UOO786443:UOO786701 UYK786443:UYK786701 VIG786443:VIG786701 VSC786443:VSC786701 WBY786443:WBY786701 WLU786443:WLU786701 WVQ786443:WVQ786701 I851979:I852237 JE851979:JE852237 TA851979:TA852237 ACW851979:ACW852237 AMS851979:AMS852237 AWO851979:AWO852237 BGK851979:BGK852237 BQG851979:BQG852237 CAC851979:CAC852237 CJY851979:CJY852237 CTU851979:CTU852237 DDQ851979:DDQ852237 DNM851979:DNM852237 DXI851979:DXI852237 EHE851979:EHE852237 ERA851979:ERA852237 FAW851979:FAW852237 FKS851979:FKS852237 FUO851979:FUO852237 GEK851979:GEK852237 GOG851979:GOG852237 GYC851979:GYC852237 HHY851979:HHY852237 HRU851979:HRU852237 IBQ851979:IBQ852237 ILM851979:ILM852237 IVI851979:IVI852237 JFE851979:JFE852237 JPA851979:JPA852237 JYW851979:JYW852237 KIS851979:KIS852237 KSO851979:KSO852237 LCK851979:LCK852237 LMG851979:LMG852237 LWC851979:LWC852237 MFY851979:MFY852237 MPU851979:MPU852237 MZQ851979:MZQ852237 NJM851979:NJM852237 NTI851979:NTI852237 ODE851979:ODE852237 ONA851979:ONA852237 OWW851979:OWW852237 PGS851979:PGS852237 PQO851979:PQO852237 QAK851979:QAK852237 QKG851979:QKG852237 QUC851979:QUC852237 RDY851979:RDY852237 RNU851979:RNU852237 RXQ851979:RXQ852237 SHM851979:SHM852237 SRI851979:SRI852237 TBE851979:TBE852237 TLA851979:TLA852237 TUW851979:TUW852237 UES851979:UES852237 UOO851979:UOO852237 UYK851979:UYK852237 VIG851979:VIG852237 VSC851979:VSC852237 WBY851979:WBY852237 WLU851979:WLU852237 WVQ851979:WVQ852237 I917515:I917773 JE917515:JE917773 TA917515:TA917773 ACW917515:ACW917773 AMS917515:AMS917773 AWO917515:AWO917773 BGK917515:BGK917773 BQG917515:BQG917773 CAC917515:CAC917773 CJY917515:CJY917773 CTU917515:CTU917773 DDQ917515:DDQ917773 DNM917515:DNM917773 DXI917515:DXI917773 EHE917515:EHE917773 ERA917515:ERA917773 FAW917515:FAW917773 FKS917515:FKS917773 FUO917515:FUO917773 GEK917515:GEK917773 GOG917515:GOG917773 GYC917515:GYC917773 HHY917515:HHY917773 HRU917515:HRU917773 IBQ917515:IBQ917773 ILM917515:ILM917773 IVI917515:IVI917773 JFE917515:JFE917773 JPA917515:JPA917773 JYW917515:JYW917773 KIS917515:KIS917773 KSO917515:KSO917773 LCK917515:LCK917773 LMG917515:LMG917773 LWC917515:LWC917773 MFY917515:MFY917773 MPU917515:MPU917773 MZQ917515:MZQ917773 NJM917515:NJM917773 NTI917515:NTI917773 ODE917515:ODE917773 ONA917515:ONA917773 OWW917515:OWW917773 PGS917515:PGS917773 PQO917515:PQO917773 QAK917515:QAK917773 QKG917515:QKG917773 QUC917515:QUC917773 RDY917515:RDY917773 RNU917515:RNU917773 RXQ917515:RXQ917773 SHM917515:SHM917773 SRI917515:SRI917773 TBE917515:TBE917773 TLA917515:TLA917773 TUW917515:TUW917773 UES917515:UES917773 UOO917515:UOO917773 UYK917515:UYK917773 VIG917515:VIG917773 VSC917515:VSC917773 WBY917515:WBY917773 WLU917515:WLU917773 WVQ917515:WVQ917773 I983051:I983309 JE983051:JE983309 TA983051:TA983309 ACW983051:ACW983309 AMS983051:AMS983309 AWO983051:AWO983309 BGK983051:BGK983309 BQG983051:BQG983309 CAC983051:CAC983309 CJY983051:CJY983309 CTU983051:CTU983309 DDQ983051:DDQ983309 DNM983051:DNM983309 DXI983051:DXI983309 EHE983051:EHE983309 ERA983051:ERA983309 FAW983051:FAW983309 FKS983051:FKS983309 FUO983051:FUO983309 GEK983051:GEK983309 GOG983051:GOG983309 GYC983051:GYC983309 HHY983051:HHY983309 HRU983051:HRU983309 IBQ983051:IBQ983309 ILM983051:ILM983309 IVI983051:IVI983309 JFE983051:JFE983309 JPA983051:JPA983309 JYW983051:JYW983309 KIS983051:KIS983309 KSO983051:KSO983309 LCK983051:LCK983309 LMG983051:LMG983309 LWC983051:LWC983309 MFY983051:MFY983309 MPU983051:MPU983309 MZQ983051:MZQ983309 NJM983051:NJM983309 NTI983051:NTI983309 ODE983051:ODE983309 ONA983051:ONA983309 OWW983051:OWW983309 PGS983051:PGS983309 PQO983051:PQO983309 QAK983051:QAK983309 QKG983051:QKG983309 QUC983051:QUC983309 RDY983051:RDY983309 RNU983051:RNU983309 RXQ983051:RXQ983309 SHM983051:SHM983309 SRI983051:SRI983309 TBE983051:TBE983309 TLA983051:TLA983309 TUW983051:TUW983309 UES983051:UES983309 UOO983051:UOO983309 UYK983051:UYK983309 VIG983051:VIG983309 VSC983051:VSC983309 WBY983051:WBY983309 WLU983051:WLU983309 WVQ983051:WVQ983309">
      <formula1>"Pass,Fail,Skip"</formula1>
    </dataValidation>
    <dataValidation type="list" allowBlank="1" showInputMessage="1" showErrorMessage="1" sqref="J11:J269 JF11:JF269 TB11:TB269 ACX11:ACX269 AMT11:AMT269 AWP11:AWP269 BGL11:BGL269 BQH11:BQH269 CAD11:CAD269 CJZ11:CJZ269 CTV11:CTV269 DDR11:DDR269 DNN11:DNN269 DXJ11:DXJ269 EHF11:EHF269 ERB11:ERB269 FAX11:FAX269 FKT11:FKT269 FUP11:FUP269 GEL11:GEL269 GOH11:GOH269 GYD11:GYD269 HHZ11:HHZ269 HRV11:HRV269 IBR11:IBR269 ILN11:ILN269 IVJ11:IVJ269 JFF11:JFF269 JPB11:JPB269 JYX11:JYX269 KIT11:KIT269 KSP11:KSP269 LCL11:LCL269 LMH11:LMH269 LWD11:LWD269 MFZ11:MFZ269 MPV11:MPV269 MZR11:MZR269 NJN11:NJN269 NTJ11:NTJ269 ODF11:ODF269 ONB11:ONB269 OWX11:OWX269 PGT11:PGT269 PQP11:PQP269 QAL11:QAL269 QKH11:QKH269 QUD11:QUD269 RDZ11:RDZ269 RNV11:RNV269 RXR11:RXR269 SHN11:SHN269 SRJ11:SRJ269 TBF11:TBF269 TLB11:TLB269 TUX11:TUX269 UET11:UET269 UOP11:UOP269 UYL11:UYL269 VIH11:VIH269 VSD11:VSD269 WBZ11:WBZ269 WLV11:WLV269 WVR11:WVR269 J65547:J65805 JF65547:JF65805 TB65547:TB65805 ACX65547:ACX65805 AMT65547:AMT65805 AWP65547:AWP65805 BGL65547:BGL65805 BQH65547:BQH65805 CAD65547:CAD65805 CJZ65547:CJZ65805 CTV65547:CTV65805 DDR65547:DDR65805 DNN65547:DNN65805 DXJ65547:DXJ65805 EHF65547:EHF65805 ERB65547:ERB65805 FAX65547:FAX65805 FKT65547:FKT65805 FUP65547:FUP65805 GEL65547:GEL65805 GOH65547:GOH65805 GYD65547:GYD65805 HHZ65547:HHZ65805 HRV65547:HRV65805 IBR65547:IBR65805 ILN65547:ILN65805 IVJ65547:IVJ65805 JFF65547:JFF65805 JPB65547:JPB65805 JYX65547:JYX65805 KIT65547:KIT65805 KSP65547:KSP65805 LCL65547:LCL65805 LMH65547:LMH65805 LWD65547:LWD65805 MFZ65547:MFZ65805 MPV65547:MPV65805 MZR65547:MZR65805 NJN65547:NJN65805 NTJ65547:NTJ65805 ODF65547:ODF65805 ONB65547:ONB65805 OWX65547:OWX65805 PGT65547:PGT65805 PQP65547:PQP65805 QAL65547:QAL65805 QKH65547:QKH65805 QUD65547:QUD65805 RDZ65547:RDZ65805 RNV65547:RNV65805 RXR65547:RXR65805 SHN65547:SHN65805 SRJ65547:SRJ65805 TBF65547:TBF65805 TLB65547:TLB65805 TUX65547:TUX65805 UET65547:UET65805 UOP65547:UOP65805 UYL65547:UYL65805 VIH65547:VIH65805 VSD65547:VSD65805 WBZ65547:WBZ65805 WLV65547:WLV65805 WVR65547:WVR65805 J131083:J131341 JF131083:JF131341 TB131083:TB131341 ACX131083:ACX131341 AMT131083:AMT131341 AWP131083:AWP131341 BGL131083:BGL131341 BQH131083:BQH131341 CAD131083:CAD131341 CJZ131083:CJZ131341 CTV131083:CTV131341 DDR131083:DDR131341 DNN131083:DNN131341 DXJ131083:DXJ131341 EHF131083:EHF131341 ERB131083:ERB131341 FAX131083:FAX131341 FKT131083:FKT131341 FUP131083:FUP131341 GEL131083:GEL131341 GOH131083:GOH131341 GYD131083:GYD131341 HHZ131083:HHZ131341 HRV131083:HRV131341 IBR131083:IBR131341 ILN131083:ILN131341 IVJ131083:IVJ131341 JFF131083:JFF131341 JPB131083:JPB131341 JYX131083:JYX131341 KIT131083:KIT131341 KSP131083:KSP131341 LCL131083:LCL131341 LMH131083:LMH131341 LWD131083:LWD131341 MFZ131083:MFZ131341 MPV131083:MPV131341 MZR131083:MZR131341 NJN131083:NJN131341 NTJ131083:NTJ131341 ODF131083:ODF131341 ONB131083:ONB131341 OWX131083:OWX131341 PGT131083:PGT131341 PQP131083:PQP131341 QAL131083:QAL131341 QKH131083:QKH131341 QUD131083:QUD131341 RDZ131083:RDZ131341 RNV131083:RNV131341 RXR131083:RXR131341 SHN131083:SHN131341 SRJ131083:SRJ131341 TBF131083:TBF131341 TLB131083:TLB131341 TUX131083:TUX131341 UET131083:UET131341 UOP131083:UOP131341 UYL131083:UYL131341 VIH131083:VIH131341 VSD131083:VSD131341 WBZ131083:WBZ131341 WLV131083:WLV131341 WVR131083:WVR131341 J196619:J196877 JF196619:JF196877 TB196619:TB196877 ACX196619:ACX196877 AMT196619:AMT196877 AWP196619:AWP196877 BGL196619:BGL196877 BQH196619:BQH196877 CAD196619:CAD196877 CJZ196619:CJZ196877 CTV196619:CTV196877 DDR196619:DDR196877 DNN196619:DNN196877 DXJ196619:DXJ196877 EHF196619:EHF196877 ERB196619:ERB196877 FAX196619:FAX196877 FKT196619:FKT196877 FUP196619:FUP196877 GEL196619:GEL196877 GOH196619:GOH196877 GYD196619:GYD196877 HHZ196619:HHZ196877 HRV196619:HRV196877 IBR196619:IBR196877 ILN196619:ILN196877 IVJ196619:IVJ196877 JFF196619:JFF196877 JPB196619:JPB196877 JYX196619:JYX196877 KIT196619:KIT196877 KSP196619:KSP196877 LCL196619:LCL196877 LMH196619:LMH196877 LWD196619:LWD196877 MFZ196619:MFZ196877 MPV196619:MPV196877 MZR196619:MZR196877 NJN196619:NJN196877 NTJ196619:NTJ196877 ODF196619:ODF196877 ONB196619:ONB196877 OWX196619:OWX196877 PGT196619:PGT196877 PQP196619:PQP196877 QAL196619:QAL196877 QKH196619:QKH196877 QUD196619:QUD196877 RDZ196619:RDZ196877 RNV196619:RNV196877 RXR196619:RXR196877 SHN196619:SHN196877 SRJ196619:SRJ196877 TBF196619:TBF196877 TLB196619:TLB196877 TUX196619:TUX196877 UET196619:UET196877 UOP196619:UOP196877 UYL196619:UYL196877 VIH196619:VIH196877 VSD196619:VSD196877 WBZ196619:WBZ196877 WLV196619:WLV196877 WVR196619:WVR196877 J262155:J262413 JF262155:JF262413 TB262155:TB262413 ACX262155:ACX262413 AMT262155:AMT262413 AWP262155:AWP262413 BGL262155:BGL262413 BQH262155:BQH262413 CAD262155:CAD262413 CJZ262155:CJZ262413 CTV262155:CTV262413 DDR262155:DDR262413 DNN262155:DNN262413 DXJ262155:DXJ262413 EHF262155:EHF262413 ERB262155:ERB262413 FAX262155:FAX262413 FKT262155:FKT262413 FUP262155:FUP262413 GEL262155:GEL262413 GOH262155:GOH262413 GYD262155:GYD262413 HHZ262155:HHZ262413 HRV262155:HRV262413 IBR262155:IBR262413 ILN262155:ILN262413 IVJ262155:IVJ262413 JFF262155:JFF262413 JPB262155:JPB262413 JYX262155:JYX262413 KIT262155:KIT262413 KSP262155:KSP262413 LCL262155:LCL262413 LMH262155:LMH262413 LWD262155:LWD262413 MFZ262155:MFZ262413 MPV262155:MPV262413 MZR262155:MZR262413 NJN262155:NJN262413 NTJ262155:NTJ262413 ODF262155:ODF262413 ONB262155:ONB262413 OWX262155:OWX262413 PGT262155:PGT262413 PQP262155:PQP262413 QAL262155:QAL262413 QKH262155:QKH262413 QUD262155:QUD262413 RDZ262155:RDZ262413 RNV262155:RNV262413 RXR262155:RXR262413 SHN262155:SHN262413 SRJ262155:SRJ262413 TBF262155:TBF262413 TLB262155:TLB262413 TUX262155:TUX262413 UET262155:UET262413 UOP262155:UOP262413 UYL262155:UYL262413 VIH262155:VIH262413 VSD262155:VSD262413 WBZ262155:WBZ262413 WLV262155:WLV262413 WVR262155:WVR262413 J327691:J327949 JF327691:JF327949 TB327691:TB327949 ACX327691:ACX327949 AMT327691:AMT327949 AWP327691:AWP327949 BGL327691:BGL327949 BQH327691:BQH327949 CAD327691:CAD327949 CJZ327691:CJZ327949 CTV327691:CTV327949 DDR327691:DDR327949 DNN327691:DNN327949 DXJ327691:DXJ327949 EHF327691:EHF327949 ERB327691:ERB327949 FAX327691:FAX327949 FKT327691:FKT327949 FUP327691:FUP327949 GEL327691:GEL327949 GOH327691:GOH327949 GYD327691:GYD327949 HHZ327691:HHZ327949 HRV327691:HRV327949 IBR327691:IBR327949 ILN327691:ILN327949 IVJ327691:IVJ327949 JFF327691:JFF327949 JPB327691:JPB327949 JYX327691:JYX327949 KIT327691:KIT327949 KSP327691:KSP327949 LCL327691:LCL327949 LMH327691:LMH327949 LWD327691:LWD327949 MFZ327691:MFZ327949 MPV327691:MPV327949 MZR327691:MZR327949 NJN327691:NJN327949 NTJ327691:NTJ327949 ODF327691:ODF327949 ONB327691:ONB327949 OWX327691:OWX327949 PGT327691:PGT327949 PQP327691:PQP327949 QAL327691:QAL327949 QKH327691:QKH327949 QUD327691:QUD327949 RDZ327691:RDZ327949 RNV327691:RNV327949 RXR327691:RXR327949 SHN327691:SHN327949 SRJ327691:SRJ327949 TBF327691:TBF327949 TLB327691:TLB327949 TUX327691:TUX327949 UET327691:UET327949 UOP327691:UOP327949 UYL327691:UYL327949 VIH327691:VIH327949 VSD327691:VSD327949 WBZ327691:WBZ327949 WLV327691:WLV327949 WVR327691:WVR327949 J393227:J393485 JF393227:JF393485 TB393227:TB393485 ACX393227:ACX393485 AMT393227:AMT393485 AWP393227:AWP393485 BGL393227:BGL393485 BQH393227:BQH393485 CAD393227:CAD393485 CJZ393227:CJZ393485 CTV393227:CTV393485 DDR393227:DDR393485 DNN393227:DNN393485 DXJ393227:DXJ393485 EHF393227:EHF393485 ERB393227:ERB393485 FAX393227:FAX393485 FKT393227:FKT393485 FUP393227:FUP393485 GEL393227:GEL393485 GOH393227:GOH393485 GYD393227:GYD393485 HHZ393227:HHZ393485 HRV393227:HRV393485 IBR393227:IBR393485 ILN393227:ILN393485 IVJ393227:IVJ393485 JFF393227:JFF393485 JPB393227:JPB393485 JYX393227:JYX393485 KIT393227:KIT393485 KSP393227:KSP393485 LCL393227:LCL393485 LMH393227:LMH393485 LWD393227:LWD393485 MFZ393227:MFZ393485 MPV393227:MPV393485 MZR393227:MZR393485 NJN393227:NJN393485 NTJ393227:NTJ393485 ODF393227:ODF393485 ONB393227:ONB393485 OWX393227:OWX393485 PGT393227:PGT393485 PQP393227:PQP393485 QAL393227:QAL393485 QKH393227:QKH393485 QUD393227:QUD393485 RDZ393227:RDZ393485 RNV393227:RNV393485 RXR393227:RXR393485 SHN393227:SHN393485 SRJ393227:SRJ393485 TBF393227:TBF393485 TLB393227:TLB393485 TUX393227:TUX393485 UET393227:UET393485 UOP393227:UOP393485 UYL393227:UYL393485 VIH393227:VIH393485 VSD393227:VSD393485 WBZ393227:WBZ393485 WLV393227:WLV393485 WVR393227:WVR393485 J458763:J459021 JF458763:JF459021 TB458763:TB459021 ACX458763:ACX459021 AMT458763:AMT459021 AWP458763:AWP459021 BGL458763:BGL459021 BQH458763:BQH459021 CAD458763:CAD459021 CJZ458763:CJZ459021 CTV458763:CTV459021 DDR458763:DDR459021 DNN458763:DNN459021 DXJ458763:DXJ459021 EHF458763:EHF459021 ERB458763:ERB459021 FAX458763:FAX459021 FKT458763:FKT459021 FUP458763:FUP459021 GEL458763:GEL459021 GOH458763:GOH459021 GYD458763:GYD459021 HHZ458763:HHZ459021 HRV458763:HRV459021 IBR458763:IBR459021 ILN458763:ILN459021 IVJ458763:IVJ459021 JFF458763:JFF459021 JPB458763:JPB459021 JYX458763:JYX459021 KIT458763:KIT459021 KSP458763:KSP459021 LCL458763:LCL459021 LMH458763:LMH459021 LWD458763:LWD459021 MFZ458763:MFZ459021 MPV458763:MPV459021 MZR458763:MZR459021 NJN458763:NJN459021 NTJ458763:NTJ459021 ODF458763:ODF459021 ONB458763:ONB459021 OWX458763:OWX459021 PGT458763:PGT459021 PQP458763:PQP459021 QAL458763:QAL459021 QKH458763:QKH459021 QUD458763:QUD459021 RDZ458763:RDZ459021 RNV458763:RNV459021 RXR458763:RXR459021 SHN458763:SHN459021 SRJ458763:SRJ459021 TBF458763:TBF459021 TLB458763:TLB459021 TUX458763:TUX459021 UET458763:UET459021 UOP458763:UOP459021 UYL458763:UYL459021 VIH458763:VIH459021 VSD458763:VSD459021 WBZ458763:WBZ459021 WLV458763:WLV459021 WVR458763:WVR459021 J524299:J524557 JF524299:JF524557 TB524299:TB524557 ACX524299:ACX524557 AMT524299:AMT524557 AWP524299:AWP524557 BGL524299:BGL524557 BQH524299:BQH524557 CAD524299:CAD524557 CJZ524299:CJZ524557 CTV524299:CTV524557 DDR524299:DDR524557 DNN524299:DNN524557 DXJ524299:DXJ524557 EHF524299:EHF524557 ERB524299:ERB524557 FAX524299:FAX524557 FKT524299:FKT524557 FUP524299:FUP524557 GEL524299:GEL524557 GOH524299:GOH524557 GYD524299:GYD524557 HHZ524299:HHZ524557 HRV524299:HRV524557 IBR524299:IBR524557 ILN524299:ILN524557 IVJ524299:IVJ524557 JFF524299:JFF524557 JPB524299:JPB524557 JYX524299:JYX524557 KIT524299:KIT524557 KSP524299:KSP524557 LCL524299:LCL524557 LMH524299:LMH524557 LWD524299:LWD524557 MFZ524299:MFZ524557 MPV524299:MPV524557 MZR524299:MZR524557 NJN524299:NJN524557 NTJ524299:NTJ524557 ODF524299:ODF524557 ONB524299:ONB524557 OWX524299:OWX524557 PGT524299:PGT524557 PQP524299:PQP524557 QAL524299:QAL524557 QKH524299:QKH524557 QUD524299:QUD524557 RDZ524299:RDZ524557 RNV524299:RNV524557 RXR524299:RXR524557 SHN524299:SHN524557 SRJ524299:SRJ524557 TBF524299:TBF524557 TLB524299:TLB524557 TUX524299:TUX524557 UET524299:UET524557 UOP524299:UOP524557 UYL524299:UYL524557 VIH524299:VIH524557 VSD524299:VSD524557 WBZ524299:WBZ524557 WLV524299:WLV524557 WVR524299:WVR524557 J589835:J590093 JF589835:JF590093 TB589835:TB590093 ACX589835:ACX590093 AMT589835:AMT590093 AWP589835:AWP590093 BGL589835:BGL590093 BQH589835:BQH590093 CAD589835:CAD590093 CJZ589835:CJZ590093 CTV589835:CTV590093 DDR589835:DDR590093 DNN589835:DNN590093 DXJ589835:DXJ590093 EHF589835:EHF590093 ERB589835:ERB590093 FAX589835:FAX590093 FKT589835:FKT590093 FUP589835:FUP590093 GEL589835:GEL590093 GOH589835:GOH590093 GYD589835:GYD590093 HHZ589835:HHZ590093 HRV589835:HRV590093 IBR589835:IBR590093 ILN589835:ILN590093 IVJ589835:IVJ590093 JFF589835:JFF590093 JPB589835:JPB590093 JYX589835:JYX590093 KIT589835:KIT590093 KSP589835:KSP590093 LCL589835:LCL590093 LMH589835:LMH590093 LWD589835:LWD590093 MFZ589835:MFZ590093 MPV589835:MPV590093 MZR589835:MZR590093 NJN589835:NJN590093 NTJ589835:NTJ590093 ODF589835:ODF590093 ONB589835:ONB590093 OWX589835:OWX590093 PGT589835:PGT590093 PQP589835:PQP590093 QAL589835:QAL590093 QKH589835:QKH590093 QUD589835:QUD590093 RDZ589835:RDZ590093 RNV589835:RNV590093 RXR589835:RXR590093 SHN589835:SHN590093 SRJ589835:SRJ590093 TBF589835:TBF590093 TLB589835:TLB590093 TUX589835:TUX590093 UET589835:UET590093 UOP589835:UOP590093 UYL589835:UYL590093 VIH589835:VIH590093 VSD589835:VSD590093 WBZ589835:WBZ590093 WLV589835:WLV590093 WVR589835:WVR590093 J655371:J655629 JF655371:JF655629 TB655371:TB655629 ACX655371:ACX655629 AMT655371:AMT655629 AWP655371:AWP655629 BGL655371:BGL655629 BQH655371:BQH655629 CAD655371:CAD655629 CJZ655371:CJZ655629 CTV655371:CTV655629 DDR655371:DDR655629 DNN655371:DNN655629 DXJ655371:DXJ655629 EHF655371:EHF655629 ERB655371:ERB655629 FAX655371:FAX655629 FKT655371:FKT655629 FUP655371:FUP655629 GEL655371:GEL655629 GOH655371:GOH655629 GYD655371:GYD655629 HHZ655371:HHZ655629 HRV655371:HRV655629 IBR655371:IBR655629 ILN655371:ILN655629 IVJ655371:IVJ655629 JFF655371:JFF655629 JPB655371:JPB655629 JYX655371:JYX655629 KIT655371:KIT655629 KSP655371:KSP655629 LCL655371:LCL655629 LMH655371:LMH655629 LWD655371:LWD655629 MFZ655371:MFZ655629 MPV655371:MPV655629 MZR655371:MZR655629 NJN655371:NJN655629 NTJ655371:NTJ655629 ODF655371:ODF655629 ONB655371:ONB655629 OWX655371:OWX655629 PGT655371:PGT655629 PQP655371:PQP655629 QAL655371:QAL655629 QKH655371:QKH655629 QUD655371:QUD655629 RDZ655371:RDZ655629 RNV655371:RNV655629 RXR655371:RXR655629 SHN655371:SHN655629 SRJ655371:SRJ655629 TBF655371:TBF655629 TLB655371:TLB655629 TUX655371:TUX655629 UET655371:UET655629 UOP655371:UOP655629 UYL655371:UYL655629 VIH655371:VIH655629 VSD655371:VSD655629 WBZ655371:WBZ655629 WLV655371:WLV655629 WVR655371:WVR655629 J720907:J721165 JF720907:JF721165 TB720907:TB721165 ACX720907:ACX721165 AMT720907:AMT721165 AWP720907:AWP721165 BGL720907:BGL721165 BQH720907:BQH721165 CAD720907:CAD721165 CJZ720907:CJZ721165 CTV720907:CTV721165 DDR720907:DDR721165 DNN720907:DNN721165 DXJ720907:DXJ721165 EHF720907:EHF721165 ERB720907:ERB721165 FAX720907:FAX721165 FKT720907:FKT721165 FUP720907:FUP721165 GEL720907:GEL721165 GOH720907:GOH721165 GYD720907:GYD721165 HHZ720907:HHZ721165 HRV720907:HRV721165 IBR720907:IBR721165 ILN720907:ILN721165 IVJ720907:IVJ721165 JFF720907:JFF721165 JPB720907:JPB721165 JYX720907:JYX721165 KIT720907:KIT721165 KSP720907:KSP721165 LCL720907:LCL721165 LMH720907:LMH721165 LWD720907:LWD721165 MFZ720907:MFZ721165 MPV720907:MPV721165 MZR720907:MZR721165 NJN720907:NJN721165 NTJ720907:NTJ721165 ODF720907:ODF721165 ONB720907:ONB721165 OWX720907:OWX721165 PGT720907:PGT721165 PQP720907:PQP721165 QAL720907:QAL721165 QKH720907:QKH721165 QUD720907:QUD721165 RDZ720907:RDZ721165 RNV720907:RNV721165 RXR720907:RXR721165 SHN720907:SHN721165 SRJ720907:SRJ721165 TBF720907:TBF721165 TLB720907:TLB721165 TUX720907:TUX721165 UET720907:UET721165 UOP720907:UOP721165 UYL720907:UYL721165 VIH720907:VIH721165 VSD720907:VSD721165 WBZ720907:WBZ721165 WLV720907:WLV721165 WVR720907:WVR721165 J786443:J786701 JF786443:JF786701 TB786443:TB786701 ACX786443:ACX786701 AMT786443:AMT786701 AWP786443:AWP786701 BGL786443:BGL786701 BQH786443:BQH786701 CAD786443:CAD786701 CJZ786443:CJZ786701 CTV786443:CTV786701 DDR786443:DDR786701 DNN786443:DNN786701 DXJ786443:DXJ786701 EHF786443:EHF786701 ERB786443:ERB786701 FAX786443:FAX786701 FKT786443:FKT786701 FUP786443:FUP786701 GEL786443:GEL786701 GOH786443:GOH786701 GYD786443:GYD786701 HHZ786443:HHZ786701 HRV786443:HRV786701 IBR786443:IBR786701 ILN786443:ILN786701 IVJ786443:IVJ786701 JFF786443:JFF786701 JPB786443:JPB786701 JYX786443:JYX786701 KIT786443:KIT786701 KSP786443:KSP786701 LCL786443:LCL786701 LMH786443:LMH786701 LWD786443:LWD786701 MFZ786443:MFZ786701 MPV786443:MPV786701 MZR786443:MZR786701 NJN786443:NJN786701 NTJ786443:NTJ786701 ODF786443:ODF786701 ONB786443:ONB786701 OWX786443:OWX786701 PGT786443:PGT786701 PQP786443:PQP786701 QAL786443:QAL786701 QKH786443:QKH786701 QUD786443:QUD786701 RDZ786443:RDZ786701 RNV786443:RNV786701 RXR786443:RXR786701 SHN786443:SHN786701 SRJ786443:SRJ786701 TBF786443:TBF786701 TLB786443:TLB786701 TUX786443:TUX786701 UET786443:UET786701 UOP786443:UOP786701 UYL786443:UYL786701 VIH786443:VIH786701 VSD786443:VSD786701 WBZ786443:WBZ786701 WLV786443:WLV786701 WVR786443:WVR786701 J851979:J852237 JF851979:JF852237 TB851979:TB852237 ACX851979:ACX852237 AMT851979:AMT852237 AWP851979:AWP852237 BGL851979:BGL852237 BQH851979:BQH852237 CAD851979:CAD852237 CJZ851979:CJZ852237 CTV851979:CTV852237 DDR851979:DDR852237 DNN851979:DNN852237 DXJ851979:DXJ852237 EHF851979:EHF852237 ERB851979:ERB852237 FAX851979:FAX852237 FKT851979:FKT852237 FUP851979:FUP852237 GEL851979:GEL852237 GOH851979:GOH852237 GYD851979:GYD852237 HHZ851979:HHZ852237 HRV851979:HRV852237 IBR851979:IBR852237 ILN851979:ILN852237 IVJ851979:IVJ852237 JFF851979:JFF852237 JPB851979:JPB852237 JYX851979:JYX852237 KIT851979:KIT852237 KSP851979:KSP852237 LCL851979:LCL852237 LMH851979:LMH852237 LWD851979:LWD852237 MFZ851979:MFZ852237 MPV851979:MPV852237 MZR851979:MZR852237 NJN851979:NJN852237 NTJ851979:NTJ852237 ODF851979:ODF852237 ONB851979:ONB852237 OWX851979:OWX852237 PGT851979:PGT852237 PQP851979:PQP852237 QAL851979:QAL852237 QKH851979:QKH852237 QUD851979:QUD852237 RDZ851979:RDZ852237 RNV851979:RNV852237 RXR851979:RXR852237 SHN851979:SHN852237 SRJ851979:SRJ852237 TBF851979:TBF852237 TLB851979:TLB852237 TUX851979:TUX852237 UET851979:UET852237 UOP851979:UOP852237 UYL851979:UYL852237 VIH851979:VIH852237 VSD851979:VSD852237 WBZ851979:WBZ852237 WLV851979:WLV852237 WVR851979:WVR852237 J917515:J917773 JF917515:JF917773 TB917515:TB917773 ACX917515:ACX917773 AMT917515:AMT917773 AWP917515:AWP917773 BGL917515:BGL917773 BQH917515:BQH917773 CAD917515:CAD917773 CJZ917515:CJZ917773 CTV917515:CTV917773 DDR917515:DDR917773 DNN917515:DNN917773 DXJ917515:DXJ917773 EHF917515:EHF917773 ERB917515:ERB917773 FAX917515:FAX917773 FKT917515:FKT917773 FUP917515:FUP917773 GEL917515:GEL917773 GOH917515:GOH917773 GYD917515:GYD917773 HHZ917515:HHZ917773 HRV917515:HRV917773 IBR917515:IBR917773 ILN917515:ILN917773 IVJ917515:IVJ917773 JFF917515:JFF917773 JPB917515:JPB917773 JYX917515:JYX917773 KIT917515:KIT917773 KSP917515:KSP917773 LCL917515:LCL917773 LMH917515:LMH917773 LWD917515:LWD917773 MFZ917515:MFZ917773 MPV917515:MPV917773 MZR917515:MZR917773 NJN917515:NJN917773 NTJ917515:NTJ917773 ODF917515:ODF917773 ONB917515:ONB917773 OWX917515:OWX917773 PGT917515:PGT917773 PQP917515:PQP917773 QAL917515:QAL917773 QKH917515:QKH917773 QUD917515:QUD917773 RDZ917515:RDZ917773 RNV917515:RNV917773 RXR917515:RXR917773 SHN917515:SHN917773 SRJ917515:SRJ917773 TBF917515:TBF917773 TLB917515:TLB917773 TUX917515:TUX917773 UET917515:UET917773 UOP917515:UOP917773 UYL917515:UYL917773 VIH917515:VIH917773 VSD917515:VSD917773 WBZ917515:WBZ917773 WLV917515:WLV917773 WVR917515:WVR917773 J983051:J983309 JF983051:JF983309 TB983051:TB983309 ACX983051:ACX983309 AMT983051:AMT983309 AWP983051:AWP983309 BGL983051:BGL983309 BQH983051:BQH983309 CAD983051:CAD983309 CJZ983051:CJZ983309 CTV983051:CTV983309 DDR983051:DDR983309 DNN983051:DNN983309 DXJ983051:DXJ983309 EHF983051:EHF983309 ERB983051:ERB983309 FAX983051:FAX983309 FKT983051:FKT983309 FUP983051:FUP983309 GEL983051:GEL983309 GOH983051:GOH983309 GYD983051:GYD983309 HHZ983051:HHZ983309 HRV983051:HRV983309 IBR983051:IBR983309 ILN983051:ILN983309 IVJ983051:IVJ983309 JFF983051:JFF983309 JPB983051:JPB983309 JYX983051:JYX983309 KIT983051:KIT983309 KSP983051:KSP983309 LCL983051:LCL983309 LMH983051:LMH983309 LWD983051:LWD983309 MFZ983051:MFZ983309 MPV983051:MPV983309 MZR983051:MZR983309 NJN983051:NJN983309 NTJ983051:NTJ983309 ODF983051:ODF983309 ONB983051:ONB983309 OWX983051:OWX983309 PGT983051:PGT983309 PQP983051:PQP983309 QAL983051:QAL983309 QKH983051:QKH983309 QUD983051:QUD983309 RDZ983051:RDZ983309 RNV983051:RNV983309 RXR983051:RXR983309 SHN983051:SHN983309 SRJ983051:SRJ983309 TBF983051:TBF983309 TLB983051:TLB983309 TUX983051:TUX983309 UET983051:UET983309 UOP983051:UOP983309 UYL983051:UYL983309 VIH983051:VIH983309 VSD983051:VSD983309 WBZ983051:WBZ983309 WLV983051:WLV983309 WVR983051:WVR983309">
      <formula1>"High,Medium,Low"</formula1>
    </dataValidation>
  </dataValidations>
  <hyperlinks>
    <hyperlink ref="F4"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F10"/>
  <sheetViews>
    <sheetView workbookViewId="0">
      <selection sqref="A1:XFD1"/>
    </sheetView>
  </sheetViews>
  <sheetFormatPr defaultRowHeight="15"/>
  <cols>
    <col min="1" max="3" width="47.140625" customWidth="1"/>
    <col min="4" max="4" width="26.28515625" customWidth="1"/>
    <col min="5" max="5" width="71.28515625" customWidth="1"/>
    <col min="6" max="6" width="35.42578125" customWidth="1"/>
  </cols>
  <sheetData>
    <row r="1" spans="1:6">
      <c r="A1" t="s">
        <v>101</v>
      </c>
      <c r="B1" t="s">
        <v>117</v>
      </c>
      <c r="C1" t="s">
        <v>118</v>
      </c>
      <c r="D1" t="s">
        <v>102</v>
      </c>
      <c r="E1" t="s">
        <v>103</v>
      </c>
      <c r="F1" t="s">
        <v>104</v>
      </c>
    </row>
    <row r="2" spans="1:6" ht="30">
      <c r="A2" t="s">
        <v>123</v>
      </c>
      <c r="B2" t="s">
        <v>120</v>
      </c>
      <c r="C2" t="s">
        <v>121</v>
      </c>
      <c r="E2" s="18" t="s">
        <v>106</v>
      </c>
      <c r="F2" t="s">
        <v>107</v>
      </c>
    </row>
    <row r="3" spans="1:6" ht="105">
      <c r="A3" t="s">
        <v>122</v>
      </c>
      <c r="B3" s="18" t="s">
        <v>132</v>
      </c>
      <c r="C3" t="s">
        <v>124</v>
      </c>
      <c r="E3" s="18" t="s">
        <v>108</v>
      </c>
      <c r="F3" t="s">
        <v>107</v>
      </c>
    </row>
    <row r="4" spans="1:6" ht="45">
      <c r="A4" t="s">
        <v>105</v>
      </c>
      <c r="E4" s="18" t="s">
        <v>109</v>
      </c>
      <c r="F4" t="s">
        <v>107</v>
      </c>
    </row>
    <row r="5" spans="1:6" ht="75">
      <c r="A5" t="s">
        <v>111</v>
      </c>
      <c r="B5" s="18" t="s">
        <v>131</v>
      </c>
      <c r="C5" t="s">
        <v>124</v>
      </c>
      <c r="E5" s="18" t="s">
        <v>110</v>
      </c>
      <c r="F5" s="18" t="s">
        <v>112</v>
      </c>
    </row>
    <row r="6" spans="1:6" ht="90">
      <c r="A6" t="s">
        <v>113</v>
      </c>
      <c r="B6" s="18" t="s">
        <v>130</v>
      </c>
      <c r="C6" t="s">
        <v>124</v>
      </c>
      <c r="E6" s="18"/>
      <c r="F6" t="s">
        <v>107</v>
      </c>
    </row>
    <row r="7" spans="1:6" ht="75">
      <c r="A7" t="s">
        <v>114</v>
      </c>
      <c r="B7" s="18" t="s">
        <v>125</v>
      </c>
      <c r="C7" t="s">
        <v>124</v>
      </c>
      <c r="F7" t="s">
        <v>107</v>
      </c>
    </row>
    <row r="8" spans="1:6" ht="60">
      <c r="A8" t="s">
        <v>126</v>
      </c>
      <c r="B8" s="18" t="s">
        <v>128</v>
      </c>
      <c r="C8" t="s">
        <v>124</v>
      </c>
      <c r="F8" t="s">
        <v>115</v>
      </c>
    </row>
    <row r="9" spans="1:6" ht="75">
      <c r="A9" s="18" t="s">
        <v>127</v>
      </c>
      <c r="B9" s="18" t="s">
        <v>133</v>
      </c>
      <c r="C9" s="18" t="s">
        <v>135</v>
      </c>
      <c r="F9" t="s">
        <v>107</v>
      </c>
    </row>
    <row r="10" spans="1:6" ht="90">
      <c r="A10" s="18" t="s">
        <v>116</v>
      </c>
      <c r="B10" s="18" t="s">
        <v>129</v>
      </c>
      <c r="C10" s="18"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
  <dimension ref="A3:C21"/>
  <sheetViews>
    <sheetView workbookViewId="0">
      <selection activeCell="A5" sqref="A5"/>
    </sheetView>
  </sheetViews>
  <sheetFormatPr defaultRowHeight="15"/>
  <cols>
    <col min="1" max="1" width="22.7109375" customWidth="1"/>
    <col min="3" max="3" width="68.140625" customWidth="1"/>
  </cols>
  <sheetData>
    <row r="3" spans="1:3">
      <c r="A3">
        <v>2000001963</v>
      </c>
      <c r="B3" t="s">
        <v>134</v>
      </c>
    </row>
    <row r="4" spans="1:3">
      <c r="A4">
        <v>2000001971</v>
      </c>
      <c r="B4" t="s">
        <v>134</v>
      </c>
    </row>
    <row r="5" spans="1:3" ht="45">
      <c r="A5">
        <v>2000001975</v>
      </c>
      <c r="C5" s="18" t="s">
        <v>148</v>
      </c>
    </row>
    <row r="6" spans="1:3">
      <c r="A6">
        <v>2000001979</v>
      </c>
    </row>
    <row r="7" spans="1:3">
      <c r="A7">
        <v>2000001985</v>
      </c>
    </row>
    <row r="8" spans="1:3">
      <c r="A8">
        <v>2000001991</v>
      </c>
    </row>
    <row r="9" spans="1:3">
      <c r="A9">
        <v>2000002033</v>
      </c>
    </row>
    <row r="10" spans="1:3">
      <c r="A10">
        <v>2000002083</v>
      </c>
    </row>
    <row r="11" spans="1:3">
      <c r="A11">
        <v>2000002085</v>
      </c>
    </row>
    <row r="12" spans="1:3">
      <c r="A12">
        <v>2000002091</v>
      </c>
    </row>
    <row r="13" spans="1:3">
      <c r="A13">
        <v>2000002107</v>
      </c>
    </row>
    <row r="14" spans="1:3">
      <c r="A14">
        <v>2000002127</v>
      </c>
    </row>
    <row r="15" spans="1:3">
      <c r="A15">
        <v>2000002136</v>
      </c>
    </row>
    <row r="19" spans="1:1">
      <c r="A19" t="s">
        <v>145</v>
      </c>
    </row>
    <row r="20" spans="1:1">
      <c r="A20" t="s">
        <v>146</v>
      </c>
    </row>
    <row r="21" spans="1:1">
      <c r="A21" t="s">
        <v>147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4"/>
  <sheetViews>
    <sheetView workbookViewId="0">
      <selection activeCell="E4" sqref="E4"/>
    </sheetView>
  </sheetViews>
  <sheetFormatPr defaultRowHeight="15"/>
  <cols>
    <col min="2" max="2" width="16" style="19" customWidth="1"/>
    <col min="3" max="3" width="37" customWidth="1"/>
    <col min="4" max="4" width="85.7109375" customWidth="1"/>
  </cols>
  <sheetData>
    <row r="1" spans="1:5">
      <c r="A1" t="s">
        <v>136</v>
      </c>
      <c r="B1" s="19" t="s">
        <v>18</v>
      </c>
      <c r="C1" t="s">
        <v>137</v>
      </c>
      <c r="D1" t="s">
        <v>138</v>
      </c>
      <c r="E1" t="s">
        <v>139</v>
      </c>
    </row>
    <row r="2" spans="1:5">
      <c r="A2">
        <v>1</v>
      </c>
      <c r="B2" s="19">
        <v>43088</v>
      </c>
      <c r="C2" t="s">
        <v>140</v>
      </c>
      <c r="D2" t="s">
        <v>141</v>
      </c>
      <c r="E2" t="s">
        <v>142</v>
      </c>
    </row>
    <row r="3" spans="1:5">
      <c r="A3">
        <v>2</v>
      </c>
      <c r="B3" s="19">
        <v>43088</v>
      </c>
      <c r="C3" t="s">
        <v>143</v>
      </c>
      <c r="D3" t="s">
        <v>144</v>
      </c>
      <c r="E3" t="s">
        <v>142</v>
      </c>
    </row>
    <row r="4" spans="1:5" ht="30">
      <c r="A4">
        <v>3</v>
      </c>
      <c r="B4" s="19">
        <v>43088</v>
      </c>
      <c r="C4" s="18" t="s">
        <v>149</v>
      </c>
      <c r="D4" t="s">
        <v>150</v>
      </c>
      <c r="E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
  <sheetViews>
    <sheetView workbookViewId="0">
      <selection activeCell="B14" sqref="B14"/>
    </sheetView>
  </sheetViews>
  <sheetFormatPr defaultRowHeight="15"/>
  <cols>
    <col min="1" max="1" width="41" customWidth="1"/>
    <col min="2" max="2" width="42.85546875" customWidth="1"/>
    <col min="3" max="3" width="44.42578125" customWidth="1"/>
    <col min="4" max="4" width="15.5703125" customWidth="1"/>
    <col min="5" max="5" width="46.42578125" customWidth="1"/>
    <col min="6" max="7" width="32.5703125" customWidth="1"/>
  </cols>
  <sheetData>
    <row r="1" spans="1:6">
      <c r="A1" t="s">
        <v>101</v>
      </c>
      <c r="B1" t="s">
        <v>117</v>
      </c>
      <c r="C1" t="s">
        <v>118</v>
      </c>
      <c r="D1" t="s">
        <v>102</v>
      </c>
      <c r="E1" t="s">
        <v>103</v>
      </c>
      <c r="F1" t="s">
        <v>104</v>
      </c>
    </row>
    <row r="3" spans="1:6">
      <c r="A3" s="44" t="s">
        <v>177</v>
      </c>
      <c r="C3" s="18"/>
    </row>
    <row r="4" spans="1:6" ht="30">
      <c r="B4" s="18" t="s">
        <v>163</v>
      </c>
      <c r="C4" s="18" t="s">
        <v>164</v>
      </c>
      <c r="F4" t="s">
        <v>152</v>
      </c>
    </row>
    <row r="5" spans="1:6" ht="30">
      <c r="A5" t="s">
        <v>156</v>
      </c>
      <c r="B5" s="18" t="s">
        <v>163</v>
      </c>
      <c r="C5" s="18" t="s">
        <v>164</v>
      </c>
      <c r="F5" t="s">
        <v>152</v>
      </c>
    </row>
    <row r="6" spans="1:6" ht="45">
      <c r="A6" s="18" t="s">
        <v>172</v>
      </c>
      <c r="B6" s="18" t="s">
        <v>163</v>
      </c>
      <c r="C6" s="18" t="s">
        <v>174</v>
      </c>
    </row>
    <row r="7" spans="1:6" ht="45">
      <c r="A7" s="18" t="s">
        <v>154</v>
      </c>
      <c r="B7" s="18" t="s">
        <v>166</v>
      </c>
      <c r="C7" s="18" t="s">
        <v>168</v>
      </c>
      <c r="F7" s="18" t="s">
        <v>169</v>
      </c>
    </row>
    <row r="8" spans="1:6" s="45" customFormat="1">
      <c r="A8" s="45" t="s">
        <v>155</v>
      </c>
      <c r="B8" s="45" t="s">
        <v>170</v>
      </c>
      <c r="C8" s="45" t="s">
        <v>171</v>
      </c>
    </row>
    <row r="10" spans="1:6">
      <c r="A10" s="44" t="s">
        <v>151</v>
      </c>
    </row>
    <row r="11" spans="1:6" ht="30">
      <c r="A11" t="s">
        <v>156</v>
      </c>
      <c r="B11" s="18" t="s">
        <v>163</v>
      </c>
      <c r="C11" s="18"/>
    </row>
    <row r="12" spans="1:6" ht="30">
      <c r="A12" s="18" t="s">
        <v>173</v>
      </c>
      <c r="B12" s="18" t="s">
        <v>163</v>
      </c>
      <c r="C12" s="18" t="s">
        <v>158</v>
      </c>
      <c r="F12" s="18" t="s">
        <v>159</v>
      </c>
    </row>
    <row r="13" spans="1:6" s="18" customFormat="1" ht="30">
      <c r="A13" s="18" t="s">
        <v>175</v>
      </c>
      <c r="B13" s="18" t="s">
        <v>163</v>
      </c>
    </row>
    <row r="14" spans="1:6" s="45" customFormat="1" ht="45">
      <c r="A14" s="45" t="s">
        <v>154</v>
      </c>
      <c r="B14" s="45" t="s">
        <v>166</v>
      </c>
      <c r="C14" s="45" t="s">
        <v>176</v>
      </c>
    </row>
    <row r="15" spans="1:6" ht="30">
      <c r="A15" s="18" t="s">
        <v>155</v>
      </c>
      <c r="B15" s="18" t="s">
        <v>167</v>
      </c>
    </row>
    <row r="17" spans="1:6">
      <c r="A17" t="s">
        <v>157</v>
      </c>
    </row>
    <row r="18" spans="1:6" ht="30">
      <c r="A18" t="s">
        <v>156</v>
      </c>
      <c r="B18" s="18" t="s">
        <v>163</v>
      </c>
      <c r="C18" s="18"/>
    </row>
    <row r="19" spans="1:6" ht="30">
      <c r="A19" s="18" t="s">
        <v>153</v>
      </c>
      <c r="B19" s="18" t="s">
        <v>165</v>
      </c>
    </row>
    <row r="20" spans="1:6" ht="45">
      <c r="A20" s="18" t="s">
        <v>154</v>
      </c>
      <c r="B20" s="18" t="s">
        <v>166</v>
      </c>
      <c r="C20" s="18" t="s">
        <v>160</v>
      </c>
      <c r="F20" s="18" t="s">
        <v>161</v>
      </c>
    </row>
    <row r="21" spans="1:6" ht="45">
      <c r="A21" s="18" t="s">
        <v>155</v>
      </c>
      <c r="B21" s="18" t="s">
        <v>167</v>
      </c>
      <c r="C21" s="18" t="s">
        <v>162</v>
      </c>
      <c r="F21" s="18" t="s">
        <v>107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20"/>
  <sheetViews>
    <sheetView tabSelected="1" workbookViewId="0">
      <selection sqref="A1:XFD1048576"/>
    </sheetView>
  </sheetViews>
  <sheetFormatPr defaultRowHeight="15"/>
  <cols>
    <col min="1" max="1" width="44.140625" customWidth="1"/>
    <col min="2" max="2" width="36.5703125" style="47" customWidth="1"/>
    <col min="3" max="3" width="46.7109375" customWidth="1"/>
    <col min="4" max="4" width="31.7109375" customWidth="1"/>
    <col min="5" max="5" width="12.42578125" customWidth="1"/>
  </cols>
  <sheetData>
    <row r="1" spans="1:5" s="44" customFormat="1">
      <c r="A1" s="44" t="s">
        <v>182</v>
      </c>
      <c r="B1" s="48" t="s">
        <v>181</v>
      </c>
      <c r="C1" s="44" t="s">
        <v>179</v>
      </c>
      <c r="D1" s="44" t="s">
        <v>118</v>
      </c>
      <c r="E1" s="44" t="s">
        <v>104</v>
      </c>
    </row>
    <row r="2" spans="1:5" s="46" customFormat="1">
      <c r="A2" s="46" t="s">
        <v>199</v>
      </c>
      <c r="B2" s="49" t="s">
        <v>183</v>
      </c>
    </row>
    <row r="3" spans="1:5" ht="60">
      <c r="B3" s="47" t="s">
        <v>178</v>
      </c>
      <c r="C3" s="18" t="s">
        <v>200</v>
      </c>
      <c r="D3" s="18" t="s">
        <v>201</v>
      </c>
      <c r="E3" t="s">
        <v>204</v>
      </c>
    </row>
    <row r="4" spans="1:5" ht="45">
      <c r="B4" s="47" t="s">
        <v>184</v>
      </c>
      <c r="C4" s="18" t="s">
        <v>202</v>
      </c>
      <c r="D4" s="18" t="s">
        <v>203</v>
      </c>
      <c r="E4" t="s">
        <v>204</v>
      </c>
    </row>
    <row r="5" spans="1:5" s="46" customFormat="1">
      <c r="A5" s="46" t="s">
        <v>185</v>
      </c>
      <c r="B5" s="49" t="s">
        <v>183</v>
      </c>
    </row>
    <row r="6" spans="1:5" ht="60">
      <c r="B6" s="47" t="s">
        <v>188</v>
      </c>
      <c r="C6" s="18" t="s">
        <v>205</v>
      </c>
      <c r="D6" s="18" t="s">
        <v>206</v>
      </c>
      <c r="E6" t="s">
        <v>204</v>
      </c>
    </row>
    <row r="8" spans="1:5" s="46" customFormat="1">
      <c r="A8" s="46" t="s">
        <v>189</v>
      </c>
      <c r="B8" s="49"/>
    </row>
    <row r="9" spans="1:5">
      <c r="B9" s="47" t="s">
        <v>207</v>
      </c>
      <c r="C9" t="s">
        <v>219</v>
      </c>
      <c r="D9" t="s">
        <v>218</v>
      </c>
      <c r="E9" t="s">
        <v>204</v>
      </c>
    </row>
    <row r="11" spans="1:5" s="46" customFormat="1">
      <c r="A11" s="46" t="s">
        <v>192</v>
      </c>
      <c r="B11" s="49"/>
    </row>
    <row r="12" spans="1:5">
      <c r="B12" s="47" t="s">
        <v>193</v>
      </c>
      <c r="C12" t="s">
        <v>194</v>
      </c>
      <c r="D12" t="s">
        <v>208</v>
      </c>
    </row>
    <row r="13" spans="1:5" ht="30">
      <c r="B13" s="47" t="s">
        <v>190</v>
      </c>
      <c r="C13" s="18" t="s">
        <v>209</v>
      </c>
      <c r="D13" s="18" t="s">
        <v>210</v>
      </c>
      <c r="E13" t="s">
        <v>204</v>
      </c>
    </row>
    <row r="14" spans="1:5" ht="60">
      <c r="B14" s="47" t="s">
        <v>191</v>
      </c>
      <c r="C14" s="18" t="s">
        <v>211</v>
      </c>
      <c r="D14" s="18" t="s">
        <v>212</v>
      </c>
      <c r="E14" t="s">
        <v>204</v>
      </c>
    </row>
    <row r="15" spans="1:5" ht="30">
      <c r="B15" s="47" t="s">
        <v>186</v>
      </c>
      <c r="C15" s="18" t="s">
        <v>213</v>
      </c>
      <c r="D15" s="18" t="s">
        <v>214</v>
      </c>
      <c r="E15" t="s">
        <v>204</v>
      </c>
    </row>
    <row r="16" spans="1:5" ht="30">
      <c r="B16" s="47" t="s">
        <v>187</v>
      </c>
      <c r="C16" s="18" t="s">
        <v>213</v>
      </c>
      <c r="D16" s="18" t="s">
        <v>214</v>
      </c>
      <c r="E16" t="s">
        <v>204</v>
      </c>
    </row>
    <row r="17" spans="1:5" s="46" customFormat="1">
      <c r="A17" s="46" t="s">
        <v>196</v>
      </c>
      <c r="B17" s="49" t="s">
        <v>183</v>
      </c>
    </row>
    <row r="18" spans="1:5" ht="30">
      <c r="B18" s="47" t="s">
        <v>180</v>
      </c>
      <c r="C18" s="18" t="s">
        <v>215</v>
      </c>
      <c r="D18" s="18" t="s">
        <v>216</v>
      </c>
      <c r="E18" t="s">
        <v>204</v>
      </c>
    </row>
    <row r="19" spans="1:5">
      <c r="B19" s="47" t="s">
        <v>178</v>
      </c>
      <c r="C19" t="s">
        <v>198</v>
      </c>
      <c r="D19" s="18" t="s">
        <v>170</v>
      </c>
    </row>
    <row r="20" spans="1:5" ht="45">
      <c r="B20" s="47" t="s">
        <v>195</v>
      </c>
      <c r="C20" t="s">
        <v>197</v>
      </c>
      <c r="D20" s="18" t="s">
        <v>217</v>
      </c>
      <c r="E20"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BRS Test Scenarios</vt:lpstr>
      <vt:lpstr>Rough</vt:lpstr>
      <vt:lpstr>Issues</vt:lpstr>
      <vt:lpstr>Sheet3</vt:lpstr>
      <vt:lpstr>BRSHeightChange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2018-01-10T07:22:49Z</dcterms:modified>
</cp:coreProperties>
</file>